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13_ncr:1_{BFA29A75-E48D-4466-8205-52965A599FCA}" xr6:coauthVersionLast="47" xr6:coauthVersionMax="47" xr10:uidLastSave="{00000000-0000-0000-0000-000000000000}"/>
  <bookViews>
    <workbookView xWindow="-120" yWindow="-120" windowWidth="29040" windowHeight="15720" activeTab="2" xr2:uid="{0711F9B1-98BE-4165-A381-51EB9878B0E9}"/>
  </bookViews>
  <sheets>
    <sheet name="作成方法" sheetId="18" r:id="rId1"/>
    <sheet name="フェイスシート" sheetId="2" r:id="rId2"/>
    <sheet name="①自主点検表" sheetId="19" r:id="rId3"/>
    <sheet name="人員" sheetId="20" state="hidden" r:id="rId4"/>
    <sheet name="設備・運営" sheetId="22" state="hidden" r:id="rId5"/>
    <sheet name="届出・給付費" sheetId="23" state="hidden" r:id="rId6"/>
    <sheet name="介護給付費" sheetId="24" state="hidden" r:id="rId7"/>
    <sheet name="体制・その他" sheetId="26" state="hidden" r:id="rId8"/>
    <sheet name="その他" sheetId="25" state="hidden" r:id="rId9"/>
    <sheet name="②各種加算等点検シート（旧）" sheetId="9" state="hidden" r:id="rId10"/>
    <sheet name="②各種加算等点検シート" sheetId="29" r:id="rId11"/>
    <sheet name="処遇改善" sheetId="28" r:id="rId12"/>
    <sheet name="③勤務表 " sheetId="5" r:id="rId13"/>
    <sheet name="④附票１" sheetId="6" r:id="rId14"/>
    <sheet name="⑤附票２" sheetId="7" r:id="rId15"/>
    <sheet name="⑥職員名簿" sheetId="8" r:id="rId16"/>
  </sheets>
  <definedNames>
    <definedName name="_____xlnm.Print_Area" localSheetId="14">⑤附票２!$A$1:$O$60</definedName>
    <definedName name="____xlnm.Print_Area" localSheetId="13">④附票１!$A$1:$P$60</definedName>
    <definedName name="___xlnm.Print_Area" localSheetId="12">'③勤務表 '!$A$1:$AN$55</definedName>
    <definedName name="__xlnm.Print_Area" localSheetId="2">①自主点検表!#REF!</definedName>
    <definedName name="__xlnm.Print_Area" localSheetId="8">その他!#REF!</definedName>
    <definedName name="__xlnm.Print_Area" localSheetId="6">介護給付費!#REF!</definedName>
    <definedName name="__xlnm.Print_Area" localSheetId="3">人員!#REF!</definedName>
    <definedName name="__xlnm.Print_Area" localSheetId="4">設備・運営!#REF!</definedName>
    <definedName name="__xlnm.Print_Area" localSheetId="7">体制・その他!#REF!</definedName>
    <definedName name="__xlnm.Print_Area" localSheetId="5">届出・給付費!#REF!</definedName>
    <definedName name="__xlnm.Print_Titles" localSheetId="10">②各種加算等点検シート!$3:$3</definedName>
    <definedName name="__xlnm.Print_Titles" localSheetId="9">'②各種加算等点検シート（旧）'!$3:$3</definedName>
    <definedName name="__xlnm.Print_Titles" localSheetId="11">処遇改善!$3:$3</definedName>
    <definedName name="_xlnm._FilterDatabase" localSheetId="2" hidden="1">①自主点検表!$A$9:$Z$16</definedName>
    <definedName name="_xlnm._FilterDatabase" localSheetId="10" hidden="1">②各種加算等点検シート!$A$3:$I$3</definedName>
    <definedName name="_xlnm._FilterDatabase" localSheetId="9" hidden="1">'②各種加算等点検シート（旧）'!$A$3:$H$3</definedName>
    <definedName name="_xlnm._FilterDatabase" localSheetId="8" hidden="1">その他!$A$3:$Z$4</definedName>
    <definedName name="_xlnm._FilterDatabase" localSheetId="6" hidden="1">介護給付費!$A$3:$Z$4</definedName>
    <definedName name="_xlnm._FilterDatabase" localSheetId="11" hidden="1">処遇改善!$A$3:$I$3</definedName>
    <definedName name="_xlnm._FilterDatabase" localSheetId="3" hidden="1">人員!$A$3:$Z$43</definedName>
    <definedName name="_xlnm._FilterDatabase" localSheetId="4" hidden="1">設備・運営!$A$16:$Z$17</definedName>
    <definedName name="_xlnm._FilterDatabase" localSheetId="7" hidden="1">体制・その他!$A$3:$Z$36</definedName>
    <definedName name="_xlnm._FilterDatabase" localSheetId="5" hidden="1">届出・給付費!$A$3:$Z$4</definedName>
    <definedName name="Excel_BuiltIn__FilterDatabase" localSheetId="12">'③勤務表 '!$G$11:$AK$11</definedName>
    <definedName name="_xlnm.Print_Area" localSheetId="2">①自主点検表!$A$1:$U$295</definedName>
    <definedName name="_xlnm.Print_Area" localSheetId="10">②各種加算等点検シート!$A$1:$H$129</definedName>
    <definedName name="_xlnm.Print_Area" localSheetId="9">'②各種加算等点検シート（旧）'!$A$1:$G$141</definedName>
    <definedName name="_xlnm.Print_Area" localSheetId="12">'③勤務表 '!$A$1:$AN$56</definedName>
    <definedName name="_xlnm.Print_Area" localSheetId="13">④附票１!$A$1:$P$60</definedName>
    <definedName name="_xlnm.Print_Area" localSheetId="14">⑤附票２!$A$1:$O$60</definedName>
    <definedName name="_xlnm.Print_Area" localSheetId="8">その他!$A$1:$U$9</definedName>
    <definedName name="_xlnm.Print_Area" localSheetId="6">介護給付費!$A$1:$U$9</definedName>
    <definedName name="_xlnm.Print_Area" localSheetId="11">処遇改善!$A$1:$H$193</definedName>
    <definedName name="_xlnm.Print_Area" localSheetId="3">人員!$A$1:$U$49</definedName>
    <definedName name="_xlnm.Print_Area" localSheetId="4">設備・運営!$A$1:$U$12,設備・運営!$A$14:$U$162</definedName>
    <definedName name="_xlnm.Print_Area" localSheetId="7">体制・その他!$A$1:$U$47</definedName>
    <definedName name="_xlnm.Print_Area" localSheetId="5">届出・給付費!$A$1:$U$16</definedName>
    <definedName name="_xlnm.Print_Titles" localSheetId="2">①自主点検表!$8:$9</definedName>
    <definedName name="_xlnm.Print_Titles" localSheetId="10">②各種加算等点検シート!$3:$3</definedName>
    <definedName name="_xlnm.Print_Titles" localSheetId="9">'②各種加算等点検シート（旧）'!$3:$3</definedName>
    <definedName name="_xlnm.Print_Titles" localSheetId="8">その他!$2:$3</definedName>
    <definedName name="_xlnm.Print_Titles" localSheetId="6">介護給付費!$2:$3</definedName>
    <definedName name="_xlnm.Print_Titles" localSheetId="11">処遇改善!$3:$3</definedName>
    <definedName name="_xlnm.Print_Titles" localSheetId="3">人員!$2:$3</definedName>
    <definedName name="_xlnm.Print_Titles" localSheetId="4">設備・運営!$15:$16</definedName>
    <definedName name="_xlnm.Print_Titles" localSheetId="7">体制・その他!$2:$3</definedName>
    <definedName name="_xlnm.Print_Titles" localSheetId="5">届出・給付費!$2:$3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230" i="19" l="1"/>
  <c r="X230" i="19"/>
  <c r="W230" i="19"/>
  <c r="Z230" i="19" s="1"/>
  <c r="Y255" i="19" l="1"/>
  <c r="X255" i="19"/>
  <c r="W255" i="19"/>
  <c r="Y247" i="19"/>
  <c r="X247" i="19"/>
  <c r="W247" i="19"/>
  <c r="Y246" i="19"/>
  <c r="X246" i="19"/>
  <c r="W246" i="19"/>
  <c r="Y59" i="19"/>
  <c r="X59" i="19"/>
  <c r="W59" i="19"/>
  <c r="Y58" i="19"/>
  <c r="X58" i="19"/>
  <c r="W58" i="19"/>
  <c r="Y57" i="19"/>
  <c r="X57" i="19"/>
  <c r="W57" i="19"/>
  <c r="Y55" i="19"/>
  <c r="X55" i="19"/>
  <c r="W55" i="19"/>
  <c r="Y54" i="19"/>
  <c r="X54" i="19"/>
  <c r="W54" i="19"/>
  <c r="Y53" i="19"/>
  <c r="X53" i="19"/>
  <c r="W53" i="19"/>
  <c r="Y52" i="19"/>
  <c r="X52" i="19"/>
  <c r="W52" i="19"/>
  <c r="Y238" i="19"/>
  <c r="X238" i="19"/>
  <c r="W238" i="19"/>
  <c r="Z255" i="19" l="1"/>
  <c r="Z54" i="19"/>
  <c r="Z238" i="19"/>
  <c r="Z246" i="19"/>
  <c r="Z247" i="19"/>
  <c r="Z55" i="19"/>
  <c r="Z58" i="19"/>
  <c r="Z59" i="19"/>
  <c r="Z53" i="19"/>
  <c r="Z57" i="19"/>
  <c r="Z52" i="19"/>
  <c r="Y212" i="19"/>
  <c r="X212" i="19"/>
  <c r="W212" i="19"/>
  <c r="Y209" i="19"/>
  <c r="X209" i="19"/>
  <c r="W209" i="19"/>
  <c r="Y208" i="19"/>
  <c r="X208" i="19"/>
  <c r="W208" i="19"/>
  <c r="Y200" i="19"/>
  <c r="X200" i="19"/>
  <c r="W200" i="19"/>
  <c r="Z212" i="19" l="1"/>
  <c r="Z209" i="19"/>
  <c r="Z208" i="19"/>
  <c r="Z200" i="19"/>
  <c r="Y151" i="19" l="1"/>
  <c r="X151" i="19"/>
  <c r="W151" i="19"/>
  <c r="Y148" i="19"/>
  <c r="X148" i="19"/>
  <c r="W148" i="19"/>
  <c r="Y98" i="19"/>
  <c r="X98" i="19"/>
  <c r="W98" i="19"/>
  <c r="Y91" i="19"/>
  <c r="X91" i="19"/>
  <c r="W91" i="19"/>
  <c r="Y86" i="19"/>
  <c r="X86" i="19"/>
  <c r="W86" i="19"/>
  <c r="Z151" i="19" l="1"/>
  <c r="Z148" i="19"/>
  <c r="Z98" i="19"/>
  <c r="Z86" i="19"/>
  <c r="Z91" i="19"/>
  <c r="Y13" i="19"/>
  <c r="X13" i="19"/>
  <c r="W13" i="19"/>
  <c r="Z13" i="19" l="1"/>
  <c r="Y295" i="19" l="1"/>
  <c r="X295" i="19"/>
  <c r="W295" i="19"/>
  <c r="Y294" i="19"/>
  <c r="X294" i="19"/>
  <c r="W294" i="19"/>
  <c r="Z294" i="19" s="1"/>
  <c r="Y293" i="19"/>
  <c r="X293" i="19"/>
  <c r="W293" i="19"/>
  <c r="Y292" i="19"/>
  <c r="X292" i="19"/>
  <c r="W292" i="19"/>
  <c r="Y291" i="19"/>
  <c r="X291" i="19"/>
  <c r="W291" i="19"/>
  <c r="Y290" i="19"/>
  <c r="X290" i="19"/>
  <c r="W290" i="19"/>
  <c r="T285" i="19"/>
  <c r="S285" i="19"/>
  <c r="R285" i="19"/>
  <c r="Y257" i="19"/>
  <c r="X257" i="19"/>
  <c r="W257" i="19"/>
  <c r="Y254" i="19"/>
  <c r="X254" i="19"/>
  <c r="W254" i="19"/>
  <c r="Y253" i="19"/>
  <c r="X253" i="19"/>
  <c r="W253" i="19"/>
  <c r="Y252" i="19"/>
  <c r="X252" i="19"/>
  <c r="W252" i="19"/>
  <c r="Y245" i="19"/>
  <c r="X245" i="19"/>
  <c r="W245" i="19"/>
  <c r="Y243" i="19"/>
  <c r="X243" i="19"/>
  <c r="W243" i="19"/>
  <c r="Y236" i="19"/>
  <c r="X236" i="19"/>
  <c r="W236" i="19"/>
  <c r="Y235" i="19"/>
  <c r="X235" i="19"/>
  <c r="W235" i="19"/>
  <c r="Y234" i="19"/>
  <c r="X234" i="19"/>
  <c r="W234" i="19"/>
  <c r="Y233" i="19"/>
  <c r="X233" i="19"/>
  <c r="W233" i="19"/>
  <c r="Y231" i="19"/>
  <c r="X231" i="19"/>
  <c r="W231" i="19"/>
  <c r="Y229" i="19"/>
  <c r="X229" i="19"/>
  <c r="W229" i="19"/>
  <c r="Y228" i="19"/>
  <c r="X228" i="19"/>
  <c r="W228" i="19"/>
  <c r="Y227" i="19"/>
  <c r="X227" i="19"/>
  <c r="W227" i="19"/>
  <c r="Y226" i="19"/>
  <c r="X226" i="19"/>
  <c r="W226" i="19"/>
  <c r="Y225" i="19"/>
  <c r="X225" i="19"/>
  <c r="W225" i="19"/>
  <c r="Y224" i="19"/>
  <c r="X224" i="19"/>
  <c r="W224" i="19"/>
  <c r="Y223" i="19"/>
  <c r="X223" i="19"/>
  <c r="W223" i="19"/>
  <c r="Y222" i="19"/>
  <c r="X222" i="19"/>
  <c r="W222" i="19"/>
  <c r="Y221" i="19"/>
  <c r="X221" i="19"/>
  <c r="W221" i="19"/>
  <c r="Y220" i="19"/>
  <c r="X220" i="19"/>
  <c r="W220" i="19"/>
  <c r="Y214" i="19"/>
  <c r="X214" i="19"/>
  <c r="W214" i="19"/>
  <c r="Y213" i="19"/>
  <c r="X213" i="19"/>
  <c r="W213" i="19"/>
  <c r="Y211" i="19"/>
  <c r="X211" i="19"/>
  <c r="W211" i="19"/>
  <c r="Y210" i="19"/>
  <c r="X210" i="19"/>
  <c r="W210" i="19"/>
  <c r="Y207" i="19"/>
  <c r="X207" i="19"/>
  <c r="W207" i="19"/>
  <c r="Y206" i="19"/>
  <c r="X206" i="19"/>
  <c r="W206" i="19"/>
  <c r="Y205" i="19"/>
  <c r="X205" i="19"/>
  <c r="W205" i="19"/>
  <c r="Y203" i="19"/>
  <c r="X203" i="19"/>
  <c r="W203" i="19"/>
  <c r="Y202" i="19"/>
  <c r="X202" i="19"/>
  <c r="W202" i="19"/>
  <c r="Y201" i="19"/>
  <c r="X201" i="19"/>
  <c r="W201" i="19"/>
  <c r="Y199" i="19"/>
  <c r="X199" i="19"/>
  <c r="W199" i="19"/>
  <c r="Y198" i="19"/>
  <c r="X198" i="19"/>
  <c r="W198" i="19"/>
  <c r="Y197" i="19"/>
  <c r="X197" i="19"/>
  <c r="W197" i="19"/>
  <c r="Y196" i="19"/>
  <c r="X196" i="19"/>
  <c r="W196" i="19"/>
  <c r="Y194" i="19"/>
  <c r="X194" i="19"/>
  <c r="W194" i="19"/>
  <c r="Y193" i="19"/>
  <c r="X193" i="19"/>
  <c r="W193" i="19"/>
  <c r="Y192" i="19"/>
  <c r="X192" i="19"/>
  <c r="W192" i="19"/>
  <c r="Y191" i="19"/>
  <c r="X191" i="19"/>
  <c r="W191" i="19"/>
  <c r="Y190" i="19"/>
  <c r="X190" i="19"/>
  <c r="W190" i="19"/>
  <c r="Y189" i="19"/>
  <c r="X189" i="19"/>
  <c r="W189" i="19"/>
  <c r="Y188" i="19"/>
  <c r="X188" i="19"/>
  <c r="W188" i="19"/>
  <c r="Y187" i="19"/>
  <c r="X187" i="19"/>
  <c r="W187" i="19"/>
  <c r="Y186" i="19"/>
  <c r="X186" i="19"/>
  <c r="W186" i="19"/>
  <c r="Y184" i="19"/>
  <c r="X184" i="19"/>
  <c r="W184" i="19"/>
  <c r="Y182" i="19"/>
  <c r="X182" i="19"/>
  <c r="W182" i="19"/>
  <c r="Y181" i="19"/>
  <c r="X181" i="19"/>
  <c r="W181" i="19"/>
  <c r="Y180" i="19"/>
  <c r="X180" i="19"/>
  <c r="W180" i="19"/>
  <c r="Y179" i="19"/>
  <c r="X179" i="19"/>
  <c r="W179" i="19"/>
  <c r="Y172" i="19"/>
  <c r="X172" i="19"/>
  <c r="W172" i="19"/>
  <c r="Y171" i="19"/>
  <c r="X171" i="19"/>
  <c r="W171" i="19"/>
  <c r="Y170" i="19"/>
  <c r="X170" i="19"/>
  <c r="W170" i="19"/>
  <c r="Y167" i="19"/>
  <c r="X167" i="19"/>
  <c r="W167" i="19"/>
  <c r="Y166" i="19"/>
  <c r="X166" i="19"/>
  <c r="W166" i="19"/>
  <c r="Y164" i="19"/>
  <c r="X164" i="19"/>
  <c r="W164" i="19"/>
  <c r="Y162" i="19"/>
  <c r="X162" i="19"/>
  <c r="W162" i="19"/>
  <c r="Y161" i="19"/>
  <c r="X161" i="19"/>
  <c r="W161" i="19"/>
  <c r="Y159" i="19"/>
  <c r="X159" i="19"/>
  <c r="W159" i="19"/>
  <c r="Y158" i="19"/>
  <c r="X158" i="19"/>
  <c r="W158" i="19"/>
  <c r="Y157" i="19"/>
  <c r="X157" i="19"/>
  <c r="W157" i="19"/>
  <c r="Y156" i="19"/>
  <c r="X156" i="19"/>
  <c r="W156" i="19"/>
  <c r="Y155" i="19"/>
  <c r="X155" i="19"/>
  <c r="W155" i="19"/>
  <c r="Y154" i="19"/>
  <c r="X154" i="19"/>
  <c r="W154" i="19"/>
  <c r="Y153" i="19"/>
  <c r="X153" i="19"/>
  <c r="W153" i="19"/>
  <c r="Y152" i="19"/>
  <c r="X152" i="19"/>
  <c r="W152" i="19"/>
  <c r="Y150" i="19"/>
  <c r="X150" i="19"/>
  <c r="W150" i="19"/>
  <c r="Y147" i="19"/>
  <c r="X147" i="19"/>
  <c r="W147" i="19"/>
  <c r="Y146" i="19"/>
  <c r="X146" i="19"/>
  <c r="W146" i="19"/>
  <c r="Y145" i="19"/>
  <c r="X145" i="19"/>
  <c r="W145" i="19"/>
  <c r="Y144" i="19"/>
  <c r="X144" i="19"/>
  <c r="W144" i="19"/>
  <c r="Y143" i="19"/>
  <c r="X143" i="19"/>
  <c r="W143" i="19"/>
  <c r="Y142" i="19"/>
  <c r="X142" i="19"/>
  <c r="W142" i="19"/>
  <c r="Y141" i="19"/>
  <c r="X141" i="19"/>
  <c r="W141" i="19"/>
  <c r="Y140" i="19"/>
  <c r="X140" i="19"/>
  <c r="W140" i="19"/>
  <c r="Y139" i="19"/>
  <c r="X139" i="19"/>
  <c r="W139" i="19"/>
  <c r="Y138" i="19"/>
  <c r="X138" i="19"/>
  <c r="W138" i="19"/>
  <c r="Y137" i="19"/>
  <c r="X137" i="19"/>
  <c r="W137" i="19"/>
  <c r="Y136" i="19"/>
  <c r="X136" i="19"/>
  <c r="W136" i="19"/>
  <c r="Y135" i="19"/>
  <c r="X135" i="19"/>
  <c r="W135" i="19"/>
  <c r="Y134" i="19"/>
  <c r="X134" i="19"/>
  <c r="W134" i="19"/>
  <c r="Y133" i="19"/>
  <c r="X133" i="19"/>
  <c r="W133" i="19"/>
  <c r="Y132" i="19"/>
  <c r="X132" i="19"/>
  <c r="W132" i="19"/>
  <c r="Y131" i="19"/>
  <c r="X131" i="19"/>
  <c r="W131" i="19"/>
  <c r="Y130" i="19"/>
  <c r="X130" i="19"/>
  <c r="W130" i="19"/>
  <c r="Y129" i="19"/>
  <c r="X129" i="19"/>
  <c r="W129" i="19"/>
  <c r="Y128" i="19"/>
  <c r="X128" i="19"/>
  <c r="W128" i="19"/>
  <c r="Y127" i="19"/>
  <c r="X127" i="19"/>
  <c r="W127" i="19"/>
  <c r="Y126" i="19"/>
  <c r="X126" i="19"/>
  <c r="W126" i="19"/>
  <c r="Y125" i="19"/>
  <c r="X125" i="19"/>
  <c r="W125" i="19"/>
  <c r="Y124" i="19"/>
  <c r="X124" i="19"/>
  <c r="W124" i="19"/>
  <c r="Y123" i="19"/>
  <c r="X123" i="19"/>
  <c r="W123" i="19"/>
  <c r="Y122" i="19"/>
  <c r="X122" i="19"/>
  <c r="W122" i="19"/>
  <c r="Y121" i="19"/>
  <c r="X121" i="19"/>
  <c r="W121" i="19"/>
  <c r="Y120" i="19"/>
  <c r="X120" i="19"/>
  <c r="W120" i="19"/>
  <c r="Y119" i="19"/>
  <c r="X119" i="19"/>
  <c r="W119" i="19"/>
  <c r="Y118" i="19"/>
  <c r="X118" i="19"/>
  <c r="W118" i="19"/>
  <c r="Y117" i="19"/>
  <c r="X117" i="19"/>
  <c r="W117" i="19"/>
  <c r="Y116" i="19"/>
  <c r="X116" i="19"/>
  <c r="W116" i="19"/>
  <c r="Y115" i="19"/>
  <c r="X115" i="19"/>
  <c r="W115" i="19"/>
  <c r="Y114" i="19"/>
  <c r="X114" i="19"/>
  <c r="W114" i="19"/>
  <c r="Y113" i="19"/>
  <c r="X113" i="19"/>
  <c r="W113" i="19"/>
  <c r="Y112" i="19"/>
  <c r="X112" i="19"/>
  <c r="W112" i="19"/>
  <c r="Y111" i="19"/>
  <c r="X111" i="19"/>
  <c r="W111" i="19"/>
  <c r="Y110" i="19"/>
  <c r="X110" i="19"/>
  <c r="W110" i="19"/>
  <c r="Y109" i="19"/>
  <c r="X109" i="19"/>
  <c r="W109" i="19"/>
  <c r="Y108" i="19"/>
  <c r="X108" i="19"/>
  <c r="W108" i="19"/>
  <c r="Y107" i="19"/>
  <c r="X107" i="19"/>
  <c r="W107" i="19"/>
  <c r="Y106" i="19"/>
  <c r="X106" i="19"/>
  <c r="W106" i="19"/>
  <c r="Y103" i="19"/>
  <c r="X103" i="19"/>
  <c r="W103" i="19"/>
  <c r="Y102" i="19"/>
  <c r="X102" i="19"/>
  <c r="W102" i="19"/>
  <c r="Y101" i="19"/>
  <c r="X101" i="19"/>
  <c r="W101" i="19"/>
  <c r="Y100" i="19"/>
  <c r="X100" i="19"/>
  <c r="W100" i="19"/>
  <c r="Y97" i="19"/>
  <c r="X97" i="19"/>
  <c r="W97" i="19"/>
  <c r="Y96" i="19"/>
  <c r="X96" i="19"/>
  <c r="W96" i="19"/>
  <c r="Y95" i="19"/>
  <c r="X95" i="19"/>
  <c r="W95" i="19"/>
  <c r="Y93" i="19"/>
  <c r="X93" i="19"/>
  <c r="W93" i="19"/>
  <c r="Y92" i="19"/>
  <c r="X92" i="19"/>
  <c r="W92" i="19"/>
  <c r="Y90" i="19"/>
  <c r="X90" i="19"/>
  <c r="W90" i="19"/>
  <c r="Y88" i="19"/>
  <c r="X88" i="19"/>
  <c r="W88" i="19"/>
  <c r="Y87" i="19"/>
  <c r="X87" i="19"/>
  <c r="W87" i="19"/>
  <c r="Y85" i="19"/>
  <c r="X85" i="19"/>
  <c r="W85" i="19"/>
  <c r="Y84" i="19"/>
  <c r="X84" i="19"/>
  <c r="W84" i="19"/>
  <c r="Y83" i="19"/>
  <c r="X83" i="19"/>
  <c r="W83" i="19"/>
  <c r="Y82" i="19"/>
  <c r="X82" i="19"/>
  <c r="W82" i="19"/>
  <c r="Y80" i="19"/>
  <c r="X80" i="19"/>
  <c r="W80" i="19"/>
  <c r="Y78" i="19"/>
  <c r="X78" i="19"/>
  <c r="W78" i="19"/>
  <c r="Y73" i="19"/>
  <c r="X73" i="19"/>
  <c r="W73" i="19"/>
  <c r="Y72" i="19"/>
  <c r="X72" i="19"/>
  <c r="W72" i="19"/>
  <c r="Y68" i="19"/>
  <c r="X68" i="19"/>
  <c r="W68" i="19"/>
  <c r="Y67" i="19"/>
  <c r="X67" i="19"/>
  <c r="W67" i="19"/>
  <c r="Y65" i="19"/>
  <c r="X65" i="19"/>
  <c r="W65" i="19"/>
  <c r="Y64" i="19"/>
  <c r="X64" i="19"/>
  <c r="W64" i="19"/>
  <c r="Z292" i="19" l="1"/>
  <c r="Z83" i="19"/>
  <c r="Z95" i="19"/>
  <c r="Z115" i="19"/>
  <c r="Z123" i="19"/>
  <c r="Z131" i="19"/>
  <c r="Z139" i="19"/>
  <c r="Z147" i="19"/>
  <c r="Z158" i="19"/>
  <c r="Z171" i="19"/>
  <c r="Z187" i="19"/>
  <c r="Z196" i="19"/>
  <c r="Z206" i="19"/>
  <c r="Z231" i="19"/>
  <c r="Z222" i="19"/>
  <c r="Z87" i="19"/>
  <c r="Z110" i="19"/>
  <c r="Z126" i="19"/>
  <c r="Z199" i="19"/>
  <c r="Z211" i="19"/>
  <c r="Z235" i="19"/>
  <c r="Z291" i="19"/>
  <c r="Z107" i="19"/>
  <c r="Z225" i="19"/>
  <c r="Z254" i="19"/>
  <c r="Z67" i="19"/>
  <c r="Z92" i="19"/>
  <c r="Z103" i="19"/>
  <c r="Z113" i="19"/>
  <c r="Z293" i="19"/>
  <c r="Z90" i="19"/>
  <c r="Z102" i="19"/>
  <c r="Z112" i="19"/>
  <c r="Z120" i="19"/>
  <c r="Z128" i="19"/>
  <c r="Z136" i="19"/>
  <c r="Z144" i="19"/>
  <c r="Z155" i="19"/>
  <c r="Z166" i="19"/>
  <c r="Z182" i="19"/>
  <c r="Z192" i="19"/>
  <c r="Z202" i="19"/>
  <c r="Z214" i="19"/>
  <c r="Z227" i="19"/>
  <c r="Z243" i="19"/>
  <c r="Z295" i="19"/>
  <c r="Z73" i="19"/>
  <c r="Z84" i="19"/>
  <c r="Z252" i="19"/>
  <c r="Z290" i="19"/>
  <c r="Z64" i="19"/>
  <c r="Z143" i="19"/>
  <c r="Z154" i="19"/>
  <c r="Z164" i="19"/>
  <c r="Z181" i="19"/>
  <c r="Z191" i="19"/>
  <c r="Z201" i="19"/>
  <c r="Z213" i="19"/>
  <c r="Z226" i="19"/>
  <c r="Z236" i="19"/>
  <c r="Z80" i="19"/>
  <c r="Z68" i="19"/>
  <c r="Z122" i="19"/>
  <c r="Z130" i="19"/>
  <c r="Z138" i="19"/>
  <c r="Z245" i="19"/>
  <c r="Z253" i="19"/>
  <c r="Z72" i="19"/>
  <c r="Z109" i="19"/>
  <c r="Z117" i="19"/>
  <c r="Z125" i="19"/>
  <c r="Z133" i="19"/>
  <c r="Z141" i="19"/>
  <c r="Z152" i="19"/>
  <c r="Z161" i="19"/>
  <c r="Z179" i="19"/>
  <c r="Z189" i="19"/>
  <c r="Z198" i="19"/>
  <c r="Z210" i="19"/>
  <c r="Z224" i="19"/>
  <c r="Z234" i="19"/>
  <c r="Z257" i="19"/>
  <c r="Z78" i="19"/>
  <c r="Z100" i="19"/>
  <c r="Z65" i="19"/>
  <c r="Z88" i="19"/>
  <c r="Z96" i="19"/>
  <c r="Z101" i="19"/>
  <c r="Z108" i="19"/>
  <c r="Z118" i="19"/>
  <c r="Z121" i="19"/>
  <c r="Z129" i="19"/>
  <c r="Z142" i="19"/>
  <c r="Z153" i="19"/>
  <c r="Z162" i="19"/>
  <c r="Z180" i="19"/>
  <c r="Z190" i="19"/>
  <c r="Z82" i="19"/>
  <c r="Z93" i="19"/>
  <c r="Z111" i="19"/>
  <c r="Z116" i="19"/>
  <c r="Z119" i="19"/>
  <c r="Z124" i="19"/>
  <c r="Z134" i="19"/>
  <c r="Z137" i="19"/>
  <c r="Z145" i="19"/>
  <c r="Z156" i="19"/>
  <c r="Z167" i="19"/>
  <c r="Z184" i="19"/>
  <c r="Z193" i="19"/>
  <c r="Z203" i="19"/>
  <c r="Z220" i="19"/>
  <c r="Z228" i="19"/>
  <c r="Z85" i="19"/>
  <c r="Z97" i="19"/>
  <c r="Z106" i="19"/>
  <c r="Z114" i="19"/>
  <c r="Z127" i="19"/>
  <c r="Z132" i="19"/>
  <c r="Z135" i="19"/>
  <c r="Z140" i="19"/>
  <c r="Z150" i="19"/>
  <c r="Z159" i="19"/>
  <c r="Z172" i="19"/>
  <c r="Z188" i="19"/>
  <c r="Z197" i="19"/>
  <c r="Z207" i="19"/>
  <c r="Z223" i="19"/>
  <c r="Z233" i="19"/>
  <c r="Z157" i="19"/>
  <c r="Z146" i="19"/>
  <c r="Z170" i="19"/>
  <c r="Z186" i="19"/>
  <c r="Z194" i="19"/>
  <c r="Z205" i="19"/>
  <c r="Z221" i="19"/>
  <c r="Z229" i="19"/>
  <c r="Y6" i="23"/>
  <c r="X6" i="23"/>
  <c r="W6" i="23"/>
  <c r="Z6" i="23" s="1"/>
  <c r="Y85" i="22" l="1"/>
  <c r="X85" i="22"/>
  <c r="W85" i="22"/>
  <c r="Y86" i="22"/>
  <c r="X86" i="22"/>
  <c r="W86" i="22"/>
  <c r="Y73" i="22"/>
  <c r="X73" i="22"/>
  <c r="W73" i="22"/>
  <c r="Y72" i="22"/>
  <c r="X72" i="22"/>
  <c r="W72" i="22"/>
  <c r="Y58" i="22"/>
  <c r="X58" i="22"/>
  <c r="W58" i="22"/>
  <c r="Y57" i="22"/>
  <c r="X57" i="22"/>
  <c r="W57" i="22"/>
  <c r="Y77" i="22"/>
  <c r="X77" i="22"/>
  <c r="W77" i="22"/>
  <c r="Y75" i="22"/>
  <c r="X75" i="22"/>
  <c r="W75" i="22"/>
  <c r="Y74" i="22"/>
  <c r="X74" i="22"/>
  <c r="W74" i="22"/>
  <c r="Y76" i="22"/>
  <c r="X76" i="22"/>
  <c r="W76" i="22"/>
  <c r="Y65" i="22"/>
  <c r="X65" i="22"/>
  <c r="W65" i="22"/>
  <c r="Y64" i="22"/>
  <c r="X64" i="22"/>
  <c r="W64" i="22"/>
  <c r="Y63" i="22"/>
  <c r="X63" i="22"/>
  <c r="W63" i="22"/>
  <c r="Y68" i="22"/>
  <c r="X68" i="22"/>
  <c r="W68" i="22"/>
  <c r="Y67" i="22"/>
  <c r="X67" i="22"/>
  <c r="W67" i="22"/>
  <c r="Y66" i="22"/>
  <c r="X66" i="22"/>
  <c r="W66" i="22"/>
  <c r="Y54" i="22"/>
  <c r="X54" i="22"/>
  <c r="W54" i="22"/>
  <c r="Y53" i="22"/>
  <c r="X53" i="22"/>
  <c r="W53" i="22"/>
  <c r="Y56" i="22"/>
  <c r="X56" i="22"/>
  <c r="W56" i="22"/>
  <c r="Y55" i="22"/>
  <c r="X55" i="22"/>
  <c r="W55" i="22"/>
  <c r="Y59" i="22"/>
  <c r="X59" i="22"/>
  <c r="W59" i="22"/>
  <c r="Y78" i="22"/>
  <c r="X78" i="22"/>
  <c r="W78" i="22"/>
  <c r="Y71" i="22"/>
  <c r="X71" i="22"/>
  <c r="W71" i="22"/>
  <c r="Y70" i="22"/>
  <c r="X70" i="22"/>
  <c r="W70" i="22"/>
  <c r="Y69" i="22"/>
  <c r="X69" i="22"/>
  <c r="W69" i="22"/>
  <c r="Y62" i="22"/>
  <c r="X62" i="22"/>
  <c r="W62" i="22"/>
  <c r="Y61" i="22"/>
  <c r="X61" i="22"/>
  <c r="W61" i="22"/>
  <c r="Y60" i="22"/>
  <c r="X60" i="22"/>
  <c r="W60" i="22"/>
  <c r="Y52" i="22"/>
  <c r="X52" i="22"/>
  <c r="W52" i="22"/>
  <c r="Y51" i="22"/>
  <c r="X51" i="22"/>
  <c r="W51" i="22"/>
  <c r="Y49" i="22"/>
  <c r="X49" i="22"/>
  <c r="W49" i="22"/>
  <c r="Y50" i="22"/>
  <c r="X50" i="22"/>
  <c r="W50" i="22"/>
  <c r="Y48" i="22"/>
  <c r="X48" i="22"/>
  <c r="W48" i="22"/>
  <c r="Y47" i="22"/>
  <c r="X47" i="22"/>
  <c r="W47" i="22"/>
  <c r="Y46" i="22"/>
  <c r="X46" i="22"/>
  <c r="W46" i="22"/>
  <c r="Y45" i="22"/>
  <c r="X45" i="22"/>
  <c r="W45" i="22"/>
  <c r="Y42" i="22"/>
  <c r="X42" i="22"/>
  <c r="W42" i="22"/>
  <c r="Z86" i="22" l="1"/>
  <c r="Z85" i="22"/>
  <c r="Z63" i="22"/>
  <c r="Z58" i="22"/>
  <c r="Z57" i="22"/>
  <c r="Z73" i="22"/>
  <c r="Z76" i="22"/>
  <c r="Z72" i="22"/>
  <c r="Z77" i="22"/>
  <c r="Z65" i="22"/>
  <c r="Z66" i="22"/>
  <c r="Z75" i="22"/>
  <c r="Z69" i="22"/>
  <c r="Z54" i="22"/>
  <c r="Z74" i="22"/>
  <c r="Z64" i="22"/>
  <c r="Z68" i="22"/>
  <c r="Z53" i="22"/>
  <c r="Z67" i="22"/>
  <c r="Z56" i="22"/>
  <c r="Z55" i="22"/>
  <c r="Z51" i="22"/>
  <c r="Z78" i="22"/>
  <c r="Z59" i="22"/>
  <c r="Z42" i="22"/>
  <c r="Z52" i="22"/>
  <c r="Z47" i="22"/>
  <c r="Z71" i="22"/>
  <c r="Z60" i="22"/>
  <c r="Z46" i="22"/>
  <c r="Z61" i="22"/>
  <c r="Z50" i="22"/>
  <c r="Z70" i="22"/>
  <c r="Z62" i="22"/>
  <c r="Z49" i="22"/>
  <c r="Z48" i="22"/>
  <c r="Z45" i="22"/>
  <c r="Y20" i="22"/>
  <c r="X20" i="22"/>
  <c r="W20" i="22"/>
  <c r="Y47" i="19"/>
  <c r="X47" i="19"/>
  <c r="W47" i="19"/>
  <c r="Y46" i="19"/>
  <c r="X46" i="19"/>
  <c r="W46" i="19"/>
  <c r="Y44" i="19"/>
  <c r="X44" i="19"/>
  <c r="W44" i="19"/>
  <c r="Y40" i="19"/>
  <c r="X40" i="19"/>
  <c r="W40" i="19"/>
  <c r="Y39" i="19"/>
  <c r="X39" i="19"/>
  <c r="W39" i="19"/>
  <c r="Y38" i="19"/>
  <c r="X38" i="19"/>
  <c r="W38" i="19"/>
  <c r="Y31" i="19"/>
  <c r="X31" i="19"/>
  <c r="W31" i="19"/>
  <c r="T48" i="26"/>
  <c r="S48" i="26"/>
  <c r="R48" i="26"/>
  <c r="Y47" i="26"/>
  <c r="X47" i="26"/>
  <c r="W47" i="26"/>
  <c r="Z47" i="26" s="1"/>
  <c r="Y46" i="26"/>
  <c r="Z46" i="26" s="1"/>
  <c r="X46" i="26"/>
  <c r="W46" i="26"/>
  <c r="Y45" i="26"/>
  <c r="X45" i="26"/>
  <c r="W45" i="26"/>
  <c r="Z45" i="26" s="1"/>
  <c r="Y44" i="26"/>
  <c r="X44" i="26"/>
  <c r="W44" i="26"/>
  <c r="Y43" i="26"/>
  <c r="X43" i="26"/>
  <c r="W43" i="26"/>
  <c r="Z43" i="26" s="1"/>
  <c r="Y42" i="26"/>
  <c r="X42" i="26"/>
  <c r="W42" i="26"/>
  <c r="Z42" i="26" s="1"/>
  <c r="T13" i="22"/>
  <c r="S13" i="22"/>
  <c r="R13" i="22"/>
  <c r="Y12" i="22"/>
  <c r="X12" i="22"/>
  <c r="W12" i="22"/>
  <c r="Y11" i="22"/>
  <c r="X11" i="22"/>
  <c r="W11" i="22"/>
  <c r="Y7" i="22"/>
  <c r="X7" i="22"/>
  <c r="W7" i="22"/>
  <c r="Y6" i="22"/>
  <c r="X6" i="22"/>
  <c r="W6" i="22"/>
  <c r="Y5" i="22"/>
  <c r="X5" i="22"/>
  <c r="W5" i="22"/>
  <c r="Y4" i="22"/>
  <c r="X4" i="22"/>
  <c r="W4" i="22"/>
  <c r="Y33" i="19"/>
  <c r="X33" i="19"/>
  <c r="W33" i="19"/>
  <c r="Y29" i="19"/>
  <c r="X29" i="19"/>
  <c r="W29" i="19"/>
  <c r="Y27" i="19"/>
  <c r="X27" i="19"/>
  <c r="W27" i="19"/>
  <c r="Y26" i="19"/>
  <c r="X26" i="19"/>
  <c r="W26" i="19"/>
  <c r="Y24" i="19"/>
  <c r="X24" i="19"/>
  <c r="W24" i="19"/>
  <c r="Y22" i="19"/>
  <c r="X22" i="19"/>
  <c r="W22" i="19"/>
  <c r="Y21" i="19"/>
  <c r="X21" i="19"/>
  <c r="W21" i="19"/>
  <c r="Z47" i="19" l="1"/>
  <c r="Z44" i="26"/>
  <c r="Z20" i="22"/>
  <c r="Z11" i="22"/>
  <c r="Z6" i="22"/>
  <c r="Z7" i="22"/>
  <c r="Z12" i="22"/>
  <c r="Z4" i="22"/>
  <c r="Z5" i="22"/>
  <c r="Z39" i="19"/>
  <c r="Z46" i="19"/>
  <c r="Z40" i="19"/>
  <c r="Z38" i="19"/>
  <c r="Z44" i="19"/>
  <c r="Z31" i="19"/>
  <c r="Z26" i="19"/>
  <c r="Z33" i="19"/>
  <c r="Z22" i="19"/>
  <c r="Z29" i="19"/>
  <c r="Z24" i="19"/>
  <c r="Z21" i="19"/>
  <c r="Z27" i="19"/>
  <c r="Y16" i="23"/>
  <c r="X16" i="23"/>
  <c r="W16" i="23"/>
  <c r="Y15" i="23"/>
  <c r="X15" i="23"/>
  <c r="W15" i="23"/>
  <c r="Y14" i="23"/>
  <c r="X14" i="23"/>
  <c r="W14" i="23"/>
  <c r="Z14" i="23" s="1"/>
  <c r="Y13" i="23"/>
  <c r="X13" i="23"/>
  <c r="W13" i="23"/>
  <c r="Z15" i="23" l="1"/>
  <c r="Z13" i="23"/>
  <c r="Z16" i="23"/>
  <c r="T37" i="26"/>
  <c r="S37" i="26"/>
  <c r="R37" i="26"/>
  <c r="Y36" i="26"/>
  <c r="X36" i="26"/>
  <c r="W36" i="26"/>
  <c r="Y33" i="26"/>
  <c r="X33" i="26"/>
  <c r="W33" i="26"/>
  <c r="Y32" i="26"/>
  <c r="X32" i="26"/>
  <c r="W32" i="26"/>
  <c r="Z32" i="26" s="1"/>
  <c r="Y31" i="26"/>
  <c r="X31" i="26"/>
  <c r="W31" i="26"/>
  <c r="Y30" i="26"/>
  <c r="X30" i="26"/>
  <c r="W30" i="26"/>
  <c r="Y29" i="26"/>
  <c r="X29" i="26"/>
  <c r="W29" i="26"/>
  <c r="Z29" i="26" s="1"/>
  <c r="Y28" i="26"/>
  <c r="X28" i="26"/>
  <c r="W28" i="26"/>
  <c r="Z28" i="26" s="1"/>
  <c r="Y25" i="26"/>
  <c r="X25" i="26"/>
  <c r="W25" i="26"/>
  <c r="Z25" i="26" s="1"/>
  <c r="Y24" i="26"/>
  <c r="X24" i="26"/>
  <c r="W24" i="26"/>
  <c r="Y23" i="26"/>
  <c r="X23" i="26"/>
  <c r="W23" i="26"/>
  <c r="Y22" i="26"/>
  <c r="X22" i="26"/>
  <c r="W22" i="26"/>
  <c r="Y21" i="26"/>
  <c r="X21" i="26"/>
  <c r="W21" i="26"/>
  <c r="Y20" i="26"/>
  <c r="X20" i="26"/>
  <c r="W20" i="26"/>
  <c r="Y19" i="26"/>
  <c r="X19" i="26"/>
  <c r="W19" i="26"/>
  <c r="Z19" i="26" s="1"/>
  <c r="Y15" i="26"/>
  <c r="X15" i="26"/>
  <c r="W15" i="26"/>
  <c r="Y14" i="26"/>
  <c r="X14" i="26"/>
  <c r="W14" i="26"/>
  <c r="Z14" i="26" s="1"/>
  <c r="Y13" i="26"/>
  <c r="X13" i="26"/>
  <c r="W13" i="26"/>
  <c r="Y12" i="26"/>
  <c r="X12" i="26"/>
  <c r="W12" i="26"/>
  <c r="Y11" i="26"/>
  <c r="X11" i="26"/>
  <c r="W11" i="26"/>
  <c r="Z11" i="26" s="1"/>
  <c r="Y10" i="26"/>
  <c r="X10" i="26"/>
  <c r="W10" i="26"/>
  <c r="Y4" i="26"/>
  <c r="X4" i="26"/>
  <c r="W4" i="26"/>
  <c r="Z21" i="26" l="1"/>
  <c r="Z13" i="26"/>
  <c r="Z24" i="26"/>
  <c r="Z36" i="26"/>
  <c r="Z4" i="26"/>
  <c r="Z22" i="26"/>
  <c r="Z20" i="26"/>
  <c r="Z23" i="26"/>
  <c r="Z30" i="26"/>
  <c r="Z15" i="26"/>
  <c r="Z12" i="26"/>
  <c r="Z33" i="26"/>
  <c r="Z10" i="26"/>
  <c r="Z31" i="26"/>
  <c r="Y7" i="25"/>
  <c r="X7" i="25"/>
  <c r="W7" i="25"/>
  <c r="Z7" i="25" s="1"/>
  <c r="Y6" i="25"/>
  <c r="X6" i="25"/>
  <c r="W6" i="25"/>
  <c r="Y5" i="25"/>
  <c r="X5" i="25"/>
  <c r="W5" i="25"/>
  <c r="T10" i="25"/>
  <c r="S10" i="25"/>
  <c r="R10" i="25"/>
  <c r="Y9" i="25"/>
  <c r="X9" i="25"/>
  <c r="W9" i="25"/>
  <c r="Y8" i="25"/>
  <c r="X8" i="25"/>
  <c r="W8" i="25"/>
  <c r="Y4" i="25"/>
  <c r="X4" i="25"/>
  <c r="W4" i="25"/>
  <c r="Z5" i="24"/>
  <c r="Y5" i="24"/>
  <c r="X5" i="24"/>
  <c r="W5" i="24"/>
  <c r="T10" i="24"/>
  <c r="S10" i="24"/>
  <c r="R10" i="24"/>
  <c r="Y9" i="24"/>
  <c r="X9" i="24"/>
  <c r="W9" i="24"/>
  <c r="Y7" i="24"/>
  <c r="X7" i="24"/>
  <c r="W7" i="24"/>
  <c r="Z7" i="24" s="1"/>
  <c r="Y6" i="24"/>
  <c r="X6" i="24"/>
  <c r="W6" i="24"/>
  <c r="Y4" i="24"/>
  <c r="X4" i="24"/>
  <c r="W4" i="24"/>
  <c r="T8" i="23"/>
  <c r="S8" i="23"/>
  <c r="R8" i="23"/>
  <c r="Y7" i="23"/>
  <c r="X7" i="23"/>
  <c r="W7" i="23"/>
  <c r="Y4" i="23"/>
  <c r="X4" i="23"/>
  <c r="W4" i="23"/>
  <c r="Y118" i="22"/>
  <c r="X118" i="22"/>
  <c r="W118" i="22"/>
  <c r="Y117" i="22"/>
  <c r="X117" i="22"/>
  <c r="W117" i="22"/>
  <c r="Y116" i="22"/>
  <c r="X116" i="22"/>
  <c r="W116" i="22"/>
  <c r="Z7" i="23" l="1"/>
  <c r="Z117" i="22"/>
  <c r="Z116" i="22"/>
  <c r="Z118" i="22"/>
  <c r="Z4" i="23"/>
  <c r="Z6" i="25"/>
  <c r="Z5" i="25"/>
  <c r="Z4" i="25"/>
  <c r="Z9" i="25"/>
  <c r="Z8" i="25"/>
  <c r="Z9" i="24"/>
  <c r="Z4" i="24"/>
  <c r="Z6" i="24"/>
  <c r="Y159" i="22"/>
  <c r="X159" i="22"/>
  <c r="W159" i="22"/>
  <c r="Z159" i="22" l="1"/>
  <c r="Y161" i="22"/>
  <c r="X161" i="22"/>
  <c r="W161" i="22"/>
  <c r="Y144" i="22"/>
  <c r="X144" i="22"/>
  <c r="W144" i="22"/>
  <c r="Z144" i="22" s="1"/>
  <c r="Y143" i="22"/>
  <c r="X143" i="22"/>
  <c r="W143" i="22"/>
  <c r="Y142" i="22"/>
  <c r="X142" i="22"/>
  <c r="W142" i="22"/>
  <c r="Y141" i="22"/>
  <c r="X141" i="22"/>
  <c r="W141" i="22"/>
  <c r="Z141" i="22" s="1"/>
  <c r="Y140" i="22"/>
  <c r="X140" i="22"/>
  <c r="W140" i="22"/>
  <c r="Y149" i="22"/>
  <c r="X149" i="22"/>
  <c r="W149" i="22"/>
  <c r="Y148" i="22"/>
  <c r="X148" i="22"/>
  <c r="W148" i="22"/>
  <c r="Y147" i="22"/>
  <c r="X147" i="22"/>
  <c r="W147" i="22"/>
  <c r="Y146" i="22"/>
  <c r="X146" i="22"/>
  <c r="W146" i="22"/>
  <c r="Z146" i="22" s="1"/>
  <c r="Y145" i="22"/>
  <c r="X145" i="22"/>
  <c r="W145" i="22"/>
  <c r="Y158" i="22"/>
  <c r="X158" i="22"/>
  <c r="W158" i="22"/>
  <c r="Y150" i="22"/>
  <c r="X150" i="22"/>
  <c r="W150" i="22"/>
  <c r="Y160" i="22"/>
  <c r="X160" i="22"/>
  <c r="W160" i="22"/>
  <c r="Y134" i="22"/>
  <c r="X134" i="22"/>
  <c r="W134" i="22"/>
  <c r="Y131" i="22"/>
  <c r="X131" i="22"/>
  <c r="W131" i="22"/>
  <c r="Y130" i="22"/>
  <c r="X130" i="22"/>
  <c r="W130" i="22"/>
  <c r="Y129" i="22"/>
  <c r="X129" i="22"/>
  <c r="W129" i="22"/>
  <c r="Y128" i="22"/>
  <c r="X128" i="22"/>
  <c r="W128" i="22"/>
  <c r="Y133" i="22"/>
  <c r="X133" i="22"/>
  <c r="W133" i="22"/>
  <c r="Y132" i="22"/>
  <c r="X132" i="22"/>
  <c r="W132" i="22"/>
  <c r="Y124" i="22"/>
  <c r="X124" i="22"/>
  <c r="W124" i="22"/>
  <c r="Y123" i="22"/>
  <c r="X123" i="22"/>
  <c r="W123" i="22"/>
  <c r="Y122" i="22"/>
  <c r="X122" i="22"/>
  <c r="W122" i="22"/>
  <c r="Y114" i="22"/>
  <c r="X114" i="22"/>
  <c r="W114" i="22"/>
  <c r="Y113" i="22"/>
  <c r="X113" i="22"/>
  <c r="W113" i="22"/>
  <c r="Y112" i="22"/>
  <c r="X112" i="22"/>
  <c r="W112" i="22"/>
  <c r="Y111" i="22"/>
  <c r="X111" i="22"/>
  <c r="W111" i="22"/>
  <c r="Y125" i="22"/>
  <c r="X125" i="22"/>
  <c r="W125" i="22"/>
  <c r="Y121" i="22"/>
  <c r="X121" i="22"/>
  <c r="W121" i="22"/>
  <c r="Y119" i="22"/>
  <c r="X119" i="22"/>
  <c r="W119" i="22"/>
  <c r="Y115" i="22"/>
  <c r="X115" i="22"/>
  <c r="W115" i="22"/>
  <c r="Y127" i="22"/>
  <c r="X127" i="22"/>
  <c r="W127" i="22"/>
  <c r="Y126" i="22"/>
  <c r="X126" i="22"/>
  <c r="W126" i="22"/>
  <c r="Y84" i="22"/>
  <c r="X84" i="22"/>
  <c r="W84" i="22"/>
  <c r="Y83" i="22"/>
  <c r="X83" i="22"/>
  <c r="W83" i="22"/>
  <c r="Y93" i="22"/>
  <c r="X93" i="22"/>
  <c r="W93" i="22"/>
  <c r="Y92" i="22"/>
  <c r="X92" i="22"/>
  <c r="W92" i="22"/>
  <c r="Y90" i="22"/>
  <c r="X90" i="22"/>
  <c r="W90" i="22"/>
  <c r="Y89" i="22"/>
  <c r="X89" i="22"/>
  <c r="W89" i="22"/>
  <c r="Y88" i="22"/>
  <c r="X88" i="22"/>
  <c r="W88" i="22"/>
  <c r="Y87" i="22"/>
  <c r="X87" i="22"/>
  <c r="W87" i="22"/>
  <c r="Y105" i="22"/>
  <c r="X105" i="22"/>
  <c r="W105" i="22"/>
  <c r="Y99" i="22"/>
  <c r="X99" i="22"/>
  <c r="W99" i="22"/>
  <c r="Y98" i="22"/>
  <c r="X98" i="22"/>
  <c r="W98" i="22"/>
  <c r="Y97" i="22"/>
  <c r="X97" i="22"/>
  <c r="W97" i="22"/>
  <c r="Y94" i="22"/>
  <c r="X94" i="22"/>
  <c r="W94" i="22"/>
  <c r="Y108" i="22"/>
  <c r="X108" i="22"/>
  <c r="W108" i="22"/>
  <c r="Y107" i="22"/>
  <c r="X107" i="22"/>
  <c r="W107" i="22"/>
  <c r="Y106" i="22"/>
  <c r="X106" i="22"/>
  <c r="W106" i="22"/>
  <c r="Y81" i="22"/>
  <c r="X81" i="22"/>
  <c r="W81" i="22"/>
  <c r="Y80" i="22"/>
  <c r="X80" i="22"/>
  <c r="W80" i="22"/>
  <c r="Y79" i="22"/>
  <c r="X79" i="22"/>
  <c r="W79" i="22"/>
  <c r="Y110" i="22"/>
  <c r="X110" i="22"/>
  <c r="W110" i="22"/>
  <c r="Y82" i="22"/>
  <c r="X82" i="22"/>
  <c r="W82" i="22"/>
  <c r="W38" i="22"/>
  <c r="X38" i="22"/>
  <c r="Y38" i="22"/>
  <c r="Y36" i="22"/>
  <c r="X36" i="22"/>
  <c r="W36" i="22"/>
  <c r="Y35" i="22"/>
  <c r="X35" i="22"/>
  <c r="W35" i="22"/>
  <c r="Y41" i="22"/>
  <c r="X41" i="22"/>
  <c r="W41" i="22"/>
  <c r="Y40" i="22"/>
  <c r="X40" i="22"/>
  <c r="W40" i="22"/>
  <c r="Y39" i="22"/>
  <c r="X39" i="22"/>
  <c r="W39" i="22"/>
  <c r="Y33" i="22"/>
  <c r="X33" i="22"/>
  <c r="W33" i="22"/>
  <c r="Y32" i="22"/>
  <c r="X32" i="22"/>
  <c r="W32" i="22"/>
  <c r="Y31" i="22"/>
  <c r="X31" i="22"/>
  <c r="W31" i="22"/>
  <c r="Y43" i="22"/>
  <c r="X43" i="22"/>
  <c r="W43" i="22"/>
  <c r="Y34" i="22"/>
  <c r="X34" i="22"/>
  <c r="W34" i="22"/>
  <c r="Y44" i="22"/>
  <c r="X44" i="22"/>
  <c r="W44" i="22"/>
  <c r="Y30" i="22"/>
  <c r="X30" i="22"/>
  <c r="W30" i="22"/>
  <c r="Y29" i="22"/>
  <c r="X29" i="22"/>
  <c r="W29" i="22"/>
  <c r="Y28" i="22"/>
  <c r="X28" i="22"/>
  <c r="W28" i="22"/>
  <c r="Y27" i="22"/>
  <c r="X27" i="22"/>
  <c r="W27" i="22"/>
  <c r="S163" i="22"/>
  <c r="T163" i="22"/>
  <c r="R163" i="22"/>
  <c r="Y26" i="22"/>
  <c r="X26" i="22"/>
  <c r="W26" i="22"/>
  <c r="Y25" i="22"/>
  <c r="X25" i="22"/>
  <c r="W25" i="22"/>
  <c r="Y24" i="22"/>
  <c r="X24" i="22"/>
  <c r="W24" i="22"/>
  <c r="W19" i="22"/>
  <c r="X19" i="22"/>
  <c r="Y19" i="22"/>
  <c r="W21" i="22"/>
  <c r="X21" i="22"/>
  <c r="Y21" i="22"/>
  <c r="Y23" i="22"/>
  <c r="X23" i="22"/>
  <c r="W23" i="22"/>
  <c r="Y22" i="22"/>
  <c r="X22" i="22"/>
  <c r="W22" i="22"/>
  <c r="Y18" i="22"/>
  <c r="X18" i="22"/>
  <c r="W18" i="22"/>
  <c r="Y17" i="22"/>
  <c r="X17" i="22"/>
  <c r="W17" i="22"/>
  <c r="W44" i="20"/>
  <c r="X44" i="20"/>
  <c r="Y44" i="20"/>
  <c r="W45" i="20"/>
  <c r="X45" i="20"/>
  <c r="Y45" i="20"/>
  <c r="W46" i="20"/>
  <c r="X46" i="20"/>
  <c r="Y46" i="20"/>
  <c r="W47" i="20"/>
  <c r="X47" i="20"/>
  <c r="Y47" i="20"/>
  <c r="Z47" i="20"/>
  <c r="W48" i="20"/>
  <c r="X48" i="20"/>
  <c r="Y48" i="20"/>
  <c r="W49" i="20"/>
  <c r="X49" i="20"/>
  <c r="Y49" i="20"/>
  <c r="W36" i="20"/>
  <c r="X36" i="20"/>
  <c r="Y36" i="20"/>
  <c r="W37" i="20"/>
  <c r="Z37" i="20" s="1"/>
  <c r="X37" i="20"/>
  <c r="Y37" i="20"/>
  <c r="Y40" i="20"/>
  <c r="X40" i="20"/>
  <c r="W40" i="20"/>
  <c r="Y38" i="20"/>
  <c r="X38" i="20"/>
  <c r="W38" i="20"/>
  <c r="Y33" i="20"/>
  <c r="X33" i="20"/>
  <c r="W33" i="20"/>
  <c r="Y31" i="20"/>
  <c r="X31" i="20"/>
  <c r="W31" i="20"/>
  <c r="Y30" i="20"/>
  <c r="X30" i="20"/>
  <c r="W30" i="20"/>
  <c r="Y29" i="20"/>
  <c r="X29" i="20"/>
  <c r="W29" i="20"/>
  <c r="W25" i="20"/>
  <c r="X25" i="20"/>
  <c r="Y25" i="20"/>
  <c r="W13" i="20"/>
  <c r="X13" i="20"/>
  <c r="Y13" i="20"/>
  <c r="Y22" i="20"/>
  <c r="X22" i="20"/>
  <c r="W22" i="20"/>
  <c r="Y21" i="20"/>
  <c r="X21" i="20"/>
  <c r="W21" i="20"/>
  <c r="Y20" i="20"/>
  <c r="X20" i="20"/>
  <c r="W20" i="20"/>
  <c r="W4" i="20"/>
  <c r="X4" i="20"/>
  <c r="Y4" i="20"/>
  <c r="W5" i="20"/>
  <c r="X5" i="20"/>
  <c r="Y5" i="20"/>
  <c r="W6" i="20"/>
  <c r="X6" i="20"/>
  <c r="Y6" i="20"/>
  <c r="W10" i="20"/>
  <c r="X10" i="20"/>
  <c r="Y10" i="20"/>
  <c r="T50" i="20"/>
  <c r="S50" i="20"/>
  <c r="R50" i="20"/>
  <c r="Y43" i="20"/>
  <c r="X43" i="20"/>
  <c r="W43" i="20"/>
  <c r="Y41" i="20"/>
  <c r="X41" i="20"/>
  <c r="W41" i="20"/>
  <c r="Y28" i="20"/>
  <c r="X28" i="20"/>
  <c r="W28" i="20"/>
  <c r="W11" i="19"/>
  <c r="X11" i="19"/>
  <c r="Y11" i="19"/>
  <c r="W12" i="19"/>
  <c r="X12" i="19"/>
  <c r="Y12" i="19"/>
  <c r="Y16" i="19"/>
  <c r="X16" i="19"/>
  <c r="W16" i="19"/>
  <c r="Y15" i="19"/>
  <c r="X15" i="19"/>
  <c r="W15" i="19"/>
  <c r="Y10" i="19"/>
  <c r="X10" i="19"/>
  <c r="W10" i="19"/>
  <c r="L8" i="8"/>
  <c r="L9" i="8"/>
  <c r="L10" i="8"/>
  <c r="L11" i="8"/>
  <c r="L12" i="8"/>
  <c r="L13" i="8"/>
  <c r="L14" i="8"/>
  <c r="L15" i="8"/>
  <c r="L16" i="8"/>
  <c r="L17" i="8"/>
  <c r="L18" i="8"/>
  <c r="L19" i="8"/>
  <c r="L20" i="8"/>
  <c r="L21" i="8"/>
  <c r="L22" i="8"/>
  <c r="L23" i="8"/>
  <c r="L24" i="8"/>
  <c r="L25" i="8"/>
  <c r="L26" i="8"/>
  <c r="L27" i="8"/>
  <c r="L28" i="8"/>
  <c r="L29" i="8"/>
  <c r="L30" i="8"/>
  <c r="L31" i="8"/>
  <c r="L32" i="8"/>
  <c r="N11" i="7"/>
  <c r="O11" i="7"/>
  <c r="N13" i="7"/>
  <c r="O13" i="7" s="1"/>
  <c r="N15" i="7"/>
  <c r="O15" i="7"/>
  <c r="N17" i="7"/>
  <c r="O17" i="7"/>
  <c r="N19" i="7"/>
  <c r="O19" i="7"/>
  <c r="N21" i="7"/>
  <c r="O21" i="7"/>
  <c r="N23" i="7"/>
  <c r="O23" i="7"/>
  <c r="N25" i="7"/>
  <c r="O25" i="7"/>
  <c r="N27" i="7"/>
  <c r="O27" i="7"/>
  <c r="N29" i="7"/>
  <c r="O29" i="7"/>
  <c r="N41" i="7"/>
  <c r="O41" i="7"/>
  <c r="N43" i="7"/>
  <c r="O43" i="7"/>
  <c r="N45" i="7"/>
  <c r="O45" i="7"/>
  <c r="N47" i="7"/>
  <c r="O47" i="7"/>
  <c r="N49" i="7"/>
  <c r="O49" i="7"/>
  <c r="N51" i="7"/>
  <c r="O51" i="7" s="1"/>
  <c r="N53" i="7"/>
  <c r="O53" i="7" s="1"/>
  <c r="N55" i="7"/>
  <c r="O55" i="7" s="1"/>
  <c r="N57" i="7"/>
  <c r="O57" i="7"/>
  <c r="N59" i="7"/>
  <c r="O59" i="7" s="1"/>
  <c r="D11" i="6"/>
  <c r="D13" i="6"/>
  <c r="D15" i="6"/>
  <c r="D17" i="6"/>
  <c r="D19" i="6"/>
  <c r="D21" i="6"/>
  <c r="D23" i="6"/>
  <c r="D25" i="6"/>
  <c r="D27" i="6"/>
  <c r="D29" i="6"/>
  <c r="D41" i="6"/>
  <c r="D43" i="6"/>
  <c r="D45" i="6"/>
  <c r="D47" i="6"/>
  <c r="D49" i="6"/>
  <c r="D51" i="6"/>
  <c r="D53" i="6"/>
  <c r="D55" i="6"/>
  <c r="D57" i="6"/>
  <c r="D59" i="6"/>
  <c r="AL8" i="5"/>
  <c r="AM8" i="5" s="1"/>
  <c r="AL9" i="5"/>
  <c r="AM9" i="5" s="1"/>
  <c r="AL10" i="5"/>
  <c r="AM10" i="5" s="1"/>
  <c r="AL12" i="5"/>
  <c r="AM12" i="5" s="1"/>
  <c r="AL14" i="5"/>
  <c r="AM14" i="5" s="1"/>
  <c r="AN14" i="5" s="1"/>
  <c r="AL16" i="5"/>
  <c r="AM16" i="5" s="1"/>
  <c r="AN16" i="5" s="1"/>
  <c r="AL18" i="5"/>
  <c r="AM18" i="5" s="1"/>
  <c r="AN18" i="5" s="1"/>
  <c r="AL20" i="5"/>
  <c r="AM20" i="5" s="1"/>
  <c r="AN20" i="5" s="1"/>
  <c r="AL22" i="5"/>
  <c r="AM22" i="5" s="1"/>
  <c r="AN22" i="5" s="1"/>
  <c r="AL24" i="5"/>
  <c r="AM24" i="5" s="1"/>
  <c r="AN24" i="5" s="1"/>
  <c r="AL26" i="5"/>
  <c r="AM26" i="5" s="1"/>
  <c r="AN26" i="5" s="1"/>
  <c r="AL28" i="5"/>
  <c r="AM28" i="5"/>
  <c r="AN28" i="5" s="1"/>
  <c r="AL30" i="5"/>
  <c r="AM30" i="5" s="1"/>
  <c r="AN30" i="5" s="1"/>
  <c r="AL32" i="5"/>
  <c r="AM32" i="5" s="1"/>
  <c r="AN32" i="5" s="1"/>
  <c r="AL34" i="5"/>
  <c r="AM34" i="5" s="1"/>
  <c r="AN34" i="5" s="1"/>
  <c r="AL36" i="5"/>
  <c r="AM36" i="5" s="1"/>
  <c r="AN36" i="5" s="1"/>
  <c r="AL38" i="5"/>
  <c r="AM38" i="5" s="1"/>
  <c r="AN38" i="5" s="1"/>
  <c r="AL40" i="5"/>
  <c r="AM40" i="5" s="1"/>
  <c r="AN40" i="5" s="1"/>
  <c r="AL42" i="5"/>
  <c r="AM42" i="5" s="1"/>
  <c r="AN42" i="5" s="1"/>
  <c r="G43" i="5"/>
  <c r="H43" i="5"/>
  <c r="I43" i="5"/>
  <c r="J43" i="5"/>
  <c r="K43" i="5"/>
  <c r="L43" i="5"/>
  <c r="M43" i="5"/>
  <c r="N43" i="5"/>
  <c r="O43" i="5"/>
  <c r="P43" i="5"/>
  <c r="Q43" i="5"/>
  <c r="R43" i="5"/>
  <c r="S43" i="5"/>
  <c r="T43" i="5"/>
  <c r="U43" i="5"/>
  <c r="V43" i="5"/>
  <c r="W43" i="5"/>
  <c r="X43" i="5"/>
  <c r="Y43" i="5"/>
  <c r="Z43" i="5"/>
  <c r="AA43" i="5"/>
  <c r="AB43" i="5"/>
  <c r="AC43" i="5"/>
  <c r="AD43" i="5"/>
  <c r="AE43" i="5"/>
  <c r="AF43" i="5"/>
  <c r="AG43" i="5"/>
  <c r="AH43" i="5"/>
  <c r="AI43" i="5"/>
  <c r="AJ43" i="5"/>
  <c r="AK43" i="5"/>
  <c r="Z12" i="19" l="1"/>
  <c r="Z16" i="19"/>
  <c r="Z111" i="22"/>
  <c r="Z147" i="22"/>
  <c r="Z161" i="22"/>
  <c r="Z140" i="22"/>
  <c r="Z143" i="22"/>
  <c r="Z160" i="22"/>
  <c r="Z149" i="22"/>
  <c r="Z129" i="22"/>
  <c r="Z158" i="22"/>
  <c r="Z142" i="22"/>
  <c r="Z145" i="22"/>
  <c r="Z148" i="22"/>
  <c r="Z150" i="22"/>
  <c r="Z131" i="22"/>
  <c r="Z134" i="22"/>
  <c r="Z114" i="22"/>
  <c r="Z133" i="22"/>
  <c r="Z124" i="22"/>
  <c r="Z130" i="22"/>
  <c r="Z125" i="22"/>
  <c r="Z128" i="22"/>
  <c r="Z132" i="22"/>
  <c r="Z115" i="22"/>
  <c r="Z122" i="22"/>
  <c r="Z113" i="22"/>
  <c r="Z123" i="22"/>
  <c r="Z121" i="22"/>
  <c r="Z112" i="22"/>
  <c r="Z119" i="22"/>
  <c r="Z126" i="22"/>
  <c r="Z127" i="22"/>
  <c r="Z89" i="22"/>
  <c r="Z93" i="22"/>
  <c r="Z84" i="22"/>
  <c r="Z98" i="22"/>
  <c r="Z92" i="22"/>
  <c r="Z106" i="22"/>
  <c r="Z83" i="22"/>
  <c r="Z88" i="22"/>
  <c r="Z107" i="22"/>
  <c r="Z87" i="22"/>
  <c r="Z90" i="22"/>
  <c r="Z97" i="22"/>
  <c r="Z110" i="22"/>
  <c r="Z94" i="22"/>
  <c r="Z99" i="22"/>
  <c r="Z105" i="22"/>
  <c r="Z81" i="22"/>
  <c r="Z108" i="22"/>
  <c r="Z38" i="22"/>
  <c r="Z80" i="22"/>
  <c r="Z82" i="22"/>
  <c r="Z32" i="22"/>
  <c r="Z79" i="22"/>
  <c r="Z36" i="22"/>
  <c r="Z35" i="22"/>
  <c r="Z34" i="22"/>
  <c r="Z41" i="22"/>
  <c r="Z39" i="22"/>
  <c r="Z43" i="22"/>
  <c r="Z40" i="22"/>
  <c r="Z31" i="22"/>
  <c r="Z33" i="22"/>
  <c r="Z29" i="22"/>
  <c r="Z44" i="22"/>
  <c r="Z30" i="22"/>
  <c r="Z28" i="22"/>
  <c r="Z27" i="22"/>
  <c r="Z23" i="22"/>
  <c r="Z24" i="22"/>
  <c r="Z26" i="22"/>
  <c r="Z21" i="22"/>
  <c r="Z25" i="22"/>
  <c r="Z19" i="22"/>
  <c r="Z22" i="22"/>
  <c r="Z17" i="22"/>
  <c r="Z18" i="22"/>
  <c r="Z45" i="20"/>
  <c r="Z38" i="20"/>
  <c r="Z49" i="20"/>
  <c r="Z44" i="20"/>
  <c r="Z46" i="20"/>
  <c r="Z48" i="20"/>
  <c r="Z31" i="20"/>
  <c r="Z29" i="20"/>
  <c r="Z36" i="20"/>
  <c r="Z33" i="20"/>
  <c r="Z30" i="20"/>
  <c r="Z40" i="20"/>
  <c r="Z25" i="20"/>
  <c r="Z13" i="20"/>
  <c r="Z21" i="20"/>
  <c r="Z20" i="20"/>
  <c r="Z22" i="20"/>
  <c r="Z5" i="20"/>
  <c r="Z6" i="20"/>
  <c r="Z4" i="20"/>
  <c r="Z10" i="20"/>
  <c r="Z28" i="20"/>
  <c r="Z43" i="20"/>
  <c r="Z41" i="20"/>
  <c r="Z11" i="19"/>
  <c r="Z10" i="19"/>
  <c r="Z15" i="19"/>
  <c r="AL43" i="5"/>
  <c r="AN12" i="5"/>
  <c r="AN43" i="5" s="1"/>
  <c r="AM43"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45" authorId="0" shapeId="0" xr:uid="{00000000-0006-0000-0300-000001000000}">
      <text>
        <r>
          <rPr>
            <b/>
            <sz val="9"/>
            <color indexed="8"/>
            <rFont val="ＭＳ Ｐゴシック"/>
            <family val="3"/>
            <charset val="128"/>
          </rPr>
          <t>就業規則等で定められている
時間数を入力してください。
（入力しないと上表の自動計算
ができません）</t>
        </r>
      </text>
    </comment>
    <comment ref="G48" authorId="0" shapeId="0" xr:uid="{D11B2BEC-95CF-4481-87F7-F8D22FBFCC8A}">
      <text>
        <r>
          <rPr>
            <b/>
            <sz val="9"/>
            <color indexed="8"/>
            <rFont val="ＭＳ Ｐゴシック"/>
            <family val="3"/>
            <charset val="128"/>
          </rPr>
          <t>サービス提供時間数
を入力してください。</t>
        </r>
      </text>
    </comment>
    <comment ref="G50" authorId="0" shapeId="0" xr:uid="{00000000-0006-0000-0300-000003000000}">
      <text>
        <r>
          <rPr>
            <b/>
            <sz val="9"/>
            <color indexed="8"/>
            <rFont val="ＭＳ Ｐゴシック"/>
            <family val="3"/>
            <charset val="128"/>
          </rPr>
          <t>サービス提供時間数
を入力してください。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1" authorId="0" shapeId="0" xr:uid="{00000000-0006-0000-0400-000001000000}">
      <text>
        <r>
          <rPr>
            <sz val="9"/>
            <color indexed="81"/>
            <rFont val="ＭＳ Ｐゴシック"/>
            <family val="3"/>
            <charset val="128"/>
          </rPr>
          <t>自動計算</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F8" authorId="0" shapeId="0" xr:uid="{00000000-0006-0000-0600-000001000000}">
      <text>
        <r>
          <rPr>
            <b/>
            <sz val="9"/>
            <color indexed="81"/>
            <rFont val="ＭＳ Ｐゴシック"/>
            <family val="3"/>
            <charset val="128"/>
          </rPr>
          <t>プルダウンから選択</t>
        </r>
      </text>
    </comment>
  </commentList>
</comments>
</file>

<file path=xl/sharedStrings.xml><?xml version="1.0" encoding="utf-8"?>
<sst xmlns="http://schemas.openxmlformats.org/spreadsheetml/2006/main" count="4608" uniqueCount="1505">
  <si>
    <t>氏名</t>
  </si>
  <si>
    <t>職名</t>
  </si>
  <si>
    <t>記載担当者</t>
  </si>
  <si>
    <t>管理者</t>
  </si>
  <si>
    <t>年　　　　　　月　　　　　　日</t>
    <phoneticPr fontId="4"/>
  </si>
  <si>
    <t>指定年月日</t>
  </si>
  <si>
    <t>年　　　　　　月　　　　　　日</t>
    <phoneticPr fontId="4"/>
  </si>
  <si>
    <t>開設年月日</t>
  </si>
  <si>
    <t>メールアドレス</t>
    <phoneticPr fontId="4"/>
  </si>
  <si>
    <t>ＦＡＸ</t>
  </si>
  <si>
    <t>電　話</t>
    <phoneticPr fontId="4"/>
  </si>
  <si>
    <t>連絡先</t>
  </si>
  <si>
    <t xml:space="preserve">
（〒　　　－　　　　）
</t>
    <phoneticPr fontId="4"/>
  </si>
  <si>
    <t>住　所</t>
  </si>
  <si>
    <t>事業所名</t>
  </si>
  <si>
    <t>フリガナ</t>
  </si>
  <si>
    <t>事業所番号</t>
  </si>
  <si>
    <t>代表者職名・氏名：　</t>
    <phoneticPr fontId="4"/>
  </si>
  <si>
    <t>法人名：</t>
    <phoneticPr fontId="4"/>
  </si>
  <si>
    <t>■事業所番号、事業所の名称、連絡先等を記載してください。</t>
  </si>
  <si>
    <t>記入日　　　　年　　　月　　　日</t>
    <phoneticPr fontId="4"/>
  </si>
  <si>
    <t>サービス種別</t>
  </si>
  <si>
    <t>フェイスシート</t>
    <phoneticPr fontId="4"/>
  </si>
  <si>
    <t>評　　価</t>
    <rPh sb="0" eb="1">
      <t>ヒョウ</t>
    </rPh>
    <rPh sb="3" eb="4">
      <t>アタイ</t>
    </rPh>
    <phoneticPr fontId="4"/>
  </si>
  <si>
    <t>該当</t>
    <rPh sb="0" eb="2">
      <t>ガイトウ</t>
    </rPh>
    <phoneticPr fontId="4"/>
  </si>
  <si>
    <t>□</t>
  </si>
  <si>
    <t>賃金改善以外の要件</t>
    <rPh sb="0" eb="2">
      <t>チンギン</t>
    </rPh>
    <rPh sb="2" eb="4">
      <t>カイゼン</t>
    </rPh>
    <rPh sb="4" eb="6">
      <t>イガイ</t>
    </rPh>
    <rPh sb="7" eb="9">
      <t>ヨウケン</t>
    </rPh>
    <phoneticPr fontId="4"/>
  </si>
  <si>
    <t>処遇改善に関する実績の報告</t>
    <phoneticPr fontId="4"/>
  </si>
  <si>
    <t>賃金改善の実施</t>
    <phoneticPr fontId="4"/>
  </si>
  <si>
    <t>賃金改善に関する計画の策定、計画に基づく措置</t>
    <phoneticPr fontId="4"/>
  </si>
  <si>
    <t>該当</t>
    <phoneticPr fontId="4"/>
  </si>
  <si>
    <t>該当</t>
  </si>
  <si>
    <t>□</t>
    <phoneticPr fontId="4"/>
  </si>
  <si>
    <t>個別機能訓練加算(Ⅱ)</t>
    <phoneticPr fontId="4"/>
  </si>
  <si>
    <t>250単位</t>
  </si>
  <si>
    <t>13時間以上14時間未満</t>
  </si>
  <si>
    <t>200単位</t>
  </si>
  <si>
    <t>150単位</t>
  </si>
  <si>
    <t>11時間以上12時間未満</t>
  </si>
  <si>
    <t>100単位</t>
  </si>
  <si>
    <t>10時間以上11時間未満</t>
  </si>
  <si>
    <t>９時間以上10時間未満</t>
  </si>
  <si>
    <t>８～９時間の前後に行う日常生活上の世話</t>
    <phoneticPr fontId="4"/>
  </si>
  <si>
    <t>２～３時間の地域密着型通所介護を行う場合</t>
    <rPh sb="3" eb="5">
      <t>ジカン</t>
    </rPh>
    <rPh sb="6" eb="8">
      <t>チイキ</t>
    </rPh>
    <rPh sb="8" eb="11">
      <t>ミッチャクガタ</t>
    </rPh>
    <rPh sb="11" eb="13">
      <t>ツウショ</t>
    </rPh>
    <rPh sb="13" eb="15">
      <t>カイゴ</t>
    </rPh>
    <rPh sb="16" eb="17">
      <t>オコナ</t>
    </rPh>
    <rPh sb="18" eb="20">
      <t>バアイ</t>
    </rPh>
    <phoneticPr fontId="4"/>
  </si>
  <si>
    <t>備考</t>
    <rPh sb="0" eb="2">
      <t>ビコウ</t>
    </rPh>
    <phoneticPr fontId="4"/>
  </si>
  <si>
    <t>点検結果</t>
  </si>
  <si>
    <t>点検事項</t>
  </si>
  <si>
    <t>算定有</t>
  </si>
  <si>
    <t>点検項目</t>
  </si>
  <si>
    <r>
      <rPr>
        <sz val="11"/>
        <color indexed="10"/>
        <rFont val="ＭＳ 明朝"/>
        <family val="1"/>
        <charset val="128"/>
      </rPr>
      <t xml:space="preserve">※1 </t>
    </r>
    <r>
      <rPr>
        <sz val="11"/>
        <color indexed="10"/>
        <rFont val="DejaVu Sans"/>
        <family val="2"/>
      </rPr>
      <t>該当する従業者を配置している場合のみ記入してください。</t>
    </r>
  </si>
  <si>
    <t>～</t>
  </si>
  <si>
    <t>⑦</t>
  </si>
  <si>
    <t>⑥</t>
  </si>
  <si>
    <t>⑤</t>
  </si>
  <si>
    <t>時間</t>
  </si>
  <si>
    <t>：　　～　　：</t>
    <phoneticPr fontId="4"/>
  </si>
  <si>
    <t>2単位</t>
    <rPh sb="1" eb="3">
      <t>タンイ</t>
    </rPh>
    <phoneticPr fontId="4"/>
  </si>
  <si>
    <t>④</t>
  </si>
  <si>
    <t>③</t>
  </si>
  <si>
    <t>1単位</t>
    <rPh sb="1" eb="3">
      <t>タンイ</t>
    </rPh>
    <phoneticPr fontId="4"/>
  </si>
  <si>
    <t>②</t>
  </si>
  <si>
    <t>①</t>
  </si>
  <si>
    <t>サービス提供時間</t>
  </si>
  <si>
    <t>勤務時間</t>
  </si>
  <si>
    <t>記号</t>
  </si>
  <si>
    <t>常勤の週の勤務時間数</t>
  </si>
  <si>
    <t>○勤務時間表</t>
  </si>
  <si>
    <t>※勤務形態の凡例　Ａ：常勤専従　Ｂ：常勤兼務　Ｃ：非常勤専従　Ｄ：非常勤兼務</t>
    <rPh sb="1" eb="3">
      <t>キンム</t>
    </rPh>
    <rPh sb="3" eb="5">
      <t>ケイタイ</t>
    </rPh>
    <rPh sb="6" eb="8">
      <t>ハンレイ</t>
    </rPh>
    <rPh sb="11" eb="13">
      <t>ジョウキン</t>
    </rPh>
    <rPh sb="13" eb="15">
      <t>センジュウ</t>
    </rPh>
    <rPh sb="18" eb="20">
      <t>ジョウキン</t>
    </rPh>
    <rPh sb="20" eb="22">
      <t>ケンム</t>
    </rPh>
    <rPh sb="25" eb="28">
      <t>ヒジョウキン</t>
    </rPh>
    <rPh sb="28" eb="30">
      <t>センジュウ</t>
    </rPh>
    <rPh sb="33" eb="36">
      <t>ヒジョウキン</t>
    </rPh>
    <rPh sb="36" eb="38">
      <t>ケンム</t>
    </rPh>
    <phoneticPr fontId="4"/>
  </si>
  <si>
    <t>介護従業者延勤務時間数</t>
    <phoneticPr fontId="4"/>
  </si>
  <si>
    <t>介護従業者</t>
  </si>
  <si>
    <r>
      <rPr>
        <sz val="8"/>
        <rFont val="ＭＳ ゴシック"/>
        <family val="3"/>
        <charset val="128"/>
      </rPr>
      <t>機能訓練指導員</t>
    </r>
    <r>
      <rPr>
        <sz val="9"/>
        <rFont val="ＭＳ ゴシック"/>
        <family val="3"/>
        <charset val="128"/>
      </rPr>
      <t xml:space="preserve">
</t>
    </r>
    <r>
      <rPr>
        <sz val="9"/>
        <color indexed="10"/>
        <rFont val="ＭＳ ゴシック"/>
        <family val="3"/>
        <charset val="128"/>
      </rPr>
      <t>※1</t>
    </r>
    <phoneticPr fontId="4"/>
  </si>
  <si>
    <t>生活相談員</t>
  </si>
  <si>
    <t>（曜日）</t>
  </si>
  <si>
    <t>常勤換後の人数
(ｲ)/(Ａ)</t>
  </si>
  <si>
    <t>週平均の勤務時間
(ｲ)</t>
  </si>
  <si>
    <t>４週の合計勤務時間（ｱ）</t>
  </si>
  <si>
    <t>最終週</t>
  </si>
  <si>
    <t>第　　４　　週</t>
  </si>
  <si>
    <t>第　　３　　週</t>
  </si>
  <si>
    <t>第　　２　　週</t>
  </si>
  <si>
    <t>第　　１　　週</t>
  </si>
  <si>
    <t>氏　　名</t>
  </si>
  <si>
    <t>勤務
形態</t>
    <rPh sb="0" eb="2">
      <t>キンム</t>
    </rPh>
    <rPh sb="3" eb="5">
      <t>ケイタイ</t>
    </rPh>
    <phoneticPr fontId="4"/>
  </si>
  <si>
    <t>資格等</t>
  </si>
  <si>
    <t>職　　種</t>
  </si>
  <si>
    <r>
      <t>※</t>
    </r>
    <r>
      <rPr>
        <b/>
        <u/>
        <sz val="9"/>
        <color indexed="10"/>
        <rFont val="ＭＳ ゴシック"/>
        <family val="3"/>
        <charset val="128"/>
      </rPr>
      <t>月・単位ごと</t>
    </r>
    <r>
      <rPr>
        <sz val="9"/>
        <rFont val="ＭＳ ゴシック"/>
        <family val="3"/>
        <charset val="128"/>
      </rPr>
      <t>に分け、直近３か月(書類提出月を含まない）を作成してください。</t>
    </r>
    <rPh sb="3" eb="5">
      <t>タンイ</t>
    </rPh>
    <rPh sb="8" eb="9">
      <t>ワ</t>
    </rPh>
    <phoneticPr fontId="4"/>
  </si>
  <si>
    <r>
      <rPr>
        <b/>
        <sz val="10"/>
        <rFont val="ＭＳ ゴシック"/>
        <family val="3"/>
        <charset val="128"/>
      </rPr>
      <t>従業者の勤務の体制及び勤務形態一覧表</t>
    </r>
    <r>
      <rPr>
        <sz val="10"/>
        <rFont val="ＭＳ ゴシック"/>
        <family val="3"/>
        <charset val="128"/>
      </rPr>
      <t>（　　　　年　　月分）　</t>
    </r>
    <phoneticPr fontId="4"/>
  </si>
  <si>
    <r>
      <t>13</t>
    </r>
    <r>
      <rPr>
        <sz val="9"/>
        <rFont val="ＭＳ Ｐゴシック"/>
        <family val="3"/>
        <charset val="128"/>
      </rPr>
      <t xml:space="preserve">時間以上
</t>
    </r>
    <r>
      <rPr>
        <sz val="9"/>
        <rFont val="ＭＳ ゴシック"/>
        <family val="3"/>
        <charset val="128"/>
      </rPr>
      <t>14</t>
    </r>
    <r>
      <rPr>
        <sz val="9"/>
        <rFont val="ＭＳ Ｐゴシック"/>
        <family val="3"/>
        <charset val="128"/>
      </rPr>
      <t>時間未満</t>
    </r>
    <phoneticPr fontId="4"/>
  </si>
  <si>
    <r>
      <rPr>
        <sz val="9"/>
        <rFont val="ＭＳ Ｐゴシック"/>
        <family val="3"/>
        <charset val="128"/>
      </rPr>
      <t xml:space="preserve">12時間以上
</t>
    </r>
    <r>
      <rPr>
        <sz val="9"/>
        <rFont val="ＭＳ ゴシック"/>
        <family val="3"/>
        <charset val="128"/>
      </rPr>
      <t>13時間未満</t>
    </r>
    <r>
      <rPr>
        <sz val="9"/>
        <rFont val="ＭＳ Ｐゴシック"/>
        <family val="3"/>
        <charset val="128"/>
      </rPr>
      <t/>
    </r>
    <phoneticPr fontId="4"/>
  </si>
  <si>
    <r>
      <t>11</t>
    </r>
    <r>
      <rPr>
        <sz val="9"/>
        <rFont val="ＭＳ Ｐゴシック"/>
        <family val="3"/>
        <charset val="128"/>
      </rPr>
      <t xml:space="preserve">時間以上
</t>
    </r>
    <r>
      <rPr>
        <sz val="9"/>
        <rFont val="ＭＳ ゴシック"/>
        <family val="3"/>
        <charset val="128"/>
      </rPr>
      <t>12</t>
    </r>
    <r>
      <rPr>
        <sz val="9"/>
        <rFont val="ＭＳ Ｐゴシック"/>
        <family val="3"/>
        <charset val="128"/>
      </rPr>
      <t>時間未満</t>
    </r>
    <phoneticPr fontId="4"/>
  </si>
  <si>
    <r>
      <t>10</t>
    </r>
    <r>
      <rPr>
        <sz val="9"/>
        <rFont val="ＭＳ Ｐゴシック"/>
        <family val="3"/>
        <charset val="128"/>
      </rPr>
      <t xml:space="preserve">時間以上
</t>
    </r>
    <r>
      <rPr>
        <sz val="9"/>
        <rFont val="ＭＳ ゴシック"/>
        <family val="3"/>
        <charset val="128"/>
      </rPr>
      <t>11</t>
    </r>
    <r>
      <rPr>
        <sz val="9"/>
        <rFont val="ＭＳ Ｐゴシック"/>
        <family val="3"/>
        <charset val="128"/>
      </rPr>
      <t>時間未満</t>
    </r>
    <phoneticPr fontId="4"/>
  </si>
  <si>
    <r>
      <rPr>
        <sz val="9"/>
        <rFont val="ＭＳ Ｐゴシック"/>
        <family val="3"/>
        <charset val="128"/>
      </rPr>
      <t xml:space="preserve">９時間以上
</t>
    </r>
    <r>
      <rPr>
        <sz val="9"/>
        <rFont val="ＭＳ ゴシック"/>
        <family val="3"/>
        <charset val="128"/>
      </rPr>
      <t>10</t>
    </r>
    <r>
      <rPr>
        <sz val="9"/>
        <rFont val="ＭＳ Ｐゴシック"/>
        <family val="3"/>
        <charset val="128"/>
      </rPr>
      <t>時間未満</t>
    </r>
    <phoneticPr fontId="4"/>
  </si>
  <si>
    <t>８時間以上
９時間未満</t>
    <phoneticPr fontId="4"/>
  </si>
  <si>
    <t>７時間以上
８時間未満</t>
    <phoneticPr fontId="4"/>
  </si>
  <si>
    <t>６時間以上
７時間未満</t>
    <phoneticPr fontId="4"/>
  </si>
  <si>
    <t>５時間以上
６時間未満</t>
    <phoneticPr fontId="4"/>
  </si>
  <si>
    <t>４時間以上
５時間未満</t>
    <phoneticPr fontId="4"/>
  </si>
  <si>
    <t>３時間以上
４時間未満</t>
    <phoneticPr fontId="4"/>
  </si>
  <si>
    <t>２時間以上
３時間未満</t>
    <phoneticPr fontId="4"/>
  </si>
  <si>
    <t>所要時間別提供日数（単位：日）</t>
  </si>
  <si>
    <t>報酬請求日数</t>
  </si>
  <si>
    <t>要介護度</t>
  </si>
  <si>
    <t>利用者氏名</t>
  </si>
  <si>
    <t>　　　年　　　月</t>
    <phoneticPr fontId="4"/>
  </si>
  <si>
    <t>サービス提供月</t>
  </si>
  <si>
    <t>注２　要介護者の利用者のみ記入してください。（要支援の利用者については、記入不要です。）</t>
    <rPh sb="0" eb="1">
      <t>チュウ</t>
    </rPh>
    <rPh sb="3" eb="4">
      <t>ヨウ</t>
    </rPh>
    <rPh sb="4" eb="7">
      <t>カイゴシャ</t>
    </rPh>
    <rPh sb="8" eb="10">
      <t>リヨウ</t>
    </rPh>
    <rPh sb="10" eb="11">
      <t>シャ</t>
    </rPh>
    <rPh sb="13" eb="15">
      <t>キニュウ</t>
    </rPh>
    <rPh sb="23" eb="26">
      <t>ヨウシエン</t>
    </rPh>
    <rPh sb="27" eb="29">
      <t>リヨウ</t>
    </rPh>
    <rPh sb="29" eb="30">
      <t>シャ</t>
    </rPh>
    <rPh sb="36" eb="38">
      <t>キニュウ</t>
    </rPh>
    <rPh sb="38" eb="40">
      <t>フヨウ</t>
    </rPh>
    <phoneticPr fontId="4"/>
  </si>
  <si>
    <r>
      <rPr>
        <sz val="11"/>
        <rFont val="ＭＳ Ｐゴシック"/>
        <family val="3"/>
        <charset val="128"/>
      </rPr>
      <t>注１　</t>
    </r>
    <r>
      <rPr>
        <b/>
        <u/>
        <sz val="11"/>
        <color indexed="10"/>
        <rFont val="ＭＳ Ｐゴシック"/>
        <family val="3"/>
        <charset val="128"/>
      </rPr>
      <t>月ごと</t>
    </r>
    <r>
      <rPr>
        <sz val="11"/>
        <rFont val="ＭＳ Ｐゴシック"/>
        <family val="3"/>
        <charset val="128"/>
      </rPr>
      <t>に分け、直近３か月（書類提出月を含まない）分を作成してください。</t>
    </r>
    <rPh sb="7" eb="8">
      <t>ワ</t>
    </rPh>
    <phoneticPr fontId="4"/>
  </si>
  <si>
    <t>附票１－２　利用者状況（所要時間別）</t>
  </si>
  <si>
    <t>事前提出資料④－２</t>
  </si>
  <si>
    <r>
      <t>13</t>
    </r>
    <r>
      <rPr>
        <sz val="9"/>
        <rFont val="ＭＳ Ｐゴシック"/>
        <family val="3"/>
        <charset val="128"/>
      </rPr>
      <t xml:space="preserve">時間以上
</t>
    </r>
    <r>
      <rPr>
        <sz val="9"/>
        <rFont val="ＭＳ ゴシック"/>
        <family val="3"/>
        <charset val="128"/>
      </rPr>
      <t>14</t>
    </r>
    <r>
      <rPr>
        <sz val="9"/>
        <rFont val="ＭＳ Ｐゴシック"/>
        <family val="3"/>
        <charset val="128"/>
      </rPr>
      <t>時間未満</t>
    </r>
    <phoneticPr fontId="4"/>
  </si>
  <si>
    <r>
      <rPr>
        <sz val="9"/>
        <rFont val="ＭＳ Ｐゴシック"/>
        <family val="3"/>
        <charset val="128"/>
      </rPr>
      <t xml:space="preserve">12時間以上
</t>
    </r>
    <r>
      <rPr>
        <sz val="9"/>
        <rFont val="ＭＳ ゴシック"/>
        <family val="3"/>
        <charset val="128"/>
      </rPr>
      <t>13時間未満</t>
    </r>
    <r>
      <rPr>
        <sz val="9"/>
        <rFont val="ＭＳ Ｐゴシック"/>
        <family val="3"/>
        <charset val="128"/>
      </rPr>
      <t/>
    </r>
    <phoneticPr fontId="4"/>
  </si>
  <si>
    <r>
      <t>10</t>
    </r>
    <r>
      <rPr>
        <sz val="9"/>
        <rFont val="ＭＳ Ｐゴシック"/>
        <family val="3"/>
        <charset val="128"/>
      </rPr>
      <t xml:space="preserve">時間以上
</t>
    </r>
    <r>
      <rPr>
        <sz val="9"/>
        <rFont val="ＭＳ ゴシック"/>
        <family val="3"/>
        <charset val="128"/>
      </rPr>
      <t>11</t>
    </r>
    <r>
      <rPr>
        <sz val="9"/>
        <rFont val="ＭＳ Ｐゴシック"/>
        <family val="3"/>
        <charset val="128"/>
      </rPr>
      <t>時間未満</t>
    </r>
    <phoneticPr fontId="4"/>
  </si>
  <si>
    <t>８時間以上
９時間未満</t>
    <phoneticPr fontId="4"/>
  </si>
  <si>
    <t>７時間以上
８時間未満</t>
    <phoneticPr fontId="4"/>
  </si>
  <si>
    <t>５時間以上
６時間未満</t>
    <phoneticPr fontId="4"/>
  </si>
  <si>
    <t>４時間以上
５時間未満</t>
    <phoneticPr fontId="4"/>
  </si>
  <si>
    <t>３時間以上
４時間未満</t>
    <phoneticPr fontId="4"/>
  </si>
  <si>
    <t>２時間以上
３時間未満</t>
  </si>
  <si>
    <t>　　　年　　　月</t>
    <phoneticPr fontId="4"/>
  </si>
  <si>
    <t>附票１－１　利用者状況（所要時間別）</t>
  </si>
  <si>
    <t>事前提出資料④－１</t>
  </si>
  <si>
    <r>
      <rPr>
        <sz val="10"/>
        <rFont val="ＭＳ ゴシック"/>
        <family val="3"/>
        <charset val="128"/>
      </rPr>
      <t>(</t>
    </r>
    <r>
      <rPr>
        <sz val="10"/>
        <rFont val="DejaVu Sans"/>
        <family val="2"/>
      </rPr>
      <t>円</t>
    </r>
    <r>
      <rPr>
        <sz val="10"/>
        <rFont val="ＭＳ ゴシック"/>
        <family val="3"/>
        <charset val="128"/>
      </rPr>
      <t>)</t>
    </r>
  </si>
  <si>
    <t>被保険者
番号</t>
  </si>
  <si>
    <t>本人からの領収
合計額</t>
  </si>
  <si>
    <t>その他の
費用小計</t>
  </si>
  <si>
    <t>その他の費用（徴収している費目全てを記入すること。）</t>
  </si>
  <si>
    <t>介護報酬の１割又は２割（自己負担）の額</t>
  </si>
  <si>
    <t>国保連からの受領（９割又は８割）額</t>
  </si>
  <si>
    <t>（市町村）</t>
  </si>
  <si>
    <t>本人からの領収額（単位：円）</t>
  </si>
  <si>
    <t>介護報酬額</t>
  </si>
  <si>
    <t>日常生活
自立度</t>
  </si>
  <si>
    <t>保険者名</t>
  </si>
  <si>
    <t>　　　年　　　月</t>
    <phoneticPr fontId="4"/>
  </si>
  <si>
    <t>注２　要介護の利用者のみ記入してください。（要支援の利用者については、記入不要です。）</t>
    <rPh sb="0" eb="1">
      <t>チュウ</t>
    </rPh>
    <rPh sb="3" eb="4">
      <t>ヨウ</t>
    </rPh>
    <rPh sb="4" eb="6">
      <t>カイゴ</t>
    </rPh>
    <rPh sb="7" eb="10">
      <t>リヨウシャ</t>
    </rPh>
    <rPh sb="12" eb="14">
      <t>キニュウ</t>
    </rPh>
    <rPh sb="22" eb="25">
      <t>ヨウシエン</t>
    </rPh>
    <rPh sb="26" eb="29">
      <t>リヨウシャ</t>
    </rPh>
    <rPh sb="35" eb="37">
      <t>キニュウ</t>
    </rPh>
    <rPh sb="37" eb="39">
      <t>フヨウ</t>
    </rPh>
    <phoneticPr fontId="4"/>
  </si>
  <si>
    <r>
      <t>注１　</t>
    </r>
    <r>
      <rPr>
        <b/>
        <u/>
        <sz val="11"/>
        <color indexed="10"/>
        <rFont val="ＭＳ ゴシック"/>
        <family val="3"/>
        <charset val="128"/>
      </rPr>
      <t>月ごと</t>
    </r>
    <r>
      <rPr>
        <sz val="11"/>
        <rFont val="ＭＳ ゴシック"/>
        <family val="3"/>
        <charset val="128"/>
      </rPr>
      <t>に分け、直近３か月（書類提出月を含まない）分を作成してください。</t>
    </r>
    <rPh sb="7" eb="8">
      <t>ワ</t>
    </rPh>
    <phoneticPr fontId="4"/>
  </si>
  <si>
    <t>附票２－２　報酬請求状況</t>
  </si>
  <si>
    <t>事前提出資料⑤－２</t>
  </si>
  <si>
    <t>その他の費用（徴収している費目全てを記入すること。）</t>
    <phoneticPr fontId="4"/>
  </si>
  <si>
    <t>附票２－１　報酬請求状況</t>
  </si>
  <si>
    <t>事前提出資料⑤－１</t>
  </si>
  <si>
    <t>（注）事業ごとの勤務割合は、常勤職員を1.0として、週平均の勤務時間数により換算し、小数点以下第２位を切り捨ててください。</t>
    <rPh sb="1" eb="2">
      <t>チュウ</t>
    </rPh>
    <rPh sb="3" eb="5">
      <t>ジギョウ</t>
    </rPh>
    <rPh sb="8" eb="10">
      <t>キンム</t>
    </rPh>
    <rPh sb="10" eb="12">
      <t>ワリアイ</t>
    </rPh>
    <rPh sb="14" eb="16">
      <t>ジョウキン</t>
    </rPh>
    <rPh sb="16" eb="18">
      <t>ショクイン</t>
    </rPh>
    <rPh sb="26" eb="27">
      <t>シュウ</t>
    </rPh>
    <rPh sb="27" eb="29">
      <t>ヘイキン</t>
    </rPh>
    <rPh sb="30" eb="32">
      <t>キンム</t>
    </rPh>
    <rPh sb="32" eb="34">
      <t>ジカン</t>
    </rPh>
    <rPh sb="34" eb="35">
      <t>スウ</t>
    </rPh>
    <rPh sb="38" eb="40">
      <t>カンサン</t>
    </rPh>
    <rPh sb="42" eb="45">
      <t>ショウスウテン</t>
    </rPh>
    <rPh sb="45" eb="47">
      <t>イカ</t>
    </rPh>
    <rPh sb="47" eb="48">
      <t>ダイ</t>
    </rPh>
    <rPh sb="49" eb="50">
      <t>イ</t>
    </rPh>
    <rPh sb="51" eb="52">
      <t>キ</t>
    </rPh>
    <rPh sb="53" eb="54">
      <t>ス</t>
    </rPh>
    <phoneticPr fontId="4"/>
  </si>
  <si>
    <t>年　月</t>
    <rPh sb="0" eb="1">
      <t>ネン</t>
    </rPh>
    <rPh sb="2" eb="3">
      <t>ツキ</t>
    </rPh>
    <phoneticPr fontId="4"/>
  </si>
  <si>
    <t>計</t>
    <rPh sb="0" eb="1">
      <t>ケイ</t>
    </rPh>
    <phoneticPr fontId="4"/>
  </si>
  <si>
    <t>地域密着型
通所介護</t>
    <rPh sb="0" eb="2">
      <t>チイキ</t>
    </rPh>
    <rPh sb="2" eb="5">
      <t>ミッチャクガタ</t>
    </rPh>
    <rPh sb="6" eb="8">
      <t>ツウショ</t>
    </rPh>
    <rPh sb="8" eb="10">
      <t>カイゴ</t>
    </rPh>
    <phoneticPr fontId="4"/>
  </si>
  <si>
    <t>事業ごとの勤務割合（常勤専従を1.0として）</t>
    <rPh sb="0" eb="2">
      <t>ジギョウ</t>
    </rPh>
    <rPh sb="5" eb="7">
      <t>キンム</t>
    </rPh>
    <rPh sb="7" eb="9">
      <t>ワリアイ</t>
    </rPh>
    <rPh sb="10" eb="12">
      <t>ジョウキン</t>
    </rPh>
    <rPh sb="12" eb="14">
      <t>センジュウ</t>
    </rPh>
    <phoneticPr fontId="4"/>
  </si>
  <si>
    <t>取得資格</t>
    <rPh sb="0" eb="2">
      <t>シュトク</t>
    </rPh>
    <rPh sb="2" eb="4">
      <t>シカク</t>
    </rPh>
    <phoneticPr fontId="4"/>
  </si>
  <si>
    <t>勤務形態</t>
    <rPh sb="0" eb="2">
      <t>キンム</t>
    </rPh>
    <rPh sb="2" eb="4">
      <t>ケイタイ</t>
    </rPh>
    <phoneticPr fontId="4"/>
  </si>
  <si>
    <t>勤続年数</t>
    <rPh sb="0" eb="2">
      <t>キンゾク</t>
    </rPh>
    <rPh sb="2" eb="4">
      <t>ネンスウ</t>
    </rPh>
    <phoneticPr fontId="4"/>
  </si>
  <si>
    <t>採用年月日</t>
    <rPh sb="0" eb="2">
      <t>サイヨウ</t>
    </rPh>
    <rPh sb="2" eb="5">
      <t>ネンガッピ</t>
    </rPh>
    <phoneticPr fontId="4"/>
  </si>
  <si>
    <t>職　種</t>
    <rPh sb="0" eb="1">
      <t>ショク</t>
    </rPh>
    <rPh sb="2" eb="3">
      <t>シュ</t>
    </rPh>
    <phoneticPr fontId="4"/>
  </si>
  <si>
    <t>氏　名</t>
    <rPh sb="0" eb="1">
      <t>シ</t>
    </rPh>
    <rPh sb="2" eb="3">
      <t>メイ</t>
    </rPh>
    <phoneticPr fontId="4"/>
  </si>
  <si>
    <r>
      <rPr>
        <sz val="11"/>
        <rFont val="ＭＳ ゴシック"/>
        <family val="3"/>
        <charset val="128"/>
      </rPr>
      <t>　</t>
    </r>
    <r>
      <rPr>
        <u/>
        <sz val="11"/>
        <rFont val="ＭＳ ゴシック"/>
        <family val="3"/>
        <charset val="128"/>
      </rPr>
      <t>データを添付するか、紙ベースでご提出ください。</t>
    </r>
    <rPh sb="5" eb="7">
      <t>テンプ</t>
    </rPh>
    <rPh sb="11" eb="12">
      <t>カミ</t>
    </rPh>
    <rPh sb="17" eb="19">
      <t>テイシュツ</t>
    </rPh>
    <phoneticPr fontId="4"/>
  </si>
  <si>
    <t>※下記項目が記載された名簿を事業所において作成している場合は、新たに作成する必要はございません。</t>
    <rPh sb="1" eb="3">
      <t>カキ</t>
    </rPh>
    <rPh sb="3" eb="5">
      <t>コウモク</t>
    </rPh>
    <rPh sb="6" eb="8">
      <t>キサイ</t>
    </rPh>
    <rPh sb="11" eb="13">
      <t>メイボ</t>
    </rPh>
    <rPh sb="14" eb="17">
      <t>ジギョウショ</t>
    </rPh>
    <rPh sb="21" eb="23">
      <t>サクセイ</t>
    </rPh>
    <rPh sb="27" eb="29">
      <t>バアイ</t>
    </rPh>
    <rPh sb="31" eb="32">
      <t>アラ</t>
    </rPh>
    <rPh sb="34" eb="36">
      <t>サクセイ</t>
    </rPh>
    <rPh sb="38" eb="40">
      <t>ヒツヨウ</t>
    </rPh>
    <phoneticPr fontId="4"/>
  </si>
  <si>
    <t>※「③勤務表」に記載された、当該事業所に従事する全ての職員について記載してください。</t>
    <rPh sb="3" eb="5">
      <t>キンム</t>
    </rPh>
    <rPh sb="5" eb="6">
      <t>ヒョウ</t>
    </rPh>
    <rPh sb="8" eb="10">
      <t>キサイ</t>
    </rPh>
    <rPh sb="14" eb="16">
      <t>トウガイ</t>
    </rPh>
    <rPh sb="16" eb="19">
      <t>ジギョウショ</t>
    </rPh>
    <rPh sb="20" eb="22">
      <t>ジュウジ</t>
    </rPh>
    <rPh sb="24" eb="25">
      <t>スベ</t>
    </rPh>
    <rPh sb="27" eb="29">
      <t>ショクイン</t>
    </rPh>
    <rPh sb="33" eb="35">
      <t>キサイ</t>
    </rPh>
    <phoneticPr fontId="4"/>
  </si>
  <si>
    <t>事前提出資料⑥</t>
    <rPh sb="0" eb="2">
      <t>ジゼン</t>
    </rPh>
    <rPh sb="2" eb="4">
      <t>テイシュツ</t>
    </rPh>
    <rPh sb="4" eb="6">
      <t>シリョウ</t>
    </rPh>
    <phoneticPr fontId="4"/>
  </si>
  <si>
    <t>職員名簿</t>
    <rPh sb="0" eb="2">
      <t>ショクイン</t>
    </rPh>
    <rPh sb="2" eb="4">
      <t>メイボ</t>
    </rPh>
    <phoneticPr fontId="4"/>
  </si>
  <si>
    <t>□</t>
    <phoneticPr fontId="2"/>
  </si>
  <si>
    <t>入浴介助加算(Ⅱ)</t>
    <phoneticPr fontId="2"/>
  </si>
  <si>
    <t>該当</t>
    <phoneticPr fontId="2"/>
  </si>
  <si>
    <t>生活機能向上連携加算(Ⅰ)</t>
    <phoneticPr fontId="2"/>
  </si>
  <si>
    <t>□</t>
    <phoneticPr fontId="2"/>
  </si>
  <si>
    <t>非該当</t>
    <rPh sb="0" eb="1">
      <t>ヒ</t>
    </rPh>
    <phoneticPr fontId="2"/>
  </si>
  <si>
    <t>該当</t>
    <phoneticPr fontId="2"/>
  </si>
  <si>
    <t>測定した日が属する月ごとに厚生労働省に当該測定結果を提出</t>
    <rPh sb="0" eb="2">
      <t>ソクテイ</t>
    </rPh>
    <rPh sb="4" eb="5">
      <t>ヒ</t>
    </rPh>
    <rPh sb="6" eb="7">
      <t>ゾク</t>
    </rPh>
    <rPh sb="9" eb="10">
      <t>ツキ</t>
    </rPh>
    <rPh sb="13" eb="15">
      <t>コウセイ</t>
    </rPh>
    <rPh sb="15" eb="18">
      <t>ロウドウショウ</t>
    </rPh>
    <rPh sb="19" eb="21">
      <t>トウガイ</t>
    </rPh>
    <rPh sb="21" eb="23">
      <t>ソクテイ</t>
    </rPh>
    <rPh sb="23" eb="25">
      <t>ケッカ</t>
    </rPh>
    <rPh sb="26" eb="28">
      <t>テイシュツ</t>
    </rPh>
    <phoneticPr fontId="2"/>
  </si>
  <si>
    <t>生活機能向上連携加算(Ⅱ)</t>
    <phoneticPr fontId="2"/>
  </si>
  <si>
    <t>栄養アセスメント加算</t>
    <rPh sb="0" eb="2">
      <t>エイヨウ</t>
    </rPh>
    <rPh sb="8" eb="10">
      <t>カサン</t>
    </rPh>
    <phoneticPr fontId="2"/>
  </si>
  <si>
    <t>口腔・栄養スクリーニング加算(Ⅰ)</t>
    <rPh sb="0" eb="2">
      <t>コウクウ</t>
    </rPh>
    <rPh sb="3" eb="5">
      <t>エイヨウ</t>
    </rPh>
    <rPh sb="12" eb="14">
      <t>カサン</t>
    </rPh>
    <phoneticPr fontId="4"/>
  </si>
  <si>
    <t>口腔・栄養スクリーニング加算(Ⅱ)</t>
    <rPh sb="0" eb="2">
      <t>コウクウ</t>
    </rPh>
    <rPh sb="3" eb="5">
      <t>エイヨウ</t>
    </rPh>
    <rPh sb="12" eb="14">
      <t>カサン</t>
    </rPh>
    <phoneticPr fontId="4"/>
  </si>
  <si>
    <t>口腔機能向上加算(Ⅱ)</t>
    <phoneticPr fontId="2"/>
  </si>
  <si>
    <t>科学的介護推進体制加算</t>
    <rPh sb="0" eb="3">
      <t>カガクテキ</t>
    </rPh>
    <rPh sb="3" eb="5">
      <t>カイゴ</t>
    </rPh>
    <rPh sb="5" eb="7">
      <t>スイシン</t>
    </rPh>
    <rPh sb="7" eb="9">
      <t>タイセイ</t>
    </rPh>
    <rPh sb="9" eb="11">
      <t>カサン</t>
    </rPh>
    <phoneticPr fontId="2"/>
  </si>
  <si>
    <t>評価対象者の総数が１０人以上</t>
    <rPh sb="0" eb="2">
      <t>ヒョウカ</t>
    </rPh>
    <rPh sb="2" eb="4">
      <t>タイショウ</t>
    </rPh>
    <rPh sb="4" eb="5">
      <t>シャ</t>
    </rPh>
    <rPh sb="6" eb="8">
      <t>ソウスウ</t>
    </rPh>
    <rPh sb="11" eb="12">
      <t>ニン</t>
    </rPh>
    <rPh sb="12" eb="14">
      <t>イジョウ</t>
    </rPh>
    <phoneticPr fontId="2"/>
  </si>
  <si>
    <t>（栄養状態の確認を実施した場合）①、②のいずれにも該当</t>
    <rPh sb="1" eb="3">
      <t>エイヨウ</t>
    </rPh>
    <rPh sb="3" eb="5">
      <t>ジョウタイ</t>
    </rPh>
    <rPh sb="6" eb="8">
      <t>カクニン</t>
    </rPh>
    <rPh sb="9" eb="11">
      <t>ジッシ</t>
    </rPh>
    <rPh sb="13" eb="15">
      <t>バアイ</t>
    </rPh>
    <rPh sb="25" eb="27">
      <t>ガイトウ</t>
    </rPh>
    <phoneticPr fontId="2"/>
  </si>
  <si>
    <t>①、②のいずれかに該当</t>
    <rPh sb="9" eb="11">
      <t>ガイトウ</t>
    </rPh>
    <phoneticPr fontId="2"/>
  </si>
  <si>
    <t>①、②、③のいずれにも適合</t>
    <phoneticPr fontId="4"/>
  </si>
  <si>
    <t>①、②のいずれにも適合</t>
    <phoneticPr fontId="4"/>
  </si>
  <si>
    <t>(1)</t>
    <phoneticPr fontId="2"/>
  </si>
  <si>
    <t>※</t>
    <phoneticPr fontId="2"/>
  </si>
  <si>
    <t>ア</t>
    <phoneticPr fontId="2"/>
  </si>
  <si>
    <t>イ</t>
    <phoneticPr fontId="2"/>
  </si>
  <si>
    <t>＜介護職員の確保すべき勤務延べ時間計算例＞</t>
    <phoneticPr fontId="2"/>
  </si>
  <si>
    <t>①</t>
    <phoneticPr fontId="2"/>
  </si>
  <si>
    <t>②</t>
    <phoneticPr fontId="2"/>
  </si>
  <si>
    <t>③</t>
    <phoneticPr fontId="2"/>
  </si>
  <si>
    <t>④</t>
    <phoneticPr fontId="2"/>
  </si>
  <si>
    <t>当該利用者について、当該事業所以外ですでに口腔・栄養スクリーニング加算(Ⅰ)・(Ⅱ)を算定していない。</t>
    <rPh sb="0" eb="2">
      <t>トウガイ</t>
    </rPh>
    <rPh sb="2" eb="5">
      <t>リヨウシャ</t>
    </rPh>
    <rPh sb="10" eb="12">
      <t>トウガイ</t>
    </rPh>
    <rPh sb="12" eb="14">
      <t>ジギョウ</t>
    </rPh>
    <rPh sb="14" eb="15">
      <t>ショ</t>
    </rPh>
    <rPh sb="15" eb="17">
      <t>イガイ</t>
    </rPh>
    <rPh sb="21" eb="23">
      <t>コウクウ</t>
    </rPh>
    <rPh sb="24" eb="26">
      <t>エイヨウ</t>
    </rPh>
    <rPh sb="33" eb="35">
      <t>カサン</t>
    </rPh>
    <rPh sb="43" eb="45">
      <t>サンテイ</t>
    </rPh>
    <phoneticPr fontId="2"/>
  </si>
  <si>
    <t>口腔・栄養スクリーニング加算(Ⅱ)を算定していない。</t>
    <rPh sb="18" eb="20">
      <t>サンテイ</t>
    </rPh>
    <phoneticPr fontId="2"/>
  </si>
  <si>
    <t>入浴介助加算(Ⅱ)を算定していない。</t>
    <rPh sb="0" eb="2">
      <t>ニュウヨク</t>
    </rPh>
    <rPh sb="2" eb="4">
      <t>カイジョ</t>
    </rPh>
    <rPh sb="4" eb="6">
      <t>カサン</t>
    </rPh>
    <rPh sb="10" eb="12">
      <t>サンテイ</t>
    </rPh>
    <phoneticPr fontId="4"/>
  </si>
  <si>
    <t>生活機能向上連携加算(Ⅱ)を算定していない。</t>
    <phoneticPr fontId="2"/>
  </si>
  <si>
    <t>個別機能訓練加算(Ⅰ)イ、ロ又は(Ⅱ)を算定していない。</t>
    <phoneticPr fontId="2"/>
  </si>
  <si>
    <t>ＡＤＬ維持等加算(Ⅱ)を算定していない。</t>
    <rPh sb="12" eb="14">
      <t>サンテイ</t>
    </rPh>
    <phoneticPr fontId="2"/>
  </si>
  <si>
    <t>ＡＤＬ維持等加算(Ⅰ)を算定していない。</t>
    <rPh sb="3" eb="6">
      <t>イジナド</t>
    </rPh>
    <rPh sb="6" eb="8">
      <t>カサン</t>
    </rPh>
    <rPh sb="12" eb="14">
      <t>サンテイ</t>
    </rPh>
    <phoneticPr fontId="2"/>
  </si>
  <si>
    <t>口腔機能向上加算(Ⅱ)を算定していない。</t>
    <rPh sb="0" eb="2">
      <t>コウクウ</t>
    </rPh>
    <rPh sb="2" eb="4">
      <t>キノウ</t>
    </rPh>
    <rPh sb="4" eb="6">
      <t>コウジョウ</t>
    </rPh>
    <rPh sb="6" eb="8">
      <t>カサン</t>
    </rPh>
    <rPh sb="12" eb="14">
      <t>サンテイ</t>
    </rPh>
    <phoneticPr fontId="4"/>
  </si>
  <si>
    <t>口腔機能向上加算(Ⅰ)を算定していない。</t>
    <rPh sb="0" eb="2">
      <t>コウクウ</t>
    </rPh>
    <rPh sb="2" eb="4">
      <t>キノウ</t>
    </rPh>
    <rPh sb="4" eb="6">
      <t>コウジョウ</t>
    </rPh>
    <rPh sb="6" eb="8">
      <t>カサン</t>
    </rPh>
    <rPh sb="12" eb="14">
      <t>サンテイ</t>
    </rPh>
    <phoneticPr fontId="4"/>
  </si>
  <si>
    <t>生活機能向上連携加算(Ⅰ)を算定していない。</t>
    <phoneticPr fontId="2"/>
  </si>
  <si>
    <t>1．</t>
    <phoneticPr fontId="2"/>
  </si>
  <si>
    <t>2．</t>
    <phoneticPr fontId="2"/>
  </si>
  <si>
    <t>3．</t>
    <phoneticPr fontId="2"/>
  </si>
  <si>
    <t>電磁的記録</t>
    <phoneticPr fontId="2"/>
  </si>
  <si>
    <t>電磁的方法</t>
    <phoneticPr fontId="2"/>
  </si>
  <si>
    <t>利用料等の受領</t>
    <phoneticPr fontId="2"/>
  </si>
  <si>
    <t>勤務体制の確保等</t>
    <phoneticPr fontId="2"/>
  </si>
  <si>
    <t>居宅介護支援事業者に対する利益供与の禁止</t>
    <phoneticPr fontId="2"/>
  </si>
  <si>
    <t>※</t>
    <phoneticPr fontId="2"/>
  </si>
  <si>
    <t>評価対象者の評価対象利用開始月の翌月から起算して６月目の月に測定したＡＤＬ値から評価対象利用開始月に測定したＡＤＬ値を控除して得た値を用いて一定の基準に基づき算出した値。</t>
    <rPh sb="0" eb="2">
      <t>ヒョウカ</t>
    </rPh>
    <rPh sb="2" eb="5">
      <t>タイショウシャ</t>
    </rPh>
    <rPh sb="6" eb="8">
      <t>ヒョウカ</t>
    </rPh>
    <rPh sb="8" eb="10">
      <t>タイショウ</t>
    </rPh>
    <rPh sb="10" eb="12">
      <t>リヨウ</t>
    </rPh>
    <rPh sb="12" eb="14">
      <t>カイシ</t>
    </rPh>
    <rPh sb="14" eb="15">
      <t>ツキ</t>
    </rPh>
    <rPh sb="16" eb="18">
      <t>ヨクゲツ</t>
    </rPh>
    <rPh sb="20" eb="22">
      <t>キサン</t>
    </rPh>
    <rPh sb="25" eb="26">
      <t>ツキ</t>
    </rPh>
    <rPh sb="26" eb="27">
      <t>メ</t>
    </rPh>
    <rPh sb="28" eb="29">
      <t>ツキ</t>
    </rPh>
    <rPh sb="30" eb="32">
      <t>ソクテイ</t>
    </rPh>
    <rPh sb="37" eb="38">
      <t>アタイ</t>
    </rPh>
    <rPh sb="40" eb="42">
      <t>ヒョウカ</t>
    </rPh>
    <rPh sb="42" eb="44">
      <t>タイショウ</t>
    </rPh>
    <rPh sb="44" eb="46">
      <t>リヨウ</t>
    </rPh>
    <rPh sb="46" eb="48">
      <t>カイシ</t>
    </rPh>
    <rPh sb="48" eb="49">
      <t>ツキ</t>
    </rPh>
    <rPh sb="50" eb="52">
      <t>ソクテイ</t>
    </rPh>
    <rPh sb="57" eb="58">
      <t>アタイ</t>
    </rPh>
    <rPh sb="59" eb="61">
      <t>コウジョ</t>
    </rPh>
    <rPh sb="63" eb="64">
      <t>エ</t>
    </rPh>
    <rPh sb="65" eb="66">
      <t>アタイ</t>
    </rPh>
    <rPh sb="67" eb="68">
      <t>モチ</t>
    </rPh>
    <rPh sb="70" eb="72">
      <t>イッテイ</t>
    </rPh>
    <rPh sb="73" eb="75">
      <t>キジュン</t>
    </rPh>
    <rPh sb="76" eb="77">
      <t>モト</t>
    </rPh>
    <rPh sb="79" eb="81">
      <t>サンシュツ</t>
    </rPh>
    <rPh sb="83" eb="84">
      <t>アタイ</t>
    </rPh>
    <phoneticPr fontId="2"/>
  </si>
  <si>
    <t>当該事業所又は当該施設の利用期間が６月を超える者。以下ＡＤＬ維持等加算(Ⅰ)・(Ⅱ)において同じ</t>
    <phoneticPr fontId="2"/>
  </si>
  <si>
    <t>評価対象者全員について、評価対象利用開始月と、当該月の翌月から起算して６月目(６月目にサービスの利用がない場合については当該サービスの利用があった最終の月)においてＡＤＬを評価し、ＡＤＬ値を測定</t>
    <rPh sb="0" eb="2">
      <t>ヒョウカ</t>
    </rPh>
    <rPh sb="2" eb="4">
      <t>タイショウ</t>
    </rPh>
    <rPh sb="4" eb="5">
      <t>シャ</t>
    </rPh>
    <rPh sb="5" eb="7">
      <t>ゼンイン</t>
    </rPh>
    <rPh sb="12" eb="14">
      <t>ヒョウカ</t>
    </rPh>
    <rPh sb="14" eb="16">
      <t>タイショウ</t>
    </rPh>
    <rPh sb="16" eb="18">
      <t>リヨウ</t>
    </rPh>
    <rPh sb="18" eb="20">
      <t>カイシ</t>
    </rPh>
    <rPh sb="20" eb="21">
      <t>ツキ</t>
    </rPh>
    <rPh sb="23" eb="25">
      <t>トウガイ</t>
    </rPh>
    <rPh sb="25" eb="26">
      <t>ツキ</t>
    </rPh>
    <rPh sb="27" eb="29">
      <t>ヨクゲツ</t>
    </rPh>
    <rPh sb="31" eb="33">
      <t>キサン</t>
    </rPh>
    <rPh sb="36" eb="37">
      <t>ツキ</t>
    </rPh>
    <rPh sb="37" eb="38">
      <t>メ</t>
    </rPh>
    <rPh sb="86" eb="88">
      <t>ヒョウカ</t>
    </rPh>
    <rPh sb="93" eb="94">
      <t>アタイ</t>
    </rPh>
    <rPh sb="95" eb="97">
      <t>ソクテイ</t>
    </rPh>
    <phoneticPr fontId="2"/>
  </si>
  <si>
    <t>厚生労働省への情報の提出については、「科学的介護情報システム（「ＬＩＦＥ」）を用いて行うこととする。</t>
    <phoneticPr fontId="2"/>
  </si>
  <si>
    <t>※</t>
    <phoneticPr fontId="2"/>
  </si>
  <si>
    <t>厚生労働省への情報の提出については、ＬＩＦＥを用いて行うこととする。</t>
    <phoneticPr fontId="2"/>
  </si>
  <si>
    <t>栄養改善加算</t>
    <phoneticPr fontId="2"/>
  </si>
  <si>
    <t>厚生労働省への提出は、ＬＩＦＥを用いて行う。</t>
    <phoneticPr fontId="2"/>
  </si>
  <si>
    <t>算定日が属する月が、①、②のいずれにも該当しない</t>
    <rPh sb="0" eb="2">
      <t>サンテイ</t>
    </rPh>
    <rPh sb="2" eb="3">
      <t>ビ</t>
    </rPh>
    <rPh sb="4" eb="5">
      <t>ゾク</t>
    </rPh>
    <rPh sb="7" eb="8">
      <t>ツキ</t>
    </rPh>
    <rPh sb="19" eb="21">
      <t>ガイトウ</t>
    </rPh>
    <phoneticPr fontId="2"/>
  </si>
  <si>
    <t>サービス提供体制強化加算(Ⅱ)、(Ⅲ)を算定していない</t>
    <rPh sb="20" eb="22">
      <t>サンテイ</t>
    </rPh>
    <phoneticPr fontId="2"/>
  </si>
  <si>
    <t>サービス提供体制強化加算(Ⅰ)、(Ⅲ)を算定していない</t>
    <rPh sb="20" eb="22">
      <t>サンテイ</t>
    </rPh>
    <phoneticPr fontId="2"/>
  </si>
  <si>
    <t>サービス提供体制強化加算(Ⅰ)、(Ⅱ)を算定していない</t>
    <rPh sb="20" eb="22">
      <t>サンテイ</t>
    </rPh>
    <phoneticPr fontId="2"/>
  </si>
  <si>
    <t xml:space="preserve">サービス提供体制強化加算(Ⅰ)
</t>
    <rPh sb="4" eb="6">
      <t>テイキョウ</t>
    </rPh>
    <rPh sb="6" eb="8">
      <t>タイセイ</t>
    </rPh>
    <rPh sb="8" eb="10">
      <t>キョウカ</t>
    </rPh>
    <rPh sb="10" eb="12">
      <t>カサン</t>
    </rPh>
    <phoneticPr fontId="2"/>
  </si>
  <si>
    <t>サービス提供体制強化加算(Ⅱ)</t>
    <rPh sb="4" eb="6">
      <t>テイキョウ</t>
    </rPh>
    <rPh sb="6" eb="8">
      <t>タイセイ</t>
    </rPh>
    <rPh sb="8" eb="10">
      <t>キョウカ</t>
    </rPh>
    <rPh sb="10" eb="12">
      <t>カサン</t>
    </rPh>
    <phoneticPr fontId="2"/>
  </si>
  <si>
    <t>サービス提供体制強化加算(Ⅲ)</t>
    <rPh sb="4" eb="6">
      <t>テイキョウ</t>
    </rPh>
    <rPh sb="6" eb="8">
      <t>タイセイ</t>
    </rPh>
    <rPh sb="8" eb="10">
      <t>キョウカ</t>
    </rPh>
    <rPh sb="10" eb="12">
      <t>カサン</t>
    </rPh>
    <phoneticPr fontId="2"/>
  </si>
  <si>
    <t>入浴介助加算(Ⅰ)</t>
    <phoneticPr fontId="2"/>
  </si>
  <si>
    <t>口腔機能向上加算(Ⅰ)</t>
    <phoneticPr fontId="2"/>
  </si>
  <si>
    <t>⑵</t>
    <phoneticPr fontId="2"/>
  </si>
  <si>
    <t>業務継続計画未策定減算</t>
    <rPh sb="0" eb="2">
      <t>ギョウム</t>
    </rPh>
    <rPh sb="2" eb="4">
      <t>ケイゾク</t>
    </rPh>
    <rPh sb="4" eb="6">
      <t>ケイカク</t>
    </rPh>
    <rPh sb="6" eb="7">
      <t>ミ</t>
    </rPh>
    <rPh sb="7" eb="9">
      <t>サクテイ</t>
    </rPh>
    <rPh sb="9" eb="11">
      <t>ゲンサン</t>
    </rPh>
    <phoneticPr fontId="2"/>
  </si>
  <si>
    <t>高齢者虐待防止措置未実施減算</t>
    <rPh sb="0" eb="3">
      <t>コウレイシャ</t>
    </rPh>
    <rPh sb="3" eb="5">
      <t>ギャクタイ</t>
    </rPh>
    <rPh sb="5" eb="7">
      <t>ボウシ</t>
    </rPh>
    <rPh sb="7" eb="9">
      <t>ソチ</t>
    </rPh>
    <rPh sb="9" eb="12">
      <t>ミジッシ</t>
    </rPh>
    <rPh sb="12" eb="14">
      <t>ゲンサン</t>
    </rPh>
    <phoneticPr fontId="2"/>
  </si>
  <si>
    <t>定員超過減算</t>
    <phoneticPr fontId="2"/>
  </si>
  <si>
    <t>人員基準減算</t>
    <phoneticPr fontId="2"/>
  </si>
  <si>
    <t>ただし、医師等による利用者の居宅への訪問が困難な場合には、医師等の指示の下、介護職員が利用者の居宅を訪問し、情報通信機器等を活用して把握した浴室における利用者の動作及び浴室の環境を踏まえ、医師等が評価及び助言を行っても差し支えない</t>
    <phoneticPr fontId="2"/>
  </si>
  <si>
    <t>利用者の居宅の浴室の手すりの位置や、使用する浴槽の深さ及び高さ等に合わせて、事業所の浴室に福祉用具等を設置することにより、利用者の居宅の浴室の状況を再現していることとして差支えない</t>
    <rPh sb="85" eb="87">
      <t>サシツカ</t>
    </rPh>
    <phoneticPr fontId="2"/>
  </si>
  <si>
    <t>若年性認知症利用者受入加算</t>
    <phoneticPr fontId="2"/>
  </si>
  <si>
    <t>同一建物減算</t>
    <phoneticPr fontId="2"/>
  </si>
  <si>
    <t>適</t>
    <phoneticPr fontId="2"/>
  </si>
  <si>
    <t>否</t>
    <phoneticPr fontId="2"/>
  </si>
  <si>
    <t>根拠法令等</t>
    <rPh sb="0" eb="4">
      <t>コンキョホウレイ</t>
    </rPh>
    <rPh sb="4" eb="5">
      <t>トウ</t>
    </rPh>
    <phoneticPr fontId="2"/>
  </si>
  <si>
    <t>介護サービス事業者自主点検表の作成について</t>
    <phoneticPr fontId="2"/>
  </si>
  <si>
    <t>⑴</t>
    <phoneticPr fontId="2"/>
  </si>
  <si>
    <t>複数の職員で検討のうえ点検してください。</t>
    <phoneticPr fontId="2"/>
  </si>
  <si>
    <t>⑶</t>
    <phoneticPr fontId="2"/>
  </si>
  <si>
    <t>⑷</t>
    <phoneticPr fontId="2"/>
  </si>
  <si>
    <t>　「根拠法令等」の欄は、次を参照してください。</t>
    <rPh sb="2" eb="7">
      <t>コンキョホウレイトウ</t>
    </rPh>
    <rPh sb="9" eb="10">
      <t>ラン</t>
    </rPh>
    <rPh sb="12" eb="13">
      <t>ツギ</t>
    </rPh>
    <rPh sb="14" eb="16">
      <t>サンショウ</t>
    </rPh>
    <phoneticPr fontId="2"/>
  </si>
  <si>
    <t>法</t>
    <rPh sb="0" eb="1">
      <t>ホウ</t>
    </rPh>
    <phoneticPr fontId="2"/>
  </si>
  <si>
    <t>介護保険法（平成9年法律第123号）</t>
    <phoneticPr fontId="2"/>
  </si>
  <si>
    <t>施行規則</t>
    <phoneticPr fontId="2"/>
  </si>
  <si>
    <t>介護保険法施行規則（平成11年厚生省令第36号）</t>
    <phoneticPr fontId="2"/>
  </si>
  <si>
    <t>指定地域密着型サービス及び指定地域密着型介護予防サービスに関する基準について（平成18年3月31日老計発第0331004号・老振発第0331004号・老老発第0331017号厚生労働省老健局計画課長、振興課長、老人保健課長連名通知）</t>
    <phoneticPr fontId="2"/>
  </si>
  <si>
    <t>法令等の名称</t>
    <rPh sb="0" eb="3">
      <t>ホウレイトウ</t>
    </rPh>
    <rPh sb="4" eb="6">
      <t>メイショウ</t>
    </rPh>
    <phoneticPr fontId="2"/>
  </si>
  <si>
    <t>略称</t>
    <rPh sb="0" eb="2">
      <t>リャクショウ</t>
    </rPh>
    <phoneticPr fontId="2"/>
  </si>
  <si>
    <t>解釈通知</t>
    <phoneticPr fontId="2"/>
  </si>
  <si>
    <t>指定地域密着型サービスに要する費用の額の算定に関する基準及び指定地域密着型介護予防サービスに要する費用の額の算定に関する基準の制定に伴う実施上の留意事項について（平成18年3月31日老計発第0331005号・老振発第0331005号・老老発第0331018号厚生労働省老健局計画課長、振興課長、老人保健課長連名通知）</t>
    <phoneticPr fontId="2"/>
  </si>
  <si>
    <t>留意事項</t>
    <phoneticPr fontId="2"/>
  </si>
  <si>
    <t>厚生労働大臣が定める利用者等の数の基準及び看護職員等の員数の基準並びに通所介護費等の算定方法（平成12年2月10日厚生省告示第27号）</t>
    <phoneticPr fontId="2"/>
  </si>
  <si>
    <t>厚生労働大臣が定める基準に適合する利用者等（平成27年3月23日厚生労働省告示第94号）</t>
    <phoneticPr fontId="2"/>
  </si>
  <si>
    <t>厚生労働大臣が定める基準（平成27年3月23日厚生労働省告示第95号）</t>
    <phoneticPr fontId="2"/>
  </si>
  <si>
    <t>大臣基準告示</t>
    <rPh sb="0" eb="2">
      <t>ダイジン</t>
    </rPh>
    <rPh sb="2" eb="4">
      <t>キジュン</t>
    </rPh>
    <rPh sb="4" eb="6">
      <t>コクジ</t>
    </rPh>
    <phoneticPr fontId="2"/>
  </si>
  <si>
    <t>報酬告示</t>
    <phoneticPr fontId="2"/>
  </si>
  <si>
    <t>「指定地域密着型サービスに要する費用の額の算定に関する基準」（平成18年３月14日厚生労働省告示第126号）</t>
    <phoneticPr fontId="2"/>
  </si>
  <si>
    <t>利用者等告示</t>
    <rPh sb="0" eb="4">
      <t>リヨウシャトウ</t>
    </rPh>
    <rPh sb="4" eb="6">
      <t>コクジ</t>
    </rPh>
    <phoneticPr fontId="2"/>
  </si>
  <si>
    <t>提出してください。</t>
    <phoneticPr fontId="2"/>
  </si>
  <si>
    <t>１.実施方法</t>
    <phoneticPr fontId="2"/>
  </si>
  <si>
    <t>２.根拠法令等</t>
    <rPh sb="2" eb="6">
      <t>コンキョホウレイ</t>
    </rPh>
    <rPh sb="6" eb="7">
      <t>トウ</t>
    </rPh>
    <phoneticPr fontId="2"/>
  </si>
  <si>
    <t>条例</t>
    <rPh sb="0" eb="2">
      <t>ジョウレイ</t>
    </rPh>
    <phoneticPr fontId="2"/>
  </si>
  <si>
    <t>館林市指定地域密着サービス事業の人員、設備及び運営に関する基準を定める条例</t>
    <rPh sb="0" eb="3">
      <t>タテバヤシシ</t>
    </rPh>
    <rPh sb="3" eb="7">
      <t>シテイチイキ</t>
    </rPh>
    <rPh sb="7" eb="9">
      <t>ミッチャク</t>
    </rPh>
    <rPh sb="13" eb="15">
      <t>ジギョウ</t>
    </rPh>
    <rPh sb="16" eb="18">
      <t>ジンイン</t>
    </rPh>
    <rPh sb="19" eb="21">
      <t>セツビ</t>
    </rPh>
    <rPh sb="21" eb="22">
      <t>オヨ</t>
    </rPh>
    <rPh sb="23" eb="25">
      <t>ウンエイ</t>
    </rPh>
    <rPh sb="26" eb="27">
      <t>カン</t>
    </rPh>
    <rPh sb="29" eb="31">
      <t>キジュン</t>
    </rPh>
    <rPh sb="32" eb="33">
      <t>サダ</t>
    </rPh>
    <rPh sb="35" eb="37">
      <t>ジョウレイ</t>
    </rPh>
    <phoneticPr fontId="2"/>
  </si>
  <si>
    <t>介護サービス事業者業務管理体制確認検査実施要領</t>
    <phoneticPr fontId="2"/>
  </si>
  <si>
    <t>業務管理体制要領</t>
    <rPh sb="0" eb="4">
      <t>ギョウムカンリ</t>
    </rPh>
    <rPh sb="4" eb="6">
      <t>タイセイ</t>
    </rPh>
    <rPh sb="6" eb="8">
      <t>ヨウリョウ</t>
    </rPh>
    <phoneticPr fontId="2"/>
  </si>
  <si>
    <t>*エクセルで作成する場合は、プルダウンより選択してください。</t>
    <rPh sb="6" eb="8">
      <t>サクセイ</t>
    </rPh>
    <rPh sb="10" eb="12">
      <t>バアイ</t>
    </rPh>
    <rPh sb="21" eb="23">
      <t>センタク</t>
    </rPh>
    <phoneticPr fontId="2"/>
  </si>
  <si>
    <t>条件付き書式設定用
※削除不可</t>
    <rPh sb="0" eb="3">
      <t>ジョウケンツ</t>
    </rPh>
    <rPh sb="4" eb="6">
      <t>ショシキ</t>
    </rPh>
    <rPh sb="6" eb="9">
      <t>セッテイヨウ</t>
    </rPh>
    <rPh sb="11" eb="13">
      <t>サクジョ</t>
    </rPh>
    <rPh sb="13" eb="15">
      <t>フカ</t>
    </rPh>
    <phoneticPr fontId="2"/>
  </si>
  <si>
    <t>該当
なし</t>
    <rPh sb="0" eb="2">
      <t>ガイトウ</t>
    </rPh>
    <phoneticPr fontId="2"/>
  </si>
  <si>
    <t>合計</t>
    <rPh sb="0" eb="2">
      <t>ゴウケイ</t>
    </rPh>
    <phoneticPr fontId="2"/>
  </si>
  <si>
    <t>(１)</t>
    <phoneticPr fontId="2"/>
  </si>
  <si>
    <t>(２)</t>
    <phoneticPr fontId="2"/>
  </si>
  <si>
    <t>事業所名</t>
    <rPh sb="0" eb="4">
      <t>ジギョウショメイ</t>
    </rPh>
    <phoneticPr fontId="2"/>
  </si>
  <si>
    <t>記入者</t>
    <rPh sb="0" eb="3">
      <t>キニュウシャ</t>
    </rPh>
    <phoneticPr fontId="2"/>
  </si>
  <si>
    <t>記入日</t>
    <rPh sb="0" eb="3">
      <t>キニュウビ</t>
    </rPh>
    <phoneticPr fontId="2"/>
  </si>
  <si>
    <t>第１　基本方針</t>
    <rPh sb="0" eb="1">
      <t>ダイ</t>
    </rPh>
    <rPh sb="3" eb="5">
      <t>キホン</t>
    </rPh>
    <rPh sb="5" eb="7">
      <t>ホウシン</t>
    </rPh>
    <phoneticPr fontId="4"/>
  </si>
  <si>
    <t>項　　目</t>
    <rPh sb="0" eb="1">
      <t>コウ</t>
    </rPh>
    <rPh sb="3" eb="4">
      <t>メ</t>
    </rPh>
    <phoneticPr fontId="2"/>
  </si>
  <si>
    <t>利用者の意思及び人格を尊重して、常に利用者の立場に立ったサービスの提供に努めているか。</t>
    <phoneticPr fontId="2"/>
  </si>
  <si>
    <t>(３)</t>
  </si>
  <si>
    <t>(４)</t>
  </si>
  <si>
    <t>条例第3条第1項</t>
    <rPh sb="0" eb="2">
      <t>ジョウレイ</t>
    </rPh>
    <rPh sb="2" eb="3">
      <t>ダイ</t>
    </rPh>
    <rPh sb="4" eb="5">
      <t>ジョウ</t>
    </rPh>
    <rPh sb="5" eb="6">
      <t>ダイ</t>
    </rPh>
    <rPh sb="7" eb="8">
      <t>コウ</t>
    </rPh>
    <phoneticPr fontId="2"/>
  </si>
  <si>
    <t>指定地域密着型サービスの事業を運営するに当たっては、地域との結び付きを重視し、市、他の地域密着型サービス事業者又は居宅サービス事業者(居宅サービス事業を行う者をいう。以下同じ。)その他の保健医療サービス及び福祉サービスを提供する者との連携に努めているか。</t>
    <phoneticPr fontId="2"/>
  </si>
  <si>
    <t>条例第3条第2項</t>
    <rPh sb="0" eb="2">
      <t>ジョウレイ</t>
    </rPh>
    <rPh sb="2" eb="3">
      <t>ダイ</t>
    </rPh>
    <rPh sb="4" eb="5">
      <t>ジョウ</t>
    </rPh>
    <rPh sb="5" eb="6">
      <t>ダイ</t>
    </rPh>
    <rPh sb="7" eb="8">
      <t>コウ</t>
    </rPh>
    <phoneticPr fontId="2"/>
  </si>
  <si>
    <t>利用者の人権の擁護、虐待の防止等のため、必要な体制の整備を行うとともに、その従業者に対し、研修を実施する等の措置を講じているか。</t>
    <phoneticPr fontId="2"/>
  </si>
  <si>
    <t>条例第3条第3項</t>
    <rPh sb="0" eb="2">
      <t>ジョウレイ</t>
    </rPh>
    <rPh sb="2" eb="3">
      <t>ダイ</t>
    </rPh>
    <rPh sb="4" eb="5">
      <t>ジョウ</t>
    </rPh>
    <rPh sb="5" eb="6">
      <t>ダイ</t>
    </rPh>
    <rPh sb="7" eb="8">
      <t>コウ</t>
    </rPh>
    <phoneticPr fontId="2"/>
  </si>
  <si>
    <t>条例第60条</t>
    <phoneticPr fontId="2"/>
  </si>
  <si>
    <r>
      <t>※評価欄に「適・否・該当なし」のいずれかに</t>
    </r>
    <r>
      <rPr>
        <sz val="10"/>
        <rFont val="Segoe UI Symbol"/>
        <family val="3"/>
      </rPr>
      <t>☑</t>
    </r>
    <r>
      <rPr>
        <sz val="10"/>
        <rFont val="HG丸ｺﾞｼｯｸM-PRO"/>
        <family val="3"/>
        <charset val="128"/>
      </rPr>
      <t>をつけ、点検事項の入力欄に回答をご記入ください。
※必須回答の項目で回答が記入されていない場合は、黄色セルとなりますので、再度確認してください。</t>
    </r>
    <rPh sb="1" eb="4">
      <t>ヒョウカラン</t>
    </rPh>
    <rPh sb="26" eb="30">
      <t>テンケンジコウ</t>
    </rPh>
    <rPh sb="31" eb="34">
      <t>ニュウリョクラン</t>
    </rPh>
    <rPh sb="35" eb="37">
      <t>カイトウ</t>
    </rPh>
    <rPh sb="39" eb="41">
      <t>キニュウ</t>
    </rPh>
    <rPh sb="56" eb="58">
      <t>カイトウ</t>
    </rPh>
    <rPh sb="59" eb="61">
      <t>キニュウ</t>
    </rPh>
    <rPh sb="67" eb="69">
      <t>バアイ</t>
    </rPh>
    <rPh sb="83" eb="85">
      <t>サイド</t>
    </rPh>
    <rPh sb="85" eb="87">
      <t>カクニン</t>
    </rPh>
    <phoneticPr fontId="2"/>
  </si>
  <si>
    <t>条例第3条第4項
解釈通知第３一４（１）</t>
    <rPh sb="0" eb="2">
      <t>ジョウレイ</t>
    </rPh>
    <rPh sb="2" eb="3">
      <t>ダイ</t>
    </rPh>
    <rPh sb="4" eb="5">
      <t>ジョウ</t>
    </rPh>
    <rPh sb="5" eb="6">
      <t>ダイ</t>
    </rPh>
    <rPh sb="7" eb="8">
      <t>コウ</t>
    </rPh>
    <rPh sb="10" eb="12">
      <t>カイシャク</t>
    </rPh>
    <rPh sb="12" eb="14">
      <t>ツウチ</t>
    </rPh>
    <rPh sb="14" eb="15">
      <t>ダイ</t>
    </rPh>
    <rPh sb="16" eb="17">
      <t>イチ</t>
    </rPh>
    <phoneticPr fontId="2"/>
  </si>
  <si>
    <t>第２　人員基準</t>
    <rPh sb="0" eb="1">
      <t>ダイ</t>
    </rPh>
    <rPh sb="3" eb="7">
      <t>ジンインキジュン</t>
    </rPh>
    <phoneticPr fontId="4"/>
  </si>
  <si>
    <t>従業者の員数　</t>
    <phoneticPr fontId="2"/>
  </si>
  <si>
    <t>●利用定員が10人を超えている事業所</t>
    <rPh sb="1" eb="5">
      <t>リヨウテイイン</t>
    </rPh>
    <rPh sb="8" eb="9">
      <t>ニン</t>
    </rPh>
    <rPh sb="10" eb="11">
      <t>コ</t>
    </rPh>
    <rPh sb="15" eb="18">
      <t>ジギョウショ</t>
    </rPh>
    <phoneticPr fontId="2"/>
  </si>
  <si>
    <t>生活相談員</t>
    <rPh sb="0" eb="5">
      <t>セイカツソウダンイン</t>
    </rPh>
    <phoneticPr fontId="2"/>
  </si>
  <si>
    <t>社会福祉主事任用資格を有する者、社会福祉士、精神保健福祉士又はこれらと同等以上の能力を有する者(※)が配置されているか。</t>
    <phoneticPr fontId="2"/>
  </si>
  <si>
    <t xml:space="preserve">条例61条第１項（２）
</t>
    <rPh sb="0" eb="2">
      <t>ジョウレイ</t>
    </rPh>
    <rPh sb="4" eb="5">
      <t>ジョウ</t>
    </rPh>
    <rPh sb="5" eb="6">
      <t>ダイ</t>
    </rPh>
    <rPh sb="7" eb="8">
      <t>コウ</t>
    </rPh>
    <phoneticPr fontId="2"/>
  </si>
  <si>
    <t>(２)</t>
  </si>
  <si>
    <t>(３)</t>
    <phoneticPr fontId="2"/>
  </si>
  <si>
    <t>介護職員</t>
    <rPh sb="0" eb="2">
      <t>カイゴ</t>
    </rPh>
    <rPh sb="2" eb="4">
      <t>ショクイン</t>
    </rPh>
    <phoneticPr fontId="2"/>
  </si>
  <si>
    <t xml:space="preserve">条例61条第１項（３）
</t>
    <rPh sb="0" eb="2">
      <t>ジョウレイ</t>
    </rPh>
    <rPh sb="4" eb="5">
      <t>ジョウ</t>
    </rPh>
    <rPh sb="5" eb="6">
      <t>ダイ</t>
    </rPh>
    <rPh sb="7" eb="8">
      <t>コウ</t>
    </rPh>
    <phoneticPr fontId="2"/>
  </si>
  <si>
    <t>指定地域密着型通所介護の単位ごとに、常時１人以上配置しているか。</t>
    <phoneticPr fontId="2"/>
  </si>
  <si>
    <t>指定地域密着型通所介護の単位ごとに、当該指定地域密着型通所介護を提供している時間帯に介護職員(専ら指定地域密着型通所介護の提供に当たる者に限る。)が勤務している時間数の合計数を当該指定地域密着型通所介護を提供している時間数(以下「提供単位時間数」という。)で除して得た数が、利用者の数(定員ではなく、実際の利用人数)が、15人までの場合は１以上、15人を超える場合は、15人を超える部分の利用者の数を５で除して得た数に１を加えた数以上配置しているか。</t>
    <phoneticPr fontId="2"/>
  </si>
  <si>
    <t>条例61条第１項（１）
解釈通知第３ 二の二 １（１）③④</t>
    <rPh sb="0" eb="2">
      <t>ジョウレイ</t>
    </rPh>
    <rPh sb="4" eb="5">
      <t>ジョウ</t>
    </rPh>
    <rPh sb="5" eb="6">
      <t>ダイ</t>
    </rPh>
    <rPh sb="7" eb="8">
      <t>コウ</t>
    </rPh>
    <phoneticPr fontId="2"/>
  </si>
  <si>
    <t xml:space="preserve">指定地域密着型通所介護の提供日ごとに、指定地域密着型通所介護の提供を行う時間数(以下「提供時間数」という。)に専従の生活相談員が勤務している時間数の合計数を、当該指定地域密着型通所介護を提供している時間帯の時間数で除して得た数が１以上確保されるために必要と認められる数を配置しているか。
</t>
    <phoneticPr fontId="2"/>
  </si>
  <si>
    <t>＜社会福祉施設等＞
社会福祉法第２条に定める第１種社会福祉事業を行う施設、介護保険施設、療養病床又は老人性認知症疾患療養病棟を有する病院・診療所、指定居宅サービス事業所(訪問看護、訪問リハビリテーション、居宅療養管理指導、福祉用具貸与及び特定福祉用具販売を除く)及び指定地域密着型サービス事業所</t>
    <phoneticPr fontId="2"/>
  </si>
  <si>
    <t xml:space="preserve">解釈通知第３ 二の二 １（2）
</t>
    <phoneticPr fontId="2"/>
  </si>
  <si>
    <t>※「これらと同等以上の能力を有する者」とは、次のいずれかの者をいう。
・介護福祉士
・指定居宅介護支援事業所の介護支援専門員で実務経験２以上(従事日数360日以上)の者
・社会福祉施設等で２年以上(従事日数359日以上)、介護又は相談業務に従事している者又はしていた者</t>
    <phoneticPr fontId="2"/>
  </si>
  <si>
    <t>解釈通知第３ 二の二 １（１）⑥</t>
    <phoneticPr fontId="2"/>
  </si>
  <si>
    <t>※看護職員については、指定地域密着型通所介護事業所の従業者により確保することに加え、以下の取扱いにより確保することも可能。</t>
    <phoneticPr fontId="2"/>
  </si>
  <si>
    <t>指定地域密着型通所介護事業所の従業員により確保する場合</t>
    <phoneticPr fontId="2"/>
  </si>
  <si>
    <t>提供時間帯を通じて、専ら当該指定地域密着型通所介護の提供に当たる必要はないが、当該看護職員は提供時間帯を通じて、指定地域密着型通所介護事業所と密接かつ適切な連携を図るものとする。</t>
    <phoneticPr fontId="2"/>
  </si>
  <si>
    <t>病院、診療所、訪問看護ステーションとの連携により確保する場合</t>
    <phoneticPr fontId="2"/>
  </si>
  <si>
    <t>看護職員が指定地域密着型通所介護事業所の営業日ごとに利用者の健康状態の確認を行い、病院、診療所、訪問看護ステーションと指定地域密着型通所介護事業所が提供時間帯を通じて密接かつ適切な連携を図るものとする。</t>
    <phoneticPr fontId="2"/>
  </si>
  <si>
    <t>※「密接かつ適切な連携」とは、指定地域密着型通所介護事業所へ駆けつけることができる体制や適切な指示ができる連絡体制などを確保することである。</t>
    <phoneticPr fontId="2"/>
  </si>
  <si>
    <t>条例61条第１項（３）
解釈通知第３ 二の二 １（１）⑤</t>
    <phoneticPr fontId="2"/>
  </si>
  <si>
    <t>解釈通知第３ 二の二 １（2）
特別養護老人ホームの設備及び運営に関する基準（平成１１年厚生省令第４６号）第５条第２項
社会福祉法第19条第１項</t>
    <rPh sb="67" eb="68">
      <t>ダイ</t>
    </rPh>
    <rPh sb="70" eb="71">
      <t>ジョウ</t>
    </rPh>
    <rPh sb="71" eb="72">
      <t>ダイ</t>
    </rPh>
    <rPh sb="73" eb="74">
      <t>コウ</t>
    </rPh>
    <phoneticPr fontId="2"/>
  </si>
  <si>
    <t>ここでいう提供時間数とは、利用者毎の提供時間数の合計を利用者数で除して得た数(平均提供時間数)
ａ）1単位、利用者18人、提供時間が8時間の場合　
　　((18－15)÷5＋1)×8＝12.8時間　
ｂ）提供時間が午前と午後の2単位
　　両単位とも、利用者18人、提供時間3時間の場合
　　　午前　((18－15)÷5＋1)×3＝4.8時間
　　　午後　((18－15)÷5＋1)×3＝4.8時間</t>
    <phoneticPr fontId="2"/>
  </si>
  <si>
    <t>生活相談員又は介護職員のうち１人以上は常勤となっているか。</t>
    <phoneticPr fontId="2"/>
  </si>
  <si>
    <t>機能訓練指導員　１以上</t>
    <rPh sb="9" eb="11">
      <t>イジョウ</t>
    </rPh>
    <phoneticPr fontId="2"/>
  </si>
  <si>
    <t>(５)</t>
  </si>
  <si>
    <t>(５)</t>
    <phoneticPr fontId="2"/>
  </si>
  <si>
    <t>(４)</t>
    <phoneticPr fontId="2"/>
  </si>
  <si>
    <t>看護職員（看護師又は准看護師）
指定地域密着型通所介護の単位ごとに、専ら指定地域密着型通所介護の提供に当たる看護職員が１以上確保されるために必要な数を配置しているか。</t>
    <phoneticPr fontId="2"/>
  </si>
  <si>
    <t>条例61条第１項（４）</t>
    <phoneticPr fontId="2"/>
  </si>
  <si>
    <t>条例61条第７項</t>
    <rPh sb="7" eb="8">
      <t>コウ</t>
    </rPh>
    <phoneticPr fontId="2"/>
  </si>
  <si>
    <t>条例61条第６項</t>
    <phoneticPr fontId="2"/>
  </si>
  <si>
    <t>●利用定員が10人以下の事業所</t>
    <rPh sb="1" eb="5">
      <t>リヨウテイイン</t>
    </rPh>
    <rPh sb="8" eb="9">
      <t>ニン</t>
    </rPh>
    <rPh sb="9" eb="11">
      <t>イカ</t>
    </rPh>
    <rPh sb="12" eb="15">
      <t>ジギョウショ</t>
    </rPh>
    <phoneticPr fontId="2"/>
  </si>
  <si>
    <t xml:space="preserve">指定地域密着型通所介護の提供日ごとに、提供時間数に応じて、専ら指定地域密着型介護の提供にあたる生活相談員を１以上配置しているか。
</t>
    <rPh sb="19" eb="24">
      <t>テイキョウジカンスウ</t>
    </rPh>
    <rPh sb="25" eb="26">
      <t>オウ</t>
    </rPh>
    <rPh sb="29" eb="30">
      <t>モッパ</t>
    </rPh>
    <rPh sb="31" eb="35">
      <t>シテイチイキ</t>
    </rPh>
    <rPh sb="35" eb="37">
      <t>ミッチャク</t>
    </rPh>
    <rPh sb="37" eb="38">
      <t>ガタ</t>
    </rPh>
    <rPh sb="38" eb="40">
      <t>カイゴ</t>
    </rPh>
    <rPh sb="41" eb="43">
      <t>テイキョウ</t>
    </rPh>
    <rPh sb="47" eb="52">
      <t>セイカツソウダンイン</t>
    </rPh>
    <rPh sb="54" eb="56">
      <t>イジョウ</t>
    </rPh>
    <rPh sb="56" eb="58">
      <t>ハイチ</t>
    </rPh>
    <phoneticPr fontId="2"/>
  </si>
  <si>
    <t xml:space="preserve">看護職員または介護職員
</t>
    <rPh sb="7" eb="9">
      <t>カイゴ</t>
    </rPh>
    <rPh sb="9" eb="11">
      <t>ショクイン</t>
    </rPh>
    <phoneticPr fontId="2"/>
  </si>
  <si>
    <t>条例61条第３項</t>
    <phoneticPr fontId="2"/>
  </si>
  <si>
    <t>提供時間数に応じて、 専ら指定地域密着型通所介護の提供に当たる看護職員又は介護職員を１以上配置しているか。</t>
    <phoneticPr fontId="2"/>
  </si>
  <si>
    <t>条例61条第２項</t>
    <phoneticPr fontId="2"/>
  </si>
  <si>
    <t xml:space="preserve">
解釈通知第３ 二の二 １（３）</t>
    <phoneticPr fontId="2"/>
  </si>
  <si>
    <t>管理者</t>
    <rPh sb="0" eb="3">
      <t>カンリシャ</t>
    </rPh>
    <phoneticPr fontId="2"/>
  </si>
  <si>
    <t>３．</t>
    <phoneticPr fontId="2"/>
  </si>
  <si>
    <t>労務管理</t>
    <rPh sb="0" eb="4">
      <t>ロウムカンリ</t>
    </rPh>
    <phoneticPr fontId="2"/>
  </si>
  <si>
    <t>常勤専従の管理者を置いているか。</t>
    <phoneticPr fontId="2"/>
  </si>
  <si>
    <t>条例6２条</t>
    <phoneticPr fontId="2"/>
  </si>
  <si>
    <r>
      <rPr>
        <sz val="9"/>
        <color rgb="FFFF0000"/>
        <rFont val="HG丸ｺﾞｼｯｸM-PRO"/>
        <family val="3"/>
        <charset val="128"/>
      </rPr>
      <t>R6改定⇒「同一敷地内の」を削除</t>
    </r>
    <r>
      <rPr>
        <sz val="9"/>
        <color rgb="FF0000FF"/>
        <rFont val="HG丸ｺﾞｼｯｸM-PRO"/>
        <family val="3"/>
        <charset val="128"/>
      </rPr>
      <t xml:space="preserve">
改定前：ただし、管理上支障がない場合は、当該事務所の他の職務に従事し、又は、</t>
    </r>
    <r>
      <rPr>
        <strike/>
        <sz val="9"/>
        <color rgb="FFFF0000"/>
        <rFont val="HG丸ｺﾞｼｯｸM-PRO"/>
        <family val="3"/>
        <charset val="128"/>
      </rPr>
      <t>同一敷地内の</t>
    </r>
    <r>
      <rPr>
        <sz val="9"/>
        <color rgb="FF0000FF"/>
        <rFont val="HG丸ｺﾞｼｯｸM-PRO"/>
        <family val="3"/>
        <charset val="128"/>
      </rPr>
      <t>他の事業所、施設等の他の職務に従事することは可能。</t>
    </r>
    <rPh sb="2" eb="4">
      <t>カイテイ</t>
    </rPh>
    <rPh sb="6" eb="8">
      <t>ドウイツ</t>
    </rPh>
    <rPh sb="8" eb="11">
      <t>シキチナイ</t>
    </rPh>
    <rPh sb="14" eb="16">
      <t>サクジョ</t>
    </rPh>
    <rPh sb="17" eb="19">
      <t>カイテイ</t>
    </rPh>
    <rPh sb="19" eb="20">
      <t>マエ</t>
    </rPh>
    <phoneticPr fontId="2"/>
  </si>
  <si>
    <t>解釈通知第３ 二の二 １（４）</t>
    <phoneticPr fontId="2"/>
  </si>
  <si>
    <t>(６)</t>
  </si>
  <si>
    <t>(７)</t>
  </si>
  <si>
    <t>従業者との労働契約の締結に際し、労働者に対して賃金、労働時間その他労働条件を、当該事項を記載した書面の交付により従業者となる者に明示しているか。</t>
    <phoneticPr fontId="2"/>
  </si>
  <si>
    <t>賃金は、労働基準法、最低賃金法等に基づいた適正な水準以上の額となっているか。</t>
    <phoneticPr fontId="2"/>
  </si>
  <si>
    <t>法定労働時間を超えて時間外労働等を行わせる場合は、通称36協定と呼ばれる「時間外労働・休日労働に関する協定」を締結し、労働基準監督署に届け出ているか。</t>
    <phoneticPr fontId="2"/>
  </si>
  <si>
    <t xml:space="preserve">※1　ここでいう提供時間とは、サービス提供開始時刻から終了時刻まで。
</t>
    <phoneticPr fontId="2"/>
  </si>
  <si>
    <t>※2　なお、指定地域密着型通所介護事業所が、利用者の地域での暮らしを支えるため、医療機関、他の居宅サービス事業者、地域の住民活動等と連携し、指定地域密着型通所介護事業所を利用しない日でも利用者の地域生活を支える地域連携の拠点としての機能を展開できるように、生活相談員の確保すべき勤務時間数には、「サービス担当者会議や地域ケア会議に出席するための時間」、「利用者宅を訪問し、在宅生活の状況を確認した上で、利用者の家族も含めた相談・援助のための時間」、「地域の町内会、自治会、ボランティア団体等と連携し、利用者に必要な生活支援を担ってもらうなどの社会資源の発掘・活用のための時間」など、利用者の地域生活を支える取組のために必要な時間も含めることができる。</t>
    <phoneticPr fontId="2"/>
  </si>
  <si>
    <t>※3　ただし、生活相談員は、利用者の生活の向上を図るため適切な相談・援助等を行う必要があり、これらに支障がない範囲で認められるものである。</t>
    <phoneticPr fontId="2"/>
  </si>
  <si>
    <t>※理学療法士、作業療法士、言語聴覚士、看護職員、柔道整復師、あん摩マッサージ指圧師、はり師又はきゅう師の有資格者であること。(ただし、はり師又はきゅう師については、他の機能訓練指導員を配置した事業所で６月以上機能訓練指導に従事した経験を有するもの)</t>
    <phoneticPr fontId="2"/>
  </si>
  <si>
    <t>※機能訓練指導員は、当該指定地域密着通所介護事業所の他の職務に従事することができる。</t>
    <phoneticPr fontId="2"/>
  </si>
  <si>
    <t>※上記「利用定員が10人を超えている事業所」の※1～３を参照</t>
    <rPh sb="1" eb="3">
      <t>ジョウキ</t>
    </rPh>
    <rPh sb="4" eb="8">
      <t>リヨウテイイン</t>
    </rPh>
    <rPh sb="11" eb="12">
      <t>ニン</t>
    </rPh>
    <rPh sb="13" eb="14">
      <t>コ</t>
    </rPh>
    <rPh sb="18" eb="21">
      <t>ジギョウショ</t>
    </rPh>
    <rPh sb="28" eb="30">
      <t>サンショウ</t>
    </rPh>
    <phoneticPr fontId="2"/>
  </si>
  <si>
    <t>※上記「利用定員が10人を超えている事業所」の※を参照</t>
    <rPh sb="1" eb="3">
      <t>ジョウキ</t>
    </rPh>
    <rPh sb="4" eb="8">
      <t>リヨウテイイン</t>
    </rPh>
    <rPh sb="11" eb="12">
      <t>ニン</t>
    </rPh>
    <rPh sb="13" eb="14">
      <t>コ</t>
    </rPh>
    <rPh sb="18" eb="21">
      <t>ジギョウショ</t>
    </rPh>
    <rPh sb="25" eb="27">
      <t>サンショウ</t>
    </rPh>
    <phoneticPr fontId="2"/>
  </si>
  <si>
    <t>※ただし、管理上支障がない場合は、当該事務所の他の職務に従事し、又は、他の事業所、施設等の他の職務に従事することは可能。</t>
    <phoneticPr fontId="2"/>
  </si>
  <si>
    <t>常時使用する労働者に対し１年以内ごとに１回、健康診断を実施しているか</t>
    <phoneticPr fontId="2"/>
  </si>
  <si>
    <t>健康診断の実施に係る費用は、事業者が負担しているか。</t>
    <phoneticPr fontId="2"/>
  </si>
  <si>
    <t>育児休業、介護休業、子の看護休暇等に関する規程が整備されているか。</t>
    <phoneticPr fontId="2"/>
  </si>
  <si>
    <t>労働基準法第15条</t>
    <rPh sb="0" eb="5">
      <t>ロウドウキジュンホウ</t>
    </rPh>
    <rPh sb="5" eb="6">
      <t>ダイ</t>
    </rPh>
    <rPh sb="8" eb="9">
      <t>ジョウ</t>
    </rPh>
    <phoneticPr fontId="2"/>
  </si>
  <si>
    <t>労働基準法第28条</t>
    <rPh sb="0" eb="5">
      <t>ロウドウキジュンホウ</t>
    </rPh>
    <rPh sb="5" eb="6">
      <t>ダイ</t>
    </rPh>
    <rPh sb="8" eb="9">
      <t>ジョウ</t>
    </rPh>
    <phoneticPr fontId="2"/>
  </si>
  <si>
    <t>労働基準法第36条</t>
    <rPh sb="0" eb="5">
      <t>ロウドウキジュンホウ</t>
    </rPh>
    <rPh sb="5" eb="6">
      <t>ダイ</t>
    </rPh>
    <rPh sb="8" eb="9">
      <t>ジョウ</t>
    </rPh>
    <phoneticPr fontId="2"/>
  </si>
  <si>
    <t>労働安全衛生法第66条第１項
労働安全衛生規則第44条第1項</t>
    <rPh sb="27" eb="28">
      <t>ダイ</t>
    </rPh>
    <rPh sb="29" eb="30">
      <t>コウ</t>
    </rPh>
    <phoneticPr fontId="2"/>
  </si>
  <si>
    <t>「労働安全衛生法および同法施行令の施行について(S47.9.8基発第602号）」13（２）イ</t>
    <phoneticPr fontId="2"/>
  </si>
  <si>
    <t>「育児休業、介護休業等育児又は家族介護を行う労働者の福祉に関する法律」各号</t>
    <phoneticPr fontId="2"/>
  </si>
  <si>
    <t xml:space="preserve">労働者を雇い入れるとき、健康診断を実施しているか。
※ただし、医師による健康診断を受けた後、３月を経過しない者を雇い入れる場合は、その者から当該健康診断の結果を証明する書面の提出を受けた場合はこの限りではない。
</t>
    <phoneticPr fontId="2"/>
  </si>
  <si>
    <t>労働安全衛生法第66条第１項
労働安全衛生規則第43条</t>
    <rPh sb="0" eb="4">
      <t>ロウドウアンゼン</t>
    </rPh>
    <rPh sb="4" eb="7">
      <t>エイセイホウ</t>
    </rPh>
    <rPh sb="7" eb="8">
      <t>ダイ</t>
    </rPh>
    <rPh sb="10" eb="11">
      <t>ジョウ</t>
    </rPh>
    <rPh sb="11" eb="12">
      <t>ダイ</t>
    </rPh>
    <rPh sb="13" eb="14">
      <t>コウ</t>
    </rPh>
    <phoneticPr fontId="2"/>
  </si>
  <si>
    <t>※上記「利用定員が10人を超えている事業所」の※を参照</t>
    <phoneticPr fontId="2"/>
  </si>
  <si>
    <t>１．</t>
    <phoneticPr fontId="2"/>
  </si>
  <si>
    <t>設備及び備品等</t>
    <rPh sb="0" eb="2">
      <t>セツビ</t>
    </rPh>
    <rPh sb="2" eb="3">
      <t>オヨ</t>
    </rPh>
    <rPh sb="4" eb="7">
      <t>ビヒントウ</t>
    </rPh>
    <phoneticPr fontId="2"/>
  </si>
  <si>
    <t>点　　　　検　　　　事　　　　項</t>
    <phoneticPr fontId="2"/>
  </si>
  <si>
    <t>第４　運営基準</t>
    <rPh sb="0" eb="1">
      <t>ダイ</t>
    </rPh>
    <rPh sb="3" eb="5">
      <t>ウンエイ</t>
    </rPh>
    <rPh sb="5" eb="7">
      <t>キジュン</t>
    </rPh>
    <phoneticPr fontId="4"/>
  </si>
  <si>
    <t>内容・手続の説明と同意</t>
    <phoneticPr fontId="2"/>
  </si>
  <si>
    <t>提供拒否の禁止</t>
    <phoneticPr fontId="2"/>
  </si>
  <si>
    <t>解釈通知第３一４（２）</t>
    <rPh sb="0" eb="2">
      <t>カイシャク</t>
    </rPh>
    <rPh sb="2" eb="4">
      <t>ツウチ</t>
    </rPh>
    <rPh sb="4" eb="5">
      <t>ダイ</t>
    </rPh>
    <rPh sb="6" eb="7">
      <t>イチ</t>
    </rPh>
    <phoneticPr fontId="2"/>
  </si>
  <si>
    <t>サービス提供困難時の対応</t>
    <phoneticPr fontId="2"/>
  </si>
  <si>
    <t>通常の事業の実施地域等を勘案し、利用申込者に対し自ら指定地域密着型通所介護を提供することが困難であると認めた場合は、当該利用申込者に係る居宅介護支援事業者(介護予防支援事業所)への連絡、適当な他の指定地域密着型通所介護事業者の紹介その他必要な措置を速やかに講じているか。</t>
    <phoneticPr fontId="2"/>
  </si>
  <si>
    <t>受給資格等の確認</t>
    <phoneticPr fontId="2"/>
  </si>
  <si>
    <t>心身の状況等の把握</t>
    <phoneticPr fontId="2"/>
  </si>
  <si>
    <t>法定代理受領サービスの提供を受けるための援助</t>
    <phoneticPr fontId="2"/>
  </si>
  <si>
    <t>10.</t>
    <phoneticPr fontId="2"/>
  </si>
  <si>
    <t>1.</t>
    <phoneticPr fontId="2"/>
  </si>
  <si>
    <t>2.</t>
    <phoneticPr fontId="2"/>
  </si>
  <si>
    <t>3.</t>
    <phoneticPr fontId="2"/>
  </si>
  <si>
    <t>4.</t>
    <phoneticPr fontId="2"/>
  </si>
  <si>
    <t>5.</t>
    <phoneticPr fontId="2"/>
  </si>
  <si>
    <t>6.</t>
    <phoneticPr fontId="2"/>
  </si>
  <si>
    <t>7.</t>
    <phoneticPr fontId="2"/>
  </si>
  <si>
    <t>8.</t>
    <phoneticPr fontId="2"/>
  </si>
  <si>
    <t>9.</t>
    <phoneticPr fontId="2"/>
  </si>
  <si>
    <t>11.</t>
  </si>
  <si>
    <t>12.</t>
  </si>
  <si>
    <t>サービスの提供の記録</t>
    <phoneticPr fontId="2"/>
  </si>
  <si>
    <t>(1)、(2)の支払を受ける額のほか、利用者から受けることができる次の費用の額以外の支払を受けていないか。</t>
    <phoneticPr fontId="2"/>
  </si>
  <si>
    <t>13.</t>
    <phoneticPr fontId="2"/>
  </si>
  <si>
    <t>14.</t>
  </si>
  <si>
    <t>保険給付の請求のための証明書の交付</t>
    <phoneticPr fontId="2"/>
  </si>
  <si>
    <t>15.</t>
    <phoneticPr fontId="2"/>
  </si>
  <si>
    <t>R6新規</t>
    <rPh sb="2" eb="4">
      <t>シンキ</t>
    </rPh>
    <phoneticPr fontId="2"/>
  </si>
  <si>
    <t>16.</t>
    <phoneticPr fontId="2"/>
  </si>
  <si>
    <t>17.</t>
    <phoneticPr fontId="2"/>
  </si>
  <si>
    <t>利用者に関する市町村への通知</t>
    <phoneticPr fontId="2"/>
  </si>
  <si>
    <t>18.</t>
    <phoneticPr fontId="2"/>
  </si>
  <si>
    <t>緊急時等の対応</t>
    <phoneticPr fontId="2"/>
  </si>
  <si>
    <t>19.</t>
    <phoneticPr fontId="2"/>
  </si>
  <si>
    <t>管理者の責務</t>
    <phoneticPr fontId="2"/>
  </si>
  <si>
    <t>20.</t>
    <phoneticPr fontId="2"/>
  </si>
  <si>
    <t>運営規程</t>
    <phoneticPr fontId="2"/>
  </si>
  <si>
    <t>21.</t>
    <phoneticPr fontId="2"/>
  </si>
  <si>
    <t>22.</t>
    <phoneticPr fontId="2"/>
  </si>
  <si>
    <t>業務継続計画の策定等</t>
    <phoneticPr fontId="2"/>
  </si>
  <si>
    <t>新たに採用した従業者（新卒採用、中途採用を問わない。医療・福祉関係資格を有さない者に限る。）に対しては、採用後１年を経過するまでに認知症介護基礎研修を受講させているか。</t>
    <phoneticPr fontId="2"/>
  </si>
  <si>
    <r>
      <rPr>
        <sz val="9"/>
        <color rgb="FFFF0000"/>
        <rFont val="HG丸ｺﾞｼｯｸM-PRO"/>
        <family val="3"/>
        <charset val="128"/>
      </rPr>
      <t xml:space="preserve">※R6（努力義務の文を削除）
</t>
    </r>
    <r>
      <rPr>
        <sz val="9"/>
        <color rgb="FF0000FF"/>
        <rFont val="HG丸ｺﾞｼｯｸM-PRO"/>
        <family val="3"/>
        <charset val="128"/>
      </rPr>
      <t>新たに採用した従業者（新卒採用、中途採用を問わない。医療・福祉関係資格を有さない者に限る。）に対しては、採用後１年を経過するまでに認知症介護基礎研修を受講させているか</t>
    </r>
    <r>
      <rPr>
        <strike/>
        <sz val="9"/>
        <color rgb="FFFF0000"/>
        <rFont val="HG丸ｺﾞｼｯｸM-PRO"/>
        <family val="3"/>
        <charset val="128"/>
      </rPr>
      <t>（令和６年３月31日までは努力義務）</t>
    </r>
    <r>
      <rPr>
        <sz val="9"/>
        <color rgb="FF0000FF"/>
        <rFont val="HG丸ｺﾞｼｯｸM-PRO"/>
        <family val="3"/>
        <charset val="128"/>
      </rPr>
      <t>。</t>
    </r>
    <phoneticPr fontId="2"/>
  </si>
  <si>
    <t>※業務継続計画には、以下の項目を記載すること。
（感染症及び災害の業務継続計画を一体的に策定することを妨げるものでは無い。）
　ア　感染症に係る業務継続計画
　</t>
    <rPh sb="66" eb="69">
      <t>カンセンショウ</t>
    </rPh>
    <rPh sb="70" eb="71">
      <t>カカ</t>
    </rPh>
    <rPh sb="72" eb="74">
      <t>ギョウム</t>
    </rPh>
    <rPh sb="74" eb="78">
      <t>ケイゾクケイカク</t>
    </rPh>
    <phoneticPr fontId="2"/>
  </si>
  <si>
    <t xml:space="preserve">a　平時からの備え(体制構築・整備、感染症防止に向けた取組の実施、備蓄品の確保等)
b　初動対応
c　感染症拡大防止体制の確立(保健所との連携、濃厚接触者への対応、関係者との情報共有等)
</t>
    <phoneticPr fontId="2"/>
  </si>
  <si>
    <t>　イ　災害に係る業務継続計画</t>
    <rPh sb="3" eb="5">
      <t>サイガイ</t>
    </rPh>
    <rPh sb="6" eb="7">
      <t>カカ</t>
    </rPh>
    <rPh sb="8" eb="10">
      <t>ギョウム</t>
    </rPh>
    <rPh sb="10" eb="12">
      <t>ケイゾク</t>
    </rPh>
    <rPh sb="12" eb="14">
      <t>ケイカク</t>
    </rPh>
    <phoneticPr fontId="2"/>
  </si>
  <si>
    <t xml:space="preserve">a　平常時の対応(建物・設備の安全対策、電気・水道等のライフラインが停止した場合の対策、必要品の備蓄等)
b　緊急時の対応(業務継続計画発動基準、対応体制等)
c　他施設及び地域との連携
</t>
    <phoneticPr fontId="2"/>
  </si>
  <si>
    <t>※各項目の記載内容については、「介護施設・事業所における新型コロナウイルス感染症発生時の業務継続ガイドライン」及び「介護施設・事業所における自然災害発生時の業務継続ガイドライン」を参照すること。
※想定される災害等は地域によって異なるものであることから、項目については実態に応じて設定すること。</t>
    <rPh sb="1" eb="4">
      <t>カクコウモク</t>
    </rPh>
    <rPh sb="5" eb="7">
      <t>キサイ</t>
    </rPh>
    <rPh sb="7" eb="9">
      <t>ナイヨウ</t>
    </rPh>
    <rPh sb="16" eb="18">
      <t>カイゴ</t>
    </rPh>
    <rPh sb="18" eb="20">
      <t>シセツ</t>
    </rPh>
    <rPh sb="21" eb="24">
      <t>ジギョウショ</t>
    </rPh>
    <rPh sb="28" eb="30">
      <t>シンガタ</t>
    </rPh>
    <rPh sb="37" eb="40">
      <t>カンセンショウ</t>
    </rPh>
    <rPh sb="40" eb="42">
      <t>ハッセイ</t>
    </rPh>
    <rPh sb="42" eb="43">
      <t>ジ</t>
    </rPh>
    <rPh sb="44" eb="46">
      <t>ギョウム</t>
    </rPh>
    <rPh sb="46" eb="48">
      <t>ケイゾク</t>
    </rPh>
    <rPh sb="55" eb="56">
      <t>オヨ</t>
    </rPh>
    <rPh sb="58" eb="60">
      <t>カイゴ</t>
    </rPh>
    <rPh sb="60" eb="62">
      <t>シセツ</t>
    </rPh>
    <rPh sb="63" eb="66">
      <t>ジギョウショ</t>
    </rPh>
    <rPh sb="70" eb="72">
      <t>シゼン</t>
    </rPh>
    <rPh sb="72" eb="74">
      <t>サイガイ</t>
    </rPh>
    <rPh sb="74" eb="76">
      <t>ハッセイ</t>
    </rPh>
    <rPh sb="76" eb="77">
      <t>ジ</t>
    </rPh>
    <rPh sb="78" eb="80">
      <t>ギョウム</t>
    </rPh>
    <rPh sb="80" eb="82">
      <t>ケイゾク</t>
    </rPh>
    <rPh sb="90" eb="92">
      <t>サンショウ</t>
    </rPh>
    <phoneticPr fontId="2"/>
  </si>
  <si>
    <t>定期的に業務継続計画の見直しを行い、必要に応じて業務継続計画の変更を行っているか。</t>
    <phoneticPr fontId="2"/>
  </si>
  <si>
    <t>定員の遵守</t>
    <phoneticPr fontId="2"/>
  </si>
  <si>
    <t>23.</t>
    <phoneticPr fontId="2"/>
  </si>
  <si>
    <t>24.</t>
    <phoneticPr fontId="2"/>
  </si>
  <si>
    <t>非常災害対策</t>
    <phoneticPr fontId="2"/>
  </si>
  <si>
    <t>25.</t>
    <phoneticPr fontId="2"/>
  </si>
  <si>
    <t>衛生管理等</t>
    <phoneticPr fontId="2"/>
  </si>
  <si>
    <t>26.</t>
    <phoneticPr fontId="2"/>
  </si>
  <si>
    <t>掲示</t>
  </si>
  <si>
    <t>27.</t>
    <phoneticPr fontId="2"/>
  </si>
  <si>
    <t>秘密保持等</t>
    <phoneticPr fontId="2"/>
  </si>
  <si>
    <t>28.</t>
    <phoneticPr fontId="2"/>
  </si>
  <si>
    <t>29.</t>
    <phoneticPr fontId="2"/>
  </si>
  <si>
    <t>30.</t>
    <phoneticPr fontId="2"/>
  </si>
  <si>
    <t>広告</t>
    <phoneticPr fontId="2"/>
  </si>
  <si>
    <t>苦情処理</t>
    <phoneticPr fontId="2"/>
  </si>
  <si>
    <t>31.</t>
    <phoneticPr fontId="2"/>
  </si>
  <si>
    <t>地域との連携等</t>
    <phoneticPr fontId="2"/>
  </si>
  <si>
    <t>32.</t>
    <phoneticPr fontId="2"/>
  </si>
  <si>
    <t>事故発生時の対応</t>
    <phoneticPr fontId="2"/>
  </si>
  <si>
    <t>33.</t>
    <phoneticPr fontId="2"/>
  </si>
  <si>
    <t>虐待の防止</t>
    <phoneticPr fontId="2"/>
  </si>
  <si>
    <t>34.</t>
  </si>
  <si>
    <t>35.</t>
  </si>
  <si>
    <t>会計の区分</t>
    <phoneticPr fontId="2"/>
  </si>
  <si>
    <t>記録の整備</t>
    <phoneticPr fontId="2"/>
  </si>
  <si>
    <t>訓練の実施に当たり、地域住民の参加が得られるよう連携に努めているか。
※地域住民の代表者等により構成される運営推進会議を活用し、日ごろから地域住民との密接な連携体制を確保するなど、訓練の実施に協力を得られる体制づくりに努めること。
※訓練の実施に当たっては、消防関係者の参加を促し、具体的な指示を仰ぐなど、より実効性のあるものとすること。</t>
    <phoneticPr fontId="2"/>
  </si>
  <si>
    <t>※なお、「非常災害に関する具体的計画」とは消防法施行規則第３条に規定する消防計画(これに準ずる計画を含む。)及び風水害、地震等の災害に対処するための計画をいう。この場合、消防計画の策定及びこれに基づく消防業務の実施は、消防法第８条の規定により防火管理者を置くこととされている事業所にあってはその者に行わせるものとする。また防火管理者を置かなくてもよいこととされている事業所においても、防火管理について責任者を定め、その者に消防計画に準ずる計画の樹立等の業務を行わせること。</t>
    <phoneticPr fontId="2"/>
  </si>
  <si>
    <t>非常災害に備えるため、次のことを実施しているか。
①　非常災害に関する具体的計画の策定
②　非常災害時の関係機関への通報及び連携体制の整備
③　①②について定期的な従業者への周知
④　定期的な避難、救出その他必要な訓練(年２回以上)</t>
    <phoneticPr fontId="2"/>
  </si>
  <si>
    <t>利用者の使用する施設、食器その他の設備又は飲用に供する水について、衛生的な管理に努め、又は衛生上必要な措置を講じているか。</t>
    <phoneticPr fontId="2"/>
  </si>
  <si>
    <t>食中毒及び感染症の発生を防止するための措置等について、必要に応じて保健所の助言、指導を求めるとともに、常に密接な連携を保っているか。</t>
    <phoneticPr fontId="2"/>
  </si>
  <si>
    <t>インフルエンザ対策、腸管出血性大腸菌感染症対策、レジオネラ症対策等については、その発生及びまん延を防止するための措置について別途発出されている通知等に基づき、適切な措置を講じているか。</t>
    <phoneticPr fontId="2"/>
  </si>
  <si>
    <t>空調設備等により施設内の適温の確保に努めているか。</t>
    <phoneticPr fontId="2"/>
  </si>
  <si>
    <r>
      <rPr>
        <sz val="9"/>
        <color rgb="FFFF0000"/>
        <rFont val="HG丸ｺﾞｼｯｸM-PRO"/>
        <family val="3"/>
        <charset val="128"/>
      </rPr>
      <t xml:space="preserve">※R6（事項を重要事項に変更）
</t>
    </r>
    <r>
      <rPr>
        <sz val="9"/>
        <color rgb="FF0000FF"/>
        <rFont val="HG丸ｺﾞｼｯｸM-PRO"/>
        <family val="3"/>
        <charset val="128"/>
      </rPr>
      <t>事業所の見やすい場所に、次の</t>
    </r>
    <r>
      <rPr>
        <sz val="9"/>
        <color rgb="FFFF0000"/>
        <rFont val="HG丸ｺﾞｼｯｸM-PRO"/>
        <family val="3"/>
        <charset val="128"/>
      </rPr>
      <t>事項</t>
    </r>
    <r>
      <rPr>
        <sz val="9"/>
        <color rgb="FF0000FF"/>
        <rFont val="HG丸ｺﾞｼｯｸM-PRO"/>
        <family val="3"/>
        <charset val="128"/>
      </rPr>
      <t>を掲示し、またはこれらの</t>
    </r>
    <r>
      <rPr>
        <sz val="9"/>
        <color rgb="FFFF0000"/>
        <rFont val="HG丸ｺﾞｼｯｸM-PRO"/>
        <family val="3"/>
        <charset val="128"/>
      </rPr>
      <t>事項</t>
    </r>
    <r>
      <rPr>
        <sz val="9"/>
        <color rgb="FF0000FF"/>
        <rFont val="HG丸ｺﾞｼｯｸM-PRO"/>
        <family val="3"/>
        <charset val="128"/>
      </rPr>
      <t>を記載した書面を事業所に備え付け、いつでも関係者に自由に閲覧させているか。</t>
    </r>
    <rPh sb="4" eb="6">
      <t>ジコウ</t>
    </rPh>
    <rPh sb="7" eb="9">
      <t>ジュウヨウ</t>
    </rPh>
    <rPh sb="9" eb="11">
      <t>ジコウ</t>
    </rPh>
    <rPh sb="12" eb="14">
      <t>ヘンコウ</t>
    </rPh>
    <phoneticPr fontId="2"/>
  </si>
  <si>
    <t>※事業所の見やすい場所とは、重要事項を伝えるべき介護サービスの利用申込者、利用者又はその家族に対して見やすい場所のことであること。
※勤務体制については、職種ごと、常勤・非常勤ごと等の人数を掲示する趣旨であり、従業者の氏名まで掲示することを求めるものではない。</t>
    <phoneticPr fontId="2"/>
  </si>
  <si>
    <t>(１)の重要事項をウェブサイトに掲載しているか。</t>
    <phoneticPr fontId="2"/>
  </si>
  <si>
    <t>居宅介護支援事業者又はその従業者に対し、利用者に対して特定の事業者によるサービスを利用させることの対償として、金品その他の財産上の利益を供与していないか。</t>
    <phoneticPr fontId="2"/>
  </si>
  <si>
    <t>(1)の苦情を受け付けた場合には、当該苦情の内容等を記録しているか。</t>
    <phoneticPr fontId="2"/>
  </si>
  <si>
    <t>苦情がサービスの質の向上を図る上での重要な情報であるとの認識に立ち、苦情の内容を踏まえ、サービスの質の向上に向けた取組を自ら行っているか。</t>
    <phoneticPr fontId="2"/>
  </si>
  <si>
    <t>※運営推進会議は、テレビ電話装置等を活用して行うことができるものとする。ただし、利用者又はその家族(利用者等)が参加する場合にあっては、テレビ電話装置等の活用について、利用者等の同意を得ること。</t>
    <phoneticPr fontId="2"/>
  </si>
  <si>
    <t>※テレビ電話装置等の活用に当たっては、個人情報保護委員会・厚生労働省「医療・介護関係事業者における個人情報の適切な取扱いのためのガイダンス」、厚生労働省「医療情報システムの安全管理に関するガイドライン」等を遵守すること。</t>
    <phoneticPr fontId="2"/>
  </si>
  <si>
    <t>※運営推進会議の効率化や、事業所間のネットワーク形成の促進等の観点から、次に掲げる条件を満たす場合は、複数の事業所の運営推進会議を合同で開催して差し支えない。</t>
    <phoneticPr fontId="2"/>
  </si>
  <si>
    <t>①利用者及び利用者家族を匿名とするなど、個人情報・プライバシーを保護すること
②同一の日常生活圏域内に所在する事業所であること</t>
    <phoneticPr fontId="2"/>
  </si>
  <si>
    <t>運営推進会議について、概ね６月に１回以上開催しているか。</t>
    <phoneticPr fontId="2"/>
  </si>
  <si>
    <t>運営推進会議において、活動状況を報告し、評価を受けるとともに、必要な要望、助言等を聴く機会を設けているか。</t>
    <phoneticPr fontId="2"/>
  </si>
  <si>
    <t>報告、評価、要望、助言等についての記録を作成するとともに、当該記録を公表しているか。</t>
    <phoneticPr fontId="2"/>
  </si>
  <si>
    <t>地域住民又はその自発的な活動等との連携及び協力を行う等の地域との交流を図っているか。</t>
    <phoneticPr fontId="2"/>
  </si>
  <si>
    <t>提供したサービスに関する利用者からの苦情に関して、市等が派遣する者が相談及び援助を行う事業その他の市が実施する事業に協力するよう努めているか。</t>
    <phoneticPr fontId="2"/>
  </si>
  <si>
    <t>事業所の所在する建物と同一の建物に居住する利用者に対してサービスを提供する場合には、当該建物に居住する利用者以外の者に対してもサービスの提供を行うよう努めているか。</t>
    <phoneticPr fontId="2"/>
  </si>
  <si>
    <t>(1)の事故の状況及び事故に際して採った処置について記録しているか。</t>
    <phoneticPr fontId="2"/>
  </si>
  <si>
    <t>事故が発生した際にはその原因を解明し、再発生を防ぐための対策を講じているか。</t>
    <phoneticPr fontId="2"/>
  </si>
  <si>
    <r>
      <rPr>
        <sz val="9"/>
        <color rgb="FFFF0000"/>
        <rFont val="HG丸ｺﾞｼｯｸM-PRO"/>
        <family val="3"/>
        <charset val="128"/>
      </rPr>
      <t>※R6（努力義務の文を削除</t>
    </r>
    <r>
      <rPr>
        <sz val="9"/>
        <color rgb="FF0000FF"/>
        <rFont val="HG丸ｺﾞｼｯｸM-PRO"/>
        <family val="3"/>
        <charset val="128"/>
      </rPr>
      <t>）
虐待の発生又はその再発を防止するため、次に掲げる措置を講じているか</t>
    </r>
    <r>
      <rPr>
        <strike/>
        <sz val="9"/>
        <color rgb="FFFF0000"/>
        <rFont val="HG丸ｺﾞｼｯｸM-PRO"/>
        <family val="3"/>
        <charset val="128"/>
      </rPr>
      <t>（令和６年３月31日まで努力義務）</t>
    </r>
    <r>
      <rPr>
        <sz val="9"/>
        <color rgb="FF0000FF"/>
        <rFont val="HG丸ｺﾞｼｯｸM-PRO"/>
        <family val="3"/>
        <charset val="128"/>
      </rPr>
      <t>。</t>
    </r>
    <phoneticPr fontId="2"/>
  </si>
  <si>
    <t>虐待の発生又はその再発を防止するため、次に掲げる措置を講じているか。</t>
    <phoneticPr fontId="2"/>
  </si>
  <si>
    <t>※以下のⅠ）、Ⅱ）の観点を踏まえ、虐待等の防止・早期発見に加え、虐待等が発生した場合はその再発を確実に防止するため、①～④を実施するものとする。</t>
    <phoneticPr fontId="2"/>
  </si>
  <si>
    <t>Ⅱ）虐待を未然に防止するための対策及び発生した場合の対応等については、「高齢者虐待の防止、高齢者の養護者に対する支援等に関する法律（以下「高齢者虐待防止法」という。）」に規定されているところであり、その実効性を高め、利用者の尊厳の保持・人格の尊重が達成されるよう、次に掲げる観点から虐待の防止に関する措置を講じるものとする。</t>
    <phoneticPr fontId="2"/>
  </si>
  <si>
    <t>従業者、設備、備品及び会計に関する諸記録を整備しているか。</t>
    <phoneticPr fontId="2"/>
  </si>
  <si>
    <t>条例第20条第２項
解釈通知第３一４（12）</t>
    <rPh sb="6" eb="7">
      <t>ダイ</t>
    </rPh>
    <rPh sb="8" eb="9">
      <t>コウ</t>
    </rPh>
    <phoneticPr fontId="2"/>
  </si>
  <si>
    <t xml:space="preserve">条例第65条第３項
</t>
    <rPh sb="6" eb="7">
      <t>ダイ</t>
    </rPh>
    <rPh sb="8" eb="9">
      <t>コウ</t>
    </rPh>
    <phoneticPr fontId="2"/>
  </si>
  <si>
    <t>法第41条第8項</t>
    <rPh sb="0" eb="1">
      <t>ホウ</t>
    </rPh>
    <rPh sb="1" eb="2">
      <t>ダイ</t>
    </rPh>
    <rPh sb="4" eb="5">
      <t>ジョウ</t>
    </rPh>
    <rPh sb="5" eb="6">
      <t>ダイ</t>
    </rPh>
    <rPh sb="7" eb="8">
      <t>コウ</t>
    </rPh>
    <phoneticPr fontId="2"/>
  </si>
  <si>
    <t>領収証には、次の額を区分して記載しているか。
①　保険給付対象額（利用者負担額）
②　(3)①～⑤に掲げる費用</t>
    <rPh sb="25" eb="29">
      <t>ホケンキュウフ</t>
    </rPh>
    <rPh sb="29" eb="32">
      <t>タイショウガク</t>
    </rPh>
    <rPh sb="33" eb="36">
      <t>リヨウシャ</t>
    </rPh>
    <rPh sb="36" eb="39">
      <t>フタンガク</t>
    </rPh>
    <phoneticPr fontId="2"/>
  </si>
  <si>
    <t>介護保険法施行規則第78条</t>
    <rPh sb="0" eb="2">
      <t>カイゴ</t>
    </rPh>
    <rPh sb="2" eb="5">
      <t>ホケンホウ</t>
    </rPh>
    <rPh sb="5" eb="7">
      <t>シコウ</t>
    </rPh>
    <rPh sb="7" eb="9">
      <t>キソク</t>
    </rPh>
    <rPh sb="9" eb="10">
      <t>ダイ</t>
    </rPh>
    <rPh sb="12" eb="13">
      <t>ジョウ</t>
    </rPh>
    <phoneticPr fontId="2"/>
  </si>
  <si>
    <t>解釈通知第３二の二３（6）③</t>
    <phoneticPr fontId="2"/>
  </si>
  <si>
    <t>②感染症の予防及びまん延の防止のための指針を整備しているか。</t>
    <phoneticPr fontId="2"/>
  </si>
  <si>
    <t>条例第75条第5項</t>
  </si>
  <si>
    <t>解釈通知第３一4（31）</t>
    <rPh sb="6" eb="7">
      <t>イチ</t>
    </rPh>
    <phoneticPr fontId="2"/>
  </si>
  <si>
    <t>第５　変更の届出等</t>
    <rPh sb="0" eb="1">
      <t>ダイ</t>
    </rPh>
    <rPh sb="3" eb="5">
      <t>ヘンコウ</t>
    </rPh>
    <rPh sb="6" eb="8">
      <t>トドケデ</t>
    </rPh>
    <rPh sb="8" eb="9">
      <t>ナド</t>
    </rPh>
    <phoneticPr fontId="4"/>
  </si>
  <si>
    <t>指定を受けた事業所について、下記の事項に変更があった時、又は事業を再開したときは、10日以内に、その旨を市に届け出ているか。</t>
    <phoneticPr fontId="2"/>
  </si>
  <si>
    <t>変更、再開の届出</t>
    <phoneticPr fontId="2"/>
  </si>
  <si>
    <t>廃止、休止の届出</t>
    <phoneticPr fontId="2"/>
  </si>
  <si>
    <t>２．</t>
    <phoneticPr fontId="2"/>
  </si>
  <si>
    <t>第６　介護給付費の算定及び取扱い</t>
    <rPh sb="0" eb="1">
      <t>ダイ</t>
    </rPh>
    <rPh sb="3" eb="5">
      <t>カイゴ</t>
    </rPh>
    <rPh sb="5" eb="7">
      <t>キュウフ</t>
    </rPh>
    <rPh sb="7" eb="8">
      <t>ヒ</t>
    </rPh>
    <rPh sb="9" eb="11">
      <t>サンテイ</t>
    </rPh>
    <rPh sb="11" eb="12">
      <t>オヨ</t>
    </rPh>
    <rPh sb="13" eb="15">
      <t>トリアツカ</t>
    </rPh>
    <phoneticPr fontId="4"/>
  </si>
  <si>
    <t>基本的事項</t>
    <phoneticPr fontId="2"/>
  </si>
  <si>
    <t>所要時間の取扱い</t>
    <phoneticPr fontId="2"/>
  </si>
  <si>
    <t>介護報酬は、報酬告示の別表「指定地域密着型サービス介護給付費単位数表」により算定されているか。</t>
    <phoneticPr fontId="2"/>
  </si>
  <si>
    <t>報酬告示別表</t>
    <rPh sb="0" eb="4">
      <t>ホウシュウコクジ</t>
    </rPh>
    <rPh sb="4" eb="6">
      <t>ベッピョウ</t>
    </rPh>
    <phoneticPr fontId="2"/>
  </si>
  <si>
    <t>また、割引率を設定し、市に届け出ている場合はその割引率により算定しているか。</t>
    <phoneticPr fontId="2"/>
  </si>
  <si>
    <t>実際に要した時間ではなく、地域密着型通所介護計画に位置づけられた内容の指定地域密着型通所介護を行うのに要する標準的な時間でそれぞれ所定単位数を算定しているか。</t>
    <phoneticPr fontId="2"/>
  </si>
  <si>
    <t>留意事項 第２ ３の２ 注１</t>
    <phoneticPr fontId="2"/>
  </si>
  <si>
    <t>留意事項 第２ ３の２（１）</t>
    <phoneticPr fontId="2"/>
  </si>
  <si>
    <t>報酬告示　２の２ 注４</t>
    <phoneticPr fontId="2"/>
  </si>
  <si>
    <t>地域密着型通所介護を行うのに要する時間には、送迎に要する時間は含まれないものであるが、送迎時に実施した居宅内での介助等(着替え、ベッド・車椅子への移乗、戸締まり等)に要する時間は、次のいずれの要件も満たす場合、１日30分以内を限度として、地域密着型通所介護を行うのに要する時間に含めているか。</t>
    <phoneticPr fontId="2"/>
  </si>
  <si>
    <t>心身の状況その他利用者のやむを得ない事情により、長時間のサービス利用が困難である利用者に対して、所要時間２時間以上３時間未満の指定地域密着型通所介護を行う場合は、「所要時間４時間以上５時間未満の場合」の所定単位数の100分の70に相当する単位数を算定しているか。</t>
    <phoneticPr fontId="2"/>
  </si>
  <si>
    <t>①居宅サービス計画及び地域密着型通所介護計画に位置づけた上で実施する場合
②送迎時に居宅内の介助等を行う者が、介護福祉士、実務者研修修了者、旧介護職員基礎研修課程修了者、旧ホームヘルパー１級研修課程修了者、介護職員初任者研修修了者(旧ホームヘルパー２級研修課程修了者を含む。)、看護職員、機能訓練指導員又は当該事業所における勤続年数と同一法人の経営する他の介護サービス事業所、医療機関、社会福祉施設等においてサービスを利用者に直接提供する職員としての勤続年数の合計が３年以上の介護職員である場合</t>
    <phoneticPr fontId="2"/>
  </si>
  <si>
    <r>
      <t>第</t>
    </r>
    <r>
      <rPr>
        <b/>
        <sz val="10"/>
        <color rgb="FFFF0000"/>
        <rFont val="HG丸ｺﾞｼｯｸM-PRO"/>
        <family val="3"/>
        <charset val="128"/>
      </rPr>
      <t>８</t>
    </r>
    <r>
      <rPr>
        <b/>
        <sz val="10"/>
        <rFont val="HG丸ｺﾞｼｯｸM-PRO"/>
        <family val="3"/>
        <charset val="128"/>
      </rPr>
      <t>　その他</t>
    </r>
    <rPh sb="0" eb="1">
      <t>ダイ</t>
    </rPh>
    <rPh sb="5" eb="6">
      <t>タ</t>
    </rPh>
    <phoneticPr fontId="4"/>
  </si>
  <si>
    <t>指定地域密着型サービス事業者及び指定地域密着型サービスの提供に当たる者等（以下「事業者等」という。）は、書面の作成、保存等を電磁的記録により行うときは、以下の方法によっているか。</t>
    <phoneticPr fontId="2"/>
  </si>
  <si>
    <t>①事業者等の使用に係る電子計算機に備えられたファイルに記録する方法または磁気ディスク等をもって調製しているか。</t>
    <phoneticPr fontId="2"/>
  </si>
  <si>
    <t>②以下のいずれかの方法にて、電磁的記録による保存を行っているか。</t>
    <phoneticPr fontId="2"/>
  </si>
  <si>
    <t>③個人情報保護委員会・厚生労働省「医療・介護関係事業者における個人情報の適切な取扱いのためのガイダンス」及び厚生労働省「医療情報システムの安全管理に関するガイドライン」等を遵守しているか。</t>
    <phoneticPr fontId="2"/>
  </si>
  <si>
    <t>交付、説明、同意、承諾、締結その他これらに類するもののうち、書面で行うことが規定又は想定されているものについて、書面に代えて電磁的方法（電子的方法、磁気的方法その他人の知覚によって認識することができない方法をいう。）にて行う場合には、利用者等の承諾を得ているか。</t>
    <phoneticPr fontId="2"/>
  </si>
  <si>
    <t>ア　作成された電磁的記録を事業者等の使用に係る電子計算機に備えられたファイル又は磁気ディスク等をもって調製するファイルにより保存する方法
イ　書面に記載されている事項をスキャナ等により読み取ってできた電磁的記録を事業者の使用に係る電子計算機に備えられたファイル又は磁気ディスクをもって調製するファイルにより保存する方法</t>
    <phoneticPr fontId="2"/>
  </si>
  <si>
    <t>条例第230条第１項
解釈通知第５　１</t>
    <rPh sb="0" eb="2">
      <t>ジョウレイ</t>
    </rPh>
    <rPh sb="2" eb="3">
      <t>ダイ</t>
    </rPh>
    <rPh sb="6" eb="7">
      <t>ジョウ</t>
    </rPh>
    <rPh sb="7" eb="8">
      <t>ダイ</t>
    </rPh>
    <rPh sb="9" eb="10">
      <t>コウ</t>
    </rPh>
    <phoneticPr fontId="2"/>
  </si>
  <si>
    <t>条例第230条第2項
解釈通知第５　2</t>
    <phoneticPr fontId="2"/>
  </si>
  <si>
    <t>第７　業務管理体制の整備</t>
    <rPh sb="3" eb="5">
      <t>ギョウム</t>
    </rPh>
    <rPh sb="5" eb="7">
      <t>カンリ</t>
    </rPh>
    <rPh sb="7" eb="9">
      <t>タイセイ</t>
    </rPh>
    <rPh sb="10" eb="12">
      <t>セイビ</t>
    </rPh>
    <phoneticPr fontId="4"/>
  </si>
  <si>
    <t xml:space="preserve">群馬県「業務管理体制整備の事例集」より
法令遵守（コンプライアンス）とは
・・単に法令や通達のみを遵守するのではなく、事業を実施するうえで必要な法令の目的や社会通念に沿った対応を考慮したもの。
</t>
    <phoneticPr fontId="2"/>
  </si>
  <si>
    <t xml:space="preserve">届出事項の内容
</t>
    <rPh sb="0" eb="2">
      <t>トドケデ</t>
    </rPh>
    <rPh sb="2" eb="4">
      <t>ジコウ</t>
    </rPh>
    <rPh sb="5" eb="7">
      <t>ナイヨウ</t>
    </rPh>
    <phoneticPr fontId="2"/>
  </si>
  <si>
    <t>法第115条の32
施行規則第140条の40</t>
    <phoneticPr fontId="2"/>
  </si>
  <si>
    <t>全ての事業者等は、①法令遵守責任者の選任が定められている。</t>
    <rPh sb="0" eb="1">
      <t>スベ</t>
    </rPh>
    <rPh sb="3" eb="6">
      <t>ジギョウシャ</t>
    </rPh>
    <rPh sb="6" eb="7">
      <t>トウ</t>
    </rPh>
    <rPh sb="10" eb="14">
      <t>ホウレイジュンシュ</t>
    </rPh>
    <rPh sb="14" eb="17">
      <t>セキニンシャ</t>
    </rPh>
    <rPh sb="18" eb="20">
      <t>センニン</t>
    </rPh>
    <rPh sb="21" eb="22">
      <t>サダ</t>
    </rPh>
    <phoneticPr fontId="2"/>
  </si>
  <si>
    <t>届出している内容を記入してください。</t>
    <rPh sb="0" eb="2">
      <t>トドケデ</t>
    </rPh>
    <rPh sb="6" eb="8">
      <t>ナイヨウ</t>
    </rPh>
    <phoneticPr fontId="2"/>
  </si>
  <si>
    <r>
      <t>運営する事業所等の数が</t>
    </r>
    <r>
      <rPr>
        <u/>
        <sz val="10"/>
        <color rgb="FF0000FF"/>
        <rFont val="HG丸ｺﾞｼｯｸM-PRO"/>
        <family val="3"/>
        <charset val="128"/>
      </rPr>
      <t>20以上（中規模）</t>
    </r>
    <r>
      <rPr>
        <sz val="10"/>
        <color rgb="FF0000FF"/>
        <rFont val="HG丸ｺﾞｼｯｸM-PRO"/>
        <family val="3"/>
        <charset val="128"/>
      </rPr>
      <t>の事業者等
⇒①法令遵守責任者の選任+②法令遵守規程の整備</t>
    </r>
    <rPh sb="0" eb="2">
      <t>ウンエイ</t>
    </rPh>
    <rPh sb="4" eb="7">
      <t>ジギョウショ</t>
    </rPh>
    <rPh sb="7" eb="8">
      <t>トウ</t>
    </rPh>
    <rPh sb="9" eb="10">
      <t>カズ</t>
    </rPh>
    <rPh sb="13" eb="15">
      <t>イジョウ</t>
    </rPh>
    <rPh sb="16" eb="19">
      <t>チュウキボ</t>
    </rPh>
    <rPh sb="21" eb="24">
      <t>ジギョウシャ</t>
    </rPh>
    <rPh sb="24" eb="25">
      <t>トウ</t>
    </rPh>
    <rPh sb="28" eb="32">
      <t>ホウレイジュンシュ</t>
    </rPh>
    <rPh sb="32" eb="35">
      <t>セキニンシャ</t>
    </rPh>
    <rPh sb="36" eb="38">
      <t>センニン</t>
    </rPh>
    <rPh sb="40" eb="44">
      <t>ホウレイジュンシュ</t>
    </rPh>
    <rPh sb="44" eb="46">
      <t>キテイ</t>
    </rPh>
    <rPh sb="47" eb="49">
      <t>セイビ</t>
    </rPh>
    <phoneticPr fontId="2"/>
  </si>
  <si>
    <t>法令遵守責任者</t>
    <rPh sb="0" eb="4">
      <t>ホウレイジュンシュ</t>
    </rPh>
    <rPh sb="4" eb="7">
      <t>セキニンシャ</t>
    </rPh>
    <phoneticPr fontId="2"/>
  </si>
  <si>
    <t>職名</t>
    <rPh sb="0" eb="2">
      <t>ショクメイ</t>
    </rPh>
    <phoneticPr fontId="2"/>
  </si>
  <si>
    <t>氏名</t>
    <rPh sb="0" eb="2">
      <t>シメイ</t>
    </rPh>
    <phoneticPr fontId="2"/>
  </si>
  <si>
    <r>
      <t>運営する事業所等の数が</t>
    </r>
    <r>
      <rPr>
        <u/>
        <sz val="10"/>
        <color rgb="FF0000FF"/>
        <rFont val="HG丸ｺﾞｼｯｸM-PRO"/>
        <family val="3"/>
        <charset val="128"/>
      </rPr>
      <t>100以上（大規模）</t>
    </r>
    <r>
      <rPr>
        <sz val="10"/>
        <color rgb="FF0000FF"/>
        <rFont val="HG丸ｺﾞｼｯｸM-PRO"/>
        <family val="3"/>
        <charset val="128"/>
      </rPr>
      <t>の事業者等
⇒①法令遵守責任者の選任　+②法令遵守規程の整備　+③法令遵守に係る監査の実施</t>
    </r>
    <rPh sb="0" eb="2">
      <t>ウンエイ</t>
    </rPh>
    <rPh sb="4" eb="7">
      <t>ジギョウショ</t>
    </rPh>
    <rPh sb="7" eb="8">
      <t>トウ</t>
    </rPh>
    <rPh sb="9" eb="10">
      <t>カズ</t>
    </rPh>
    <rPh sb="14" eb="16">
      <t>イジョウ</t>
    </rPh>
    <rPh sb="17" eb="20">
      <t>ダイキボ</t>
    </rPh>
    <rPh sb="22" eb="25">
      <t>ジギョウシャ</t>
    </rPh>
    <rPh sb="25" eb="26">
      <t>トウ</t>
    </rPh>
    <rPh sb="29" eb="33">
      <t>ホウレイジュンシュ</t>
    </rPh>
    <rPh sb="33" eb="36">
      <t>セキニンシャ</t>
    </rPh>
    <rPh sb="37" eb="39">
      <t>センニン</t>
    </rPh>
    <rPh sb="42" eb="46">
      <t>ホウレイジュンシュ</t>
    </rPh>
    <rPh sb="46" eb="48">
      <t>キテイ</t>
    </rPh>
    <rPh sb="49" eb="51">
      <t>セイビ</t>
    </rPh>
    <rPh sb="54" eb="58">
      <t>ホウレイジュンシュ</t>
    </rPh>
    <rPh sb="59" eb="60">
      <t>カカ</t>
    </rPh>
    <rPh sb="61" eb="63">
      <t>カンサ</t>
    </rPh>
    <rPh sb="64" eb="66">
      <t>ジッシ</t>
    </rPh>
    <phoneticPr fontId="2"/>
  </si>
  <si>
    <t>運営事業所数</t>
    <rPh sb="0" eb="2">
      <t>ウンエイ</t>
    </rPh>
    <rPh sb="2" eb="5">
      <t>ジギョウショ</t>
    </rPh>
    <rPh sb="5" eb="6">
      <t>スウ</t>
    </rPh>
    <phoneticPr fontId="2"/>
  </si>
  <si>
    <t>カ所</t>
    <rPh sb="1" eb="2">
      <t>ショ</t>
    </rPh>
    <phoneticPr fontId="2"/>
  </si>
  <si>
    <t xml:space="preserve">
</t>
    <phoneticPr fontId="2"/>
  </si>
  <si>
    <t>方針の策定</t>
    <rPh sb="0" eb="2">
      <t>ホウシン</t>
    </rPh>
    <rPh sb="3" eb="5">
      <t>サクテイ</t>
    </rPh>
    <phoneticPr fontId="2"/>
  </si>
  <si>
    <t>業務管理体制要領</t>
    <phoneticPr fontId="2"/>
  </si>
  <si>
    <t>業務管理体制の方針は、法人の理念や、大切にしている価値観を土台に、職員一人ひとりが正しい行動をとるための基盤となるもの。組織として法令遵守の意思を表明するために、文書化しておくことが望まれる。社内規程として策定する等。</t>
    <rPh sb="0" eb="4">
      <t>ギョウムカンリ</t>
    </rPh>
    <rPh sb="4" eb="6">
      <t>タイセイ</t>
    </rPh>
    <rPh sb="7" eb="9">
      <t>ホウシン</t>
    </rPh>
    <rPh sb="11" eb="13">
      <t>ホウジン</t>
    </rPh>
    <rPh sb="14" eb="16">
      <t>リネン</t>
    </rPh>
    <rPh sb="18" eb="20">
      <t>タイセツ</t>
    </rPh>
    <rPh sb="25" eb="28">
      <t>カチカン</t>
    </rPh>
    <rPh sb="29" eb="31">
      <t>ドダイ</t>
    </rPh>
    <rPh sb="33" eb="35">
      <t>ショクイン</t>
    </rPh>
    <rPh sb="35" eb="37">
      <t>ヒトリ</t>
    </rPh>
    <rPh sb="41" eb="42">
      <t>タダ</t>
    </rPh>
    <rPh sb="44" eb="46">
      <t>コウドウ</t>
    </rPh>
    <rPh sb="52" eb="54">
      <t>キバン</t>
    </rPh>
    <phoneticPr fontId="2"/>
  </si>
  <si>
    <t>①書面の配布又は回覧</t>
    <rPh sb="1" eb="3">
      <t>ショメン</t>
    </rPh>
    <rPh sb="4" eb="6">
      <t>ハイフ</t>
    </rPh>
    <rPh sb="6" eb="7">
      <t>マタ</t>
    </rPh>
    <rPh sb="8" eb="10">
      <t>カイラン</t>
    </rPh>
    <phoneticPr fontId="2"/>
  </si>
  <si>
    <t>群馬県「業務管理体制整備の事例集」</t>
    <phoneticPr fontId="2"/>
  </si>
  <si>
    <t>文書化している例</t>
    <rPh sb="0" eb="3">
      <t>ブンショカ</t>
    </rPh>
    <rPh sb="7" eb="8">
      <t>レイ</t>
    </rPh>
    <phoneticPr fontId="2"/>
  </si>
  <si>
    <t>②事業所の見やすい場所に掲示</t>
    <rPh sb="1" eb="3">
      <t>ジギョウ</t>
    </rPh>
    <rPh sb="3" eb="4">
      <t>ショ</t>
    </rPh>
    <rPh sb="5" eb="6">
      <t>ミ</t>
    </rPh>
    <rPh sb="9" eb="11">
      <t>バショ</t>
    </rPh>
    <rPh sb="12" eb="14">
      <t>ケイジ</t>
    </rPh>
    <phoneticPr fontId="2"/>
  </si>
  <si>
    <t>③採用時や研修、面接等の際に口頭で説明</t>
    <rPh sb="1" eb="4">
      <t>サイヨウジ</t>
    </rPh>
    <rPh sb="5" eb="7">
      <t>ケンシュウ</t>
    </rPh>
    <rPh sb="8" eb="11">
      <t>メンセツトウ</t>
    </rPh>
    <rPh sb="12" eb="13">
      <t>サイ</t>
    </rPh>
    <rPh sb="14" eb="16">
      <t>コウトウ</t>
    </rPh>
    <rPh sb="17" eb="19">
      <t>セツメイ</t>
    </rPh>
    <phoneticPr fontId="2"/>
  </si>
  <si>
    <t>文書化していない例</t>
    <rPh sb="0" eb="3">
      <t>ブンショカ</t>
    </rPh>
    <rPh sb="8" eb="9">
      <t>レイ</t>
    </rPh>
    <phoneticPr fontId="2"/>
  </si>
  <si>
    <t>④その他（下の枠内に具体的に記入してください。）</t>
    <rPh sb="3" eb="4">
      <t>タ</t>
    </rPh>
    <rPh sb="5" eb="6">
      <t>シタ</t>
    </rPh>
    <rPh sb="7" eb="9">
      <t>ワクナイ</t>
    </rPh>
    <rPh sb="10" eb="13">
      <t>グタイテキ</t>
    </rPh>
    <rPh sb="14" eb="16">
      <t>キニュウ</t>
    </rPh>
    <phoneticPr fontId="2"/>
  </si>
  <si>
    <t>法令遵守の基本方針に則り、内部規程の作成や、組織体制を構築する。実効性のある内容となっていることが需要である。</t>
    <rPh sb="0" eb="4">
      <t>ホウレイジュンシュ</t>
    </rPh>
    <rPh sb="5" eb="9">
      <t>キホンホウシン</t>
    </rPh>
    <rPh sb="10" eb="11">
      <t>ノット</t>
    </rPh>
    <rPh sb="13" eb="17">
      <t>ナイブキテイ</t>
    </rPh>
    <rPh sb="18" eb="20">
      <t>サクセイ</t>
    </rPh>
    <rPh sb="22" eb="26">
      <t>ソシキタイセイ</t>
    </rPh>
    <rPh sb="27" eb="29">
      <t>コウチク</t>
    </rPh>
    <rPh sb="32" eb="35">
      <t>ジッコウセイ</t>
    </rPh>
    <rPh sb="38" eb="40">
      <t>ナイヨウ</t>
    </rPh>
    <rPh sb="49" eb="51">
      <t>ジュヨウ</t>
    </rPh>
    <phoneticPr fontId="2"/>
  </si>
  <si>
    <t>内部規程・組織体制の整備</t>
    <phoneticPr fontId="2"/>
  </si>
  <si>
    <t xml:space="preserve">業務管理体制に係る組織の整備体制に関して、どのような取組を実施していますか。
</t>
    <rPh sb="0" eb="2">
      <t>ギョウム</t>
    </rPh>
    <rPh sb="2" eb="4">
      <t>カンリ</t>
    </rPh>
    <rPh sb="4" eb="6">
      <t>タイセイ</t>
    </rPh>
    <rPh sb="7" eb="8">
      <t>カカ</t>
    </rPh>
    <rPh sb="9" eb="11">
      <t>ソシキ</t>
    </rPh>
    <rPh sb="12" eb="14">
      <t>セイビ</t>
    </rPh>
    <rPh sb="14" eb="16">
      <t>タイセイ</t>
    </rPh>
    <rPh sb="17" eb="18">
      <t>カン</t>
    </rPh>
    <rPh sb="26" eb="28">
      <t>トリクミ</t>
    </rPh>
    <rPh sb="29" eb="31">
      <t>ジッシ</t>
    </rPh>
    <phoneticPr fontId="2"/>
  </si>
  <si>
    <t>①職員の役職等に応じた役割や権限、責任を定めている。</t>
    <phoneticPr fontId="2"/>
  </si>
  <si>
    <t>責任の所在が明確になり、担当として責任を持った行動が期待できる。ただし、一人に権限が集中しないよう配慮も必要となる。</t>
    <rPh sb="0" eb="2">
      <t>セキニン</t>
    </rPh>
    <rPh sb="3" eb="5">
      <t>ショザイ</t>
    </rPh>
    <rPh sb="6" eb="8">
      <t>メイカク</t>
    </rPh>
    <rPh sb="12" eb="14">
      <t>タントウ</t>
    </rPh>
    <rPh sb="17" eb="19">
      <t>セキニン</t>
    </rPh>
    <rPh sb="20" eb="21">
      <t>モ</t>
    </rPh>
    <rPh sb="23" eb="25">
      <t>コウドウ</t>
    </rPh>
    <rPh sb="26" eb="28">
      <t>キタイ</t>
    </rPh>
    <rPh sb="36" eb="38">
      <t>ヒトリ</t>
    </rPh>
    <rPh sb="39" eb="41">
      <t>ケンゲン</t>
    </rPh>
    <rPh sb="42" eb="44">
      <t>シュウチュウ</t>
    </rPh>
    <rPh sb="49" eb="51">
      <t>ハイリョ</t>
    </rPh>
    <rPh sb="52" eb="54">
      <t>ヒツヨウ</t>
    </rPh>
    <phoneticPr fontId="2"/>
  </si>
  <si>
    <t xml:space="preserve">②行政・関係団体等から法令遵守に関する情報を収集し、職員周知している。
</t>
    <rPh sb="26" eb="28">
      <t>ショクイン</t>
    </rPh>
    <rPh sb="28" eb="30">
      <t>シュウチ</t>
    </rPh>
    <phoneticPr fontId="2"/>
  </si>
  <si>
    <t>他の事業者等で発生した問題が自社で発生する可能性を考えて業務内容を見直すことや、法令等の改正にあわせて内部規程を改正することは、業務管理体制の評価・改善につながる。</t>
    <rPh sb="0" eb="1">
      <t>ホカ</t>
    </rPh>
    <rPh sb="2" eb="5">
      <t>ジギョウシャ</t>
    </rPh>
    <rPh sb="5" eb="6">
      <t>トウ</t>
    </rPh>
    <rPh sb="7" eb="9">
      <t>ハッセイ</t>
    </rPh>
    <rPh sb="11" eb="13">
      <t>モンダイ</t>
    </rPh>
    <rPh sb="14" eb="16">
      <t>ジシャ</t>
    </rPh>
    <rPh sb="17" eb="19">
      <t>ハッセイ</t>
    </rPh>
    <rPh sb="21" eb="24">
      <t>カノウセイ</t>
    </rPh>
    <rPh sb="25" eb="26">
      <t>カンガ</t>
    </rPh>
    <rPh sb="28" eb="32">
      <t>ギョウムナイヨウ</t>
    </rPh>
    <rPh sb="33" eb="35">
      <t>ミナオ</t>
    </rPh>
    <rPh sb="40" eb="43">
      <t>ホウレイトウ</t>
    </rPh>
    <rPh sb="44" eb="46">
      <t>カイセイ</t>
    </rPh>
    <rPh sb="51" eb="55">
      <t>ナイブキテイ</t>
    </rPh>
    <rPh sb="56" eb="58">
      <t>カイセイ</t>
    </rPh>
    <rPh sb="64" eb="70">
      <t>ギョウムカンリタイセイ</t>
    </rPh>
    <rPh sb="71" eb="73">
      <t>ヒョウカ</t>
    </rPh>
    <rPh sb="74" eb="76">
      <t>カイゼン</t>
    </rPh>
    <phoneticPr fontId="2"/>
  </si>
  <si>
    <t xml:space="preserve">③法令等遵守方針・法令等遵守規程に沿って、マニュアルを作成し、職員に周知している。
</t>
    <phoneticPr fontId="2"/>
  </si>
  <si>
    <t>従業員の行動の指針となるチェックリストやQ&amp;A、手順書などを作成することは、業務管理体制を確立させるための手段となる。自社の状況にあわせ、実効性のあるものを作成するとよい。</t>
    <rPh sb="0" eb="3">
      <t>ジュウギョウイン</t>
    </rPh>
    <rPh sb="4" eb="6">
      <t>コウドウ</t>
    </rPh>
    <rPh sb="7" eb="9">
      <t>シシン</t>
    </rPh>
    <rPh sb="24" eb="27">
      <t>テジュンショ</t>
    </rPh>
    <rPh sb="30" eb="32">
      <t>サクセイ</t>
    </rPh>
    <rPh sb="38" eb="44">
      <t>ギョウムカンリタイセイ</t>
    </rPh>
    <rPh sb="45" eb="47">
      <t>カクリツ</t>
    </rPh>
    <rPh sb="53" eb="55">
      <t>シュダン</t>
    </rPh>
    <rPh sb="59" eb="61">
      <t>ジシャ</t>
    </rPh>
    <rPh sb="62" eb="64">
      <t>ジョウキョウ</t>
    </rPh>
    <rPh sb="69" eb="72">
      <t>ジッコウセイ</t>
    </rPh>
    <rPh sb="78" eb="80">
      <t>サクセイ</t>
    </rPh>
    <phoneticPr fontId="2"/>
  </si>
  <si>
    <t xml:space="preserve">④法令等違反の疑いのある行為を発見した場合、速やかに事実関係を調査・検討し、改善等措置を講ずる体制を整備している。
</t>
    <phoneticPr fontId="2"/>
  </si>
  <si>
    <t>内部の者が担当部署に法令違反等の疑いの行為を発見した場合に通報できる制度を整備し、問題が深刻化する前に発見・解決できるようにし、不正の抑制へつなげる。</t>
    <rPh sb="0" eb="2">
      <t>ナイブ</t>
    </rPh>
    <rPh sb="3" eb="4">
      <t>モノ</t>
    </rPh>
    <rPh sb="5" eb="9">
      <t>タントウブショ</t>
    </rPh>
    <rPh sb="10" eb="12">
      <t>ホウレイ</t>
    </rPh>
    <rPh sb="12" eb="15">
      <t>イハントウ</t>
    </rPh>
    <rPh sb="16" eb="17">
      <t>ウタガ</t>
    </rPh>
    <rPh sb="19" eb="21">
      <t>コウイ</t>
    </rPh>
    <rPh sb="22" eb="24">
      <t>ハッケン</t>
    </rPh>
    <rPh sb="26" eb="28">
      <t>バアイ</t>
    </rPh>
    <rPh sb="29" eb="31">
      <t>ツウホウ</t>
    </rPh>
    <rPh sb="34" eb="36">
      <t>セイド</t>
    </rPh>
    <rPh sb="37" eb="39">
      <t>セイビ</t>
    </rPh>
    <rPh sb="41" eb="43">
      <t>モンダイ</t>
    </rPh>
    <rPh sb="44" eb="47">
      <t>シンコクカ</t>
    </rPh>
    <rPh sb="49" eb="50">
      <t>マエ</t>
    </rPh>
    <rPh sb="51" eb="53">
      <t>ハッケン</t>
    </rPh>
    <rPh sb="54" eb="56">
      <t>カイケツ</t>
    </rPh>
    <rPh sb="64" eb="66">
      <t>フセイ</t>
    </rPh>
    <rPh sb="67" eb="69">
      <t>ヨクセイ</t>
    </rPh>
    <phoneticPr fontId="2"/>
  </si>
  <si>
    <t xml:space="preserve">⑤相談・苦情等の中で法令等違反行為に関するものが含まれるものについて、速やかに改善措置を講ずる体制を整備している。
</t>
    <phoneticPr fontId="2"/>
  </si>
  <si>
    <t>相談・苦情等の中で法令等違反行為に関する情報が含まれるものについて、情報を保有する者から適切に情報を取得し、分析・検討のうえ、その内容を業務担当者へ還元する。</t>
    <rPh sb="0" eb="2">
      <t>ソウダン</t>
    </rPh>
    <rPh sb="3" eb="6">
      <t>クジョウトウ</t>
    </rPh>
    <rPh sb="7" eb="8">
      <t>ナカ</t>
    </rPh>
    <rPh sb="9" eb="12">
      <t>ホウレイトウ</t>
    </rPh>
    <rPh sb="12" eb="16">
      <t>イハンコウイ</t>
    </rPh>
    <rPh sb="17" eb="18">
      <t>カン</t>
    </rPh>
    <rPh sb="20" eb="22">
      <t>ジョウホウ</t>
    </rPh>
    <rPh sb="23" eb="24">
      <t>フク</t>
    </rPh>
    <rPh sb="34" eb="36">
      <t>ジョウホウ</t>
    </rPh>
    <rPh sb="37" eb="39">
      <t>ホユウ</t>
    </rPh>
    <rPh sb="41" eb="42">
      <t>モノ</t>
    </rPh>
    <rPh sb="44" eb="46">
      <t>テキセツ</t>
    </rPh>
    <rPh sb="47" eb="49">
      <t>ジョウホウ</t>
    </rPh>
    <rPh sb="50" eb="52">
      <t>シュトク</t>
    </rPh>
    <rPh sb="54" eb="56">
      <t>ブンセキ</t>
    </rPh>
    <rPh sb="57" eb="59">
      <t>ケントウ</t>
    </rPh>
    <rPh sb="65" eb="67">
      <t>ナイヨウ</t>
    </rPh>
    <rPh sb="68" eb="73">
      <t>ギョウムタントウシャ</t>
    </rPh>
    <rPh sb="74" eb="76">
      <t>カンゲン</t>
    </rPh>
    <phoneticPr fontId="2"/>
  </si>
  <si>
    <t xml:space="preserve">⑥遵守すべき法令について、職員へ研修・指導する体制を整備している。
</t>
    <phoneticPr fontId="2"/>
  </si>
  <si>
    <t>職責に応じた研修に参加することで、日々の業務の中での問題点に気づき、業務改善へとつなげることができる。従業員の役割に応じた知識を習得する機会を提供する。</t>
    <rPh sb="0" eb="2">
      <t>ショクセキ</t>
    </rPh>
    <rPh sb="3" eb="4">
      <t>オウ</t>
    </rPh>
    <rPh sb="6" eb="8">
      <t>ケンシュウ</t>
    </rPh>
    <rPh sb="9" eb="11">
      <t>サンカ</t>
    </rPh>
    <rPh sb="17" eb="24">
      <t>ヒビノギョウムノナカ</t>
    </rPh>
    <rPh sb="26" eb="29">
      <t>モンダイテン</t>
    </rPh>
    <rPh sb="30" eb="31">
      <t>キ</t>
    </rPh>
    <rPh sb="34" eb="38">
      <t>ギョウムカイゼン</t>
    </rPh>
    <rPh sb="51" eb="54">
      <t>ジュウギョウイン</t>
    </rPh>
    <rPh sb="55" eb="57">
      <t>ヤクワリ</t>
    </rPh>
    <rPh sb="58" eb="59">
      <t>オウ</t>
    </rPh>
    <rPh sb="61" eb="63">
      <t>チシキ</t>
    </rPh>
    <rPh sb="64" eb="66">
      <t>シュウトク</t>
    </rPh>
    <rPh sb="68" eb="70">
      <t>キカイ</t>
    </rPh>
    <rPh sb="71" eb="73">
      <t>テイキョウ</t>
    </rPh>
    <phoneticPr fontId="2"/>
  </si>
  <si>
    <t>⑦その他（下の枠内に具体的に記入してください。）</t>
    <rPh sb="3" eb="4">
      <t>タ</t>
    </rPh>
    <rPh sb="5" eb="6">
      <t>シタ</t>
    </rPh>
    <rPh sb="7" eb="9">
      <t>ワクナイ</t>
    </rPh>
    <rPh sb="10" eb="13">
      <t>グタイテキ</t>
    </rPh>
    <rPh sb="14" eb="16">
      <t>キニュウ</t>
    </rPh>
    <phoneticPr fontId="2"/>
  </si>
  <si>
    <t>法令遵守規程は、取締役会や理事会等経営者が法令遵守の方針と合致していることを確認して承認を受けたうえで、全職員へ周知することが望まれる</t>
    <rPh sb="0" eb="4">
      <t>ホウレイジュンシュ</t>
    </rPh>
    <rPh sb="4" eb="6">
      <t>キテイ</t>
    </rPh>
    <rPh sb="8" eb="12">
      <t>トリシマリヤクカイ</t>
    </rPh>
    <rPh sb="13" eb="17">
      <t>リジカイトウ</t>
    </rPh>
    <rPh sb="17" eb="20">
      <t>ケイエイシャ</t>
    </rPh>
    <rPh sb="21" eb="25">
      <t>ホウレイジュンシュ</t>
    </rPh>
    <rPh sb="26" eb="28">
      <t>ホウシン</t>
    </rPh>
    <rPh sb="29" eb="31">
      <t>ガッチ</t>
    </rPh>
    <rPh sb="38" eb="40">
      <t>カクニン</t>
    </rPh>
    <rPh sb="42" eb="44">
      <t>ショウニン</t>
    </rPh>
    <rPh sb="45" eb="46">
      <t>ウ</t>
    </rPh>
    <rPh sb="52" eb="55">
      <t>ゼンショクイン</t>
    </rPh>
    <rPh sb="56" eb="58">
      <t>シュウチ</t>
    </rPh>
    <rPh sb="63" eb="64">
      <t>ノゾ</t>
    </rPh>
    <phoneticPr fontId="2"/>
  </si>
  <si>
    <t>法令遵守責任者が内部監査を実施しているか、自社で作成しているマニュアル類の活用状況を確認。確認した内容は取締役会や理事会等、経営陣まで報告することが望まれる。</t>
    <phoneticPr fontId="2"/>
  </si>
  <si>
    <t xml:space="preserve">評価・改善活動
</t>
    <rPh sb="0" eb="2">
      <t>ヒョウカ</t>
    </rPh>
    <rPh sb="3" eb="5">
      <t>カイゼン</t>
    </rPh>
    <rPh sb="5" eb="7">
      <t>カツドウ</t>
    </rPh>
    <phoneticPr fontId="2"/>
  </si>
  <si>
    <t>評価活動は、業務上の法令遵守態勢の評価に加え、業務内容に法令等違反となる可能性のある行為が認められた場合には、当該事案を未然に防ぐことができなかった体制の評価も行う。</t>
    <rPh sb="0" eb="4">
      <t>ヒョウカカツドウ</t>
    </rPh>
    <rPh sb="6" eb="9">
      <t>ギョウムジョウ</t>
    </rPh>
    <rPh sb="10" eb="14">
      <t>ホウレイジュンシュ</t>
    </rPh>
    <rPh sb="14" eb="16">
      <t>タイセイ</t>
    </rPh>
    <rPh sb="17" eb="19">
      <t>ヒョウカ</t>
    </rPh>
    <rPh sb="20" eb="21">
      <t>クワ</t>
    </rPh>
    <rPh sb="23" eb="27">
      <t>ギョウムナイヨウ</t>
    </rPh>
    <rPh sb="28" eb="31">
      <t>ホウレイトウ</t>
    </rPh>
    <rPh sb="31" eb="33">
      <t>イハン</t>
    </rPh>
    <rPh sb="36" eb="39">
      <t>カノウセイ</t>
    </rPh>
    <rPh sb="42" eb="44">
      <t>コウイ</t>
    </rPh>
    <rPh sb="45" eb="46">
      <t>ミト</t>
    </rPh>
    <rPh sb="50" eb="52">
      <t>バアイ</t>
    </rPh>
    <rPh sb="55" eb="57">
      <t>トウガイ</t>
    </rPh>
    <rPh sb="57" eb="59">
      <t>ジアン</t>
    </rPh>
    <rPh sb="60" eb="62">
      <t>ミゼン</t>
    </rPh>
    <rPh sb="63" eb="64">
      <t>フセ</t>
    </rPh>
    <rPh sb="74" eb="76">
      <t>タイセイ</t>
    </rPh>
    <rPh sb="77" eb="79">
      <t>ヒョウカ</t>
    </rPh>
    <rPh sb="80" eb="81">
      <t>オコナ</t>
    </rPh>
    <phoneticPr fontId="2"/>
  </si>
  <si>
    <t>①職員アンケートの実施</t>
    <rPh sb="1" eb="3">
      <t>ショクイン</t>
    </rPh>
    <rPh sb="9" eb="11">
      <t>ジッシ</t>
    </rPh>
    <phoneticPr fontId="2"/>
  </si>
  <si>
    <t>定期的にアンケートを実施し、業務上の課題やリスクを感じている点を調査することで、法令違反につながる恐れのあるプロセスを見つけることができる。従業員の意識も調査すると有効。</t>
    <rPh sb="0" eb="3">
      <t>テイキテキ</t>
    </rPh>
    <rPh sb="10" eb="12">
      <t>ジッシ</t>
    </rPh>
    <rPh sb="14" eb="17">
      <t>ギョウムジョウ</t>
    </rPh>
    <rPh sb="18" eb="20">
      <t>カダイ</t>
    </rPh>
    <rPh sb="25" eb="26">
      <t>カン</t>
    </rPh>
    <rPh sb="30" eb="31">
      <t>テン</t>
    </rPh>
    <rPh sb="32" eb="34">
      <t>チョウサ</t>
    </rPh>
    <rPh sb="40" eb="44">
      <t>ホウレイイハン</t>
    </rPh>
    <rPh sb="49" eb="50">
      <t>オソ</t>
    </rPh>
    <rPh sb="59" eb="60">
      <t>ミ</t>
    </rPh>
    <rPh sb="70" eb="73">
      <t>ジュウギョウイン</t>
    </rPh>
    <rPh sb="74" eb="76">
      <t>イシキ</t>
    </rPh>
    <rPh sb="77" eb="79">
      <t>チョウサ</t>
    </rPh>
    <rPh sb="82" eb="84">
      <t>ユウコウ</t>
    </rPh>
    <phoneticPr fontId="2"/>
  </si>
  <si>
    <t>②評価担当者が定期的に点検</t>
    <rPh sb="1" eb="3">
      <t>ヒョウカ</t>
    </rPh>
    <rPh sb="3" eb="6">
      <t>タントウシャ</t>
    </rPh>
    <rPh sb="7" eb="10">
      <t>テイキテキ</t>
    </rPh>
    <rPh sb="11" eb="13">
      <t>テンケン</t>
    </rPh>
    <phoneticPr fontId="2"/>
  </si>
  <si>
    <t>法令遵守責任者が内部監査を実施しているか、自社で作成しているマニュアル類の活用状況を確認。確認した内容は取締役会や理事会等、経営陣まで報告することが望まれる。</t>
    <rPh sb="0" eb="4">
      <t>ホウレイジュンシュ</t>
    </rPh>
    <rPh sb="4" eb="7">
      <t>セキニンシャ</t>
    </rPh>
    <rPh sb="8" eb="12">
      <t>ナイブカンサ</t>
    </rPh>
    <rPh sb="13" eb="15">
      <t>ジッシ</t>
    </rPh>
    <rPh sb="21" eb="23">
      <t>ジシャ</t>
    </rPh>
    <rPh sb="24" eb="26">
      <t>サクセイ</t>
    </rPh>
    <rPh sb="35" eb="36">
      <t>ルイ</t>
    </rPh>
    <rPh sb="37" eb="41">
      <t>カツヨウジョウキョウ</t>
    </rPh>
    <rPh sb="42" eb="44">
      <t>カクニン</t>
    </rPh>
    <rPh sb="45" eb="47">
      <t>カクニン</t>
    </rPh>
    <rPh sb="49" eb="51">
      <t>ナイヨウ</t>
    </rPh>
    <rPh sb="52" eb="56">
      <t>トリシマリヤクカイ</t>
    </rPh>
    <rPh sb="57" eb="61">
      <t>リジカイトウ</t>
    </rPh>
    <rPh sb="62" eb="65">
      <t>ケイエイジン</t>
    </rPh>
    <rPh sb="67" eb="69">
      <t>ホウコク</t>
    </rPh>
    <rPh sb="74" eb="75">
      <t>ノゾ</t>
    </rPh>
    <phoneticPr fontId="2"/>
  </si>
  <si>
    <t>③その他（下の枠内に具体的に記入してください。）</t>
    <rPh sb="3" eb="4">
      <t>タ</t>
    </rPh>
    <rPh sb="5" eb="6">
      <t>シタ</t>
    </rPh>
    <rPh sb="7" eb="9">
      <t>ワクナイ</t>
    </rPh>
    <rPh sb="10" eb="13">
      <t>グタイテキ</t>
    </rPh>
    <rPh sb="14" eb="16">
      <t>キニュウ</t>
    </rPh>
    <phoneticPr fontId="2"/>
  </si>
  <si>
    <t>業務管理体制の改正・再発防止策の検討など。必要に応じ改善計画を策定し実施するなど、適時発見された業務上の問題点と態勢上の弱い点の改善を行う。</t>
    <rPh sb="0" eb="6">
      <t>ギョウムカンリタイセイ</t>
    </rPh>
    <rPh sb="7" eb="9">
      <t>カイセイ</t>
    </rPh>
    <rPh sb="10" eb="15">
      <t>サイハツボウシサク</t>
    </rPh>
    <rPh sb="16" eb="18">
      <t>ケントウ</t>
    </rPh>
    <rPh sb="21" eb="23">
      <t>ヒツヨウ</t>
    </rPh>
    <rPh sb="24" eb="25">
      <t>オウ</t>
    </rPh>
    <rPh sb="26" eb="30">
      <t>カイゼンケイカク</t>
    </rPh>
    <rPh sb="31" eb="33">
      <t>サクテイ</t>
    </rPh>
    <rPh sb="34" eb="36">
      <t>ジッシ</t>
    </rPh>
    <rPh sb="41" eb="43">
      <t>テキジ</t>
    </rPh>
    <rPh sb="43" eb="45">
      <t>ハッケン</t>
    </rPh>
    <rPh sb="48" eb="51">
      <t>ギョウムジョウ</t>
    </rPh>
    <rPh sb="52" eb="55">
      <t>モンダイテン</t>
    </rPh>
    <rPh sb="56" eb="59">
      <t>タイセイジョウ</t>
    </rPh>
    <rPh sb="60" eb="61">
      <t>ヨワ</t>
    </rPh>
    <rPh sb="62" eb="63">
      <t>テン</t>
    </rPh>
    <rPh sb="64" eb="66">
      <t>カイゼン</t>
    </rPh>
    <rPh sb="67" eb="68">
      <t>オコナ</t>
    </rPh>
    <phoneticPr fontId="2"/>
  </si>
  <si>
    <t>①栄養アセスメント加算を算定している又は当該利用者が栄養改善加算の算定に係る栄養改善サービスを受けている間である若しくは当該栄養改善サービスが終了した日の属する月である</t>
    <rPh sb="1" eb="3">
      <t>エイヨウ</t>
    </rPh>
    <rPh sb="9" eb="11">
      <t>カサン</t>
    </rPh>
    <rPh sb="12" eb="14">
      <t>サンテイ</t>
    </rPh>
    <rPh sb="18" eb="19">
      <t>マタ</t>
    </rPh>
    <rPh sb="20" eb="22">
      <t>トウガイ</t>
    </rPh>
    <rPh sb="22" eb="25">
      <t>リヨウシャ</t>
    </rPh>
    <rPh sb="26" eb="28">
      <t>エイヨウ</t>
    </rPh>
    <rPh sb="28" eb="30">
      <t>カイゼン</t>
    </rPh>
    <rPh sb="30" eb="32">
      <t>カサン</t>
    </rPh>
    <rPh sb="33" eb="35">
      <t>サンテイ</t>
    </rPh>
    <rPh sb="36" eb="37">
      <t>カカ</t>
    </rPh>
    <rPh sb="38" eb="40">
      <t>エイヨウ</t>
    </rPh>
    <rPh sb="40" eb="42">
      <t>カイゼン</t>
    </rPh>
    <rPh sb="47" eb="48">
      <t>ウ</t>
    </rPh>
    <rPh sb="52" eb="53">
      <t>アイダ</t>
    </rPh>
    <rPh sb="56" eb="57">
      <t>モ</t>
    </rPh>
    <rPh sb="60" eb="62">
      <t>トウガイ</t>
    </rPh>
    <rPh sb="62" eb="64">
      <t>エイヨウ</t>
    </rPh>
    <rPh sb="64" eb="66">
      <t>カイゼン</t>
    </rPh>
    <rPh sb="71" eb="73">
      <t>シュウリョウ</t>
    </rPh>
    <rPh sb="75" eb="76">
      <t>ヒ</t>
    </rPh>
    <rPh sb="77" eb="78">
      <t>ゾク</t>
    </rPh>
    <rPh sb="80" eb="81">
      <t>ツキ</t>
    </rPh>
    <phoneticPr fontId="2"/>
  </si>
  <si>
    <t>②当該利用者が口腔機能向上加算の算定に係る口腔機能向上サービスを受けている間である又は当該口腔機能向上サービスが終了した日の増する月である</t>
    <rPh sb="1" eb="3">
      <t>トウガイ</t>
    </rPh>
    <rPh sb="3" eb="6">
      <t>リヨウシャ</t>
    </rPh>
    <rPh sb="7" eb="9">
      <t>コウクウ</t>
    </rPh>
    <rPh sb="9" eb="11">
      <t>キノウ</t>
    </rPh>
    <rPh sb="11" eb="13">
      <t>コウジョウ</t>
    </rPh>
    <rPh sb="13" eb="15">
      <t>カサン</t>
    </rPh>
    <rPh sb="16" eb="18">
      <t>サンテイ</t>
    </rPh>
    <rPh sb="19" eb="20">
      <t>カカ</t>
    </rPh>
    <rPh sb="21" eb="23">
      <t>コウクウ</t>
    </rPh>
    <rPh sb="23" eb="25">
      <t>キノウ</t>
    </rPh>
    <rPh sb="25" eb="27">
      <t>コウジョウ</t>
    </rPh>
    <rPh sb="32" eb="33">
      <t>ウ</t>
    </rPh>
    <rPh sb="37" eb="38">
      <t>アイダ</t>
    </rPh>
    <rPh sb="41" eb="42">
      <t>マタ</t>
    </rPh>
    <rPh sb="43" eb="45">
      <t>トウガイ</t>
    </rPh>
    <rPh sb="45" eb="47">
      <t>コウクウ</t>
    </rPh>
    <rPh sb="47" eb="49">
      <t>キノウ</t>
    </rPh>
    <rPh sb="49" eb="51">
      <t>コウジョウ</t>
    </rPh>
    <rPh sb="56" eb="58">
      <t>シュウリョウ</t>
    </rPh>
    <rPh sb="60" eb="61">
      <t>ヒ</t>
    </rPh>
    <rPh sb="62" eb="63">
      <t>ゾウ</t>
    </rPh>
    <rPh sb="65" eb="66">
      <t>ツキ</t>
    </rPh>
    <phoneticPr fontId="2"/>
  </si>
  <si>
    <t>①算定日が属する月が、栄養アセスメント加算を算定している又は当該利用者が栄養改善加算の算定に係る栄養改善サービスを受けている間である若しくは当該栄養改善サービスが終了した日の属する月である。</t>
    <phoneticPr fontId="2"/>
  </si>
  <si>
    <t>②算定日が属する月が、当該利用者が口腔機能向上加算の算定に係る口腔機能向上サービスを受けている間及び当該口腔機能向上サービスが終了した日の属する月ではない。</t>
    <phoneticPr fontId="2"/>
  </si>
  <si>
    <t>①算定日が属する月が、栄養アセスメント加算を算定していない、かつ、当該利用者が栄養改善加算の算定に係る栄養改善サービスを受けている間又は当該栄養改善サービスが終了した日の属する月ではない。</t>
    <phoneticPr fontId="2"/>
  </si>
  <si>
    <t>②算定日が属する月が、当該利用者が口腔機能向上加算の算定に係る口腔機能向上サービスを受けている間及び当該口腔機能向上サービスが終了した日の属する月である。</t>
    <phoneticPr fontId="2"/>
  </si>
  <si>
    <t>※算定している加算の｢算定有｣欄にチェックマークを入れ、点検事項について点検してください。</t>
    <phoneticPr fontId="2"/>
  </si>
  <si>
    <t>通所介護費等の算定方法</t>
    <phoneticPr fontId="2"/>
  </si>
  <si>
    <t>第4　運営基準　23.定員の遵守</t>
    <phoneticPr fontId="2"/>
  </si>
  <si>
    <t>第2　人員基準</t>
    <phoneticPr fontId="2"/>
  </si>
  <si>
    <t>第4　運営基準　33.虐待の防止</t>
    <rPh sb="11" eb="13">
      <t>ギャクタイ</t>
    </rPh>
    <rPh sb="14" eb="16">
      <t>ボウシ</t>
    </rPh>
    <phoneticPr fontId="2"/>
  </si>
  <si>
    <t xml:space="preserve">第4　運営基準　22.業務継続計画
</t>
    <rPh sb="11" eb="13">
      <t>ギョウム</t>
    </rPh>
    <rPh sb="13" eb="15">
      <t>ケイゾク</t>
    </rPh>
    <rPh sb="15" eb="17">
      <t>ケイカク</t>
    </rPh>
    <phoneticPr fontId="2"/>
  </si>
  <si>
    <t>根拠法令</t>
    <rPh sb="0" eb="4">
      <t>コンキョホウレイ</t>
    </rPh>
    <phoneticPr fontId="2"/>
  </si>
  <si>
    <t>R6変更点</t>
    <rPh sb="2" eb="4">
      <t>ヘンコウ</t>
    </rPh>
    <rPh sb="4" eb="5">
      <t>テン</t>
    </rPh>
    <phoneticPr fontId="2"/>
  </si>
  <si>
    <t>新設</t>
    <rPh sb="0" eb="2">
      <t>シンセツ</t>
    </rPh>
    <phoneticPr fontId="2"/>
  </si>
  <si>
    <t>第4　運営基準　25.衛生管理</t>
    <rPh sb="11" eb="15">
      <t>エイセイカンリ</t>
    </rPh>
    <phoneticPr fontId="2"/>
  </si>
  <si>
    <r>
      <t>感染症又は災害の発生を理由とする利用者数の減少が一定以上生じた場合</t>
    </r>
    <r>
      <rPr>
        <sz val="10"/>
        <color rgb="FFFF0000"/>
        <rFont val="HG丸ｺﾞｼｯｸM-PRO"/>
        <family val="3"/>
        <charset val="128"/>
      </rPr>
      <t>の基本報酬への加算</t>
    </r>
    <rPh sb="0" eb="3">
      <t>カンセンショウ</t>
    </rPh>
    <rPh sb="3" eb="4">
      <t>マタ</t>
    </rPh>
    <rPh sb="5" eb="7">
      <t>サイガイ</t>
    </rPh>
    <rPh sb="8" eb="10">
      <t>ハッセイ</t>
    </rPh>
    <rPh sb="11" eb="13">
      <t>リユウ</t>
    </rPh>
    <rPh sb="16" eb="19">
      <t>リヨウシャ</t>
    </rPh>
    <rPh sb="19" eb="20">
      <t>スウ</t>
    </rPh>
    <rPh sb="21" eb="23">
      <t>ゲンショウ</t>
    </rPh>
    <rPh sb="24" eb="26">
      <t>イッテイ</t>
    </rPh>
    <rPh sb="26" eb="28">
      <t>イジョウ</t>
    </rPh>
    <rPh sb="28" eb="29">
      <t>ショウ</t>
    </rPh>
    <rPh sb="31" eb="33">
      <t>バアイ</t>
    </rPh>
    <rPh sb="34" eb="36">
      <t>キホン</t>
    </rPh>
    <rPh sb="36" eb="38">
      <t>ホウシュウ</t>
    </rPh>
    <rPh sb="40" eb="42">
      <t>カサン</t>
    </rPh>
    <phoneticPr fontId="2"/>
  </si>
  <si>
    <r>
      <t>感染症又は災害（厚生労働大臣が認めるものに限る。）の発生を理由とする利用者数の減少</t>
    </r>
    <r>
      <rPr>
        <sz val="10"/>
        <color rgb="FFFF0000"/>
        <rFont val="HG丸ｺﾞｼｯｸM-PRO"/>
        <family val="3"/>
        <charset val="128"/>
      </rPr>
      <t>が生じた場合</t>
    </r>
    <rPh sb="42" eb="43">
      <t>ショウ</t>
    </rPh>
    <rPh sb="45" eb="47">
      <t>バアイ</t>
    </rPh>
    <phoneticPr fontId="2"/>
  </si>
  <si>
    <r>
      <t>利用者数が減少した月の利用者数実績が当該月の前年度における月平均の利用者数より100分の５以上減少</t>
    </r>
    <r>
      <rPr>
        <sz val="10"/>
        <color rgb="FFFF0000"/>
        <rFont val="HG丸ｺﾞｼｯｸM-PRO"/>
        <family val="3"/>
        <charset val="128"/>
      </rPr>
      <t>している場合</t>
    </r>
    <rPh sb="53" eb="55">
      <t>バアイ</t>
    </rPh>
    <phoneticPr fontId="2"/>
  </si>
  <si>
    <r>
      <t>利用者数が減少した月の翌々月から３月以内</t>
    </r>
    <r>
      <rPr>
        <sz val="10"/>
        <color rgb="FFFF0000"/>
        <rFont val="HG丸ｺﾞｼｯｸM-PRO"/>
        <family val="3"/>
        <charset val="128"/>
      </rPr>
      <t>である場合</t>
    </r>
    <rPh sb="0" eb="2">
      <t>リヨウ</t>
    </rPh>
    <rPh sb="2" eb="3">
      <t>シャ</t>
    </rPh>
    <rPh sb="3" eb="4">
      <t>スウ</t>
    </rPh>
    <rPh sb="5" eb="7">
      <t>ゲンショウ</t>
    </rPh>
    <rPh sb="9" eb="10">
      <t>ツキ</t>
    </rPh>
    <rPh sb="11" eb="13">
      <t>ヨクヨク</t>
    </rPh>
    <rPh sb="13" eb="14">
      <t>ツキ</t>
    </rPh>
    <rPh sb="17" eb="18">
      <t>ゲツ</t>
    </rPh>
    <rPh sb="18" eb="20">
      <t>イナイ</t>
    </rPh>
    <rPh sb="23" eb="25">
      <t>バアイ</t>
    </rPh>
    <phoneticPr fontId="2"/>
  </si>
  <si>
    <t>50単位</t>
    <phoneticPr fontId="2"/>
  </si>
  <si>
    <t>12時間以上13時間未満</t>
    <phoneticPr fontId="2"/>
  </si>
  <si>
    <t>新設</t>
    <phoneticPr fontId="2"/>
  </si>
  <si>
    <r>
      <t>医師等が利用者の居宅を訪問し、浴室における当該利用者の動作及び浴室の環境を評価</t>
    </r>
    <r>
      <rPr>
        <sz val="10"/>
        <color rgb="FFFF0000"/>
        <rFont val="HG丸ｺﾞｼｯｸM-PRO"/>
        <family val="3"/>
        <charset val="128"/>
      </rPr>
      <t>している。</t>
    </r>
    <rPh sb="0" eb="2">
      <t>イシ</t>
    </rPh>
    <rPh sb="2" eb="3">
      <t>ナド</t>
    </rPh>
    <rPh sb="4" eb="7">
      <t>リヨウシャ</t>
    </rPh>
    <rPh sb="8" eb="10">
      <t>キョタク</t>
    </rPh>
    <rPh sb="11" eb="13">
      <t>ホウモン</t>
    </rPh>
    <rPh sb="15" eb="17">
      <t>ヨクシツ</t>
    </rPh>
    <rPh sb="21" eb="23">
      <t>トウガイ</t>
    </rPh>
    <rPh sb="23" eb="26">
      <t>リヨウシャ</t>
    </rPh>
    <rPh sb="27" eb="29">
      <t>ドウサ</t>
    </rPh>
    <rPh sb="29" eb="30">
      <t>オヨ</t>
    </rPh>
    <rPh sb="31" eb="33">
      <t>ヨクシツ</t>
    </rPh>
    <rPh sb="34" eb="36">
      <t>カンキョウ</t>
    </rPh>
    <rPh sb="37" eb="39">
      <t>ヒョウカ</t>
    </rPh>
    <phoneticPr fontId="2"/>
  </si>
  <si>
    <t>ただし書き新設</t>
    <rPh sb="3" eb="4">
      <t>カ</t>
    </rPh>
    <rPh sb="5" eb="7">
      <t>シンセツ</t>
    </rPh>
    <phoneticPr fontId="2"/>
  </si>
  <si>
    <r>
      <t>（居宅の浴室が、利用者自身又は家族等の介助により入浴を行うことが難しい環境にある場合）
訪問した医師等が、指定居宅介護支援事業所の介護支援専門員又は指定福祉用具貸与事業所若しくは指定特定福祉用具販売事業所の福祉用具専門相談員と連携し、福祉用具の貸与若しくは購入又は住宅改修等の浴室の環境整備に係る助言を実施</t>
    </r>
    <r>
      <rPr>
        <sz val="10"/>
        <color rgb="FFFF0000"/>
        <rFont val="HG丸ｺﾞｼｯｸM-PRO"/>
        <family val="3"/>
        <charset val="128"/>
      </rPr>
      <t>している。</t>
    </r>
    <rPh sb="53" eb="55">
      <t>シテイ</t>
    </rPh>
    <rPh sb="55" eb="57">
      <t>キョタク</t>
    </rPh>
    <rPh sb="57" eb="59">
      <t>カイゴ</t>
    </rPh>
    <rPh sb="59" eb="61">
      <t>シエン</t>
    </rPh>
    <rPh sb="61" eb="63">
      <t>ジギョウ</t>
    </rPh>
    <rPh sb="63" eb="64">
      <t>ショ</t>
    </rPh>
    <rPh sb="65" eb="67">
      <t>カイゴ</t>
    </rPh>
    <rPh sb="67" eb="69">
      <t>シエン</t>
    </rPh>
    <rPh sb="69" eb="72">
      <t>センモンイン</t>
    </rPh>
    <rPh sb="72" eb="73">
      <t>マタ</t>
    </rPh>
    <rPh sb="74" eb="76">
      <t>シテイ</t>
    </rPh>
    <rPh sb="76" eb="78">
      <t>フクシ</t>
    </rPh>
    <rPh sb="78" eb="80">
      <t>ヨウグ</t>
    </rPh>
    <rPh sb="80" eb="82">
      <t>タイヨ</t>
    </rPh>
    <rPh sb="82" eb="84">
      <t>ジギョウ</t>
    </rPh>
    <rPh sb="84" eb="85">
      <t>ショ</t>
    </rPh>
    <rPh sb="85" eb="86">
      <t>モ</t>
    </rPh>
    <rPh sb="89" eb="91">
      <t>シテイ</t>
    </rPh>
    <rPh sb="91" eb="93">
      <t>トクテイ</t>
    </rPh>
    <rPh sb="93" eb="95">
      <t>フクシ</t>
    </rPh>
    <rPh sb="95" eb="97">
      <t>ヨウグ</t>
    </rPh>
    <rPh sb="97" eb="99">
      <t>ハンバイ</t>
    </rPh>
    <rPh sb="99" eb="101">
      <t>ジギョウ</t>
    </rPh>
    <rPh sb="101" eb="102">
      <t>ショ</t>
    </rPh>
    <rPh sb="103" eb="105">
      <t>フクシ</t>
    </rPh>
    <rPh sb="105" eb="107">
      <t>ヨウグ</t>
    </rPh>
    <rPh sb="107" eb="109">
      <t>センモン</t>
    </rPh>
    <rPh sb="109" eb="112">
      <t>ソウダンイン</t>
    </rPh>
    <rPh sb="113" eb="115">
      <t>レンケイ</t>
    </rPh>
    <rPh sb="117" eb="119">
      <t>フクシ</t>
    </rPh>
    <rPh sb="119" eb="121">
      <t>ヨウグ</t>
    </rPh>
    <rPh sb="122" eb="124">
      <t>タイヨ</t>
    </rPh>
    <rPh sb="124" eb="125">
      <t>モ</t>
    </rPh>
    <rPh sb="128" eb="130">
      <t>コウニュウ</t>
    </rPh>
    <rPh sb="130" eb="131">
      <t>マタ</t>
    </rPh>
    <rPh sb="132" eb="134">
      <t>ジュウタク</t>
    </rPh>
    <rPh sb="134" eb="136">
      <t>カイシュウ</t>
    </rPh>
    <rPh sb="136" eb="137">
      <t>ナド</t>
    </rPh>
    <rPh sb="138" eb="140">
      <t>ヨクシツ</t>
    </rPh>
    <rPh sb="141" eb="143">
      <t>カンキョウ</t>
    </rPh>
    <rPh sb="143" eb="145">
      <t>セイビ</t>
    </rPh>
    <rPh sb="146" eb="147">
      <t>カカ</t>
    </rPh>
    <rPh sb="148" eb="150">
      <t>ジョゲン</t>
    </rPh>
    <rPh sb="151" eb="153">
      <t>ジッシ</t>
    </rPh>
    <phoneticPr fontId="2"/>
  </si>
  <si>
    <r>
      <t>当該事業所の機能訓練指導員等が共同し、利用者の居宅を訪問した医師等と連携の下、当該利用者の身体の状況や訪問により把握した当該居宅の浴室の環境等を踏まえた個別の入浴計画を作成</t>
    </r>
    <r>
      <rPr>
        <sz val="10"/>
        <color rgb="FFFF0000"/>
        <rFont val="HG丸ｺﾞｼｯｸM-PRO"/>
        <family val="3"/>
        <charset val="128"/>
      </rPr>
      <t>している。</t>
    </r>
    <rPh sb="0" eb="2">
      <t>トウガイ</t>
    </rPh>
    <rPh sb="2" eb="5">
      <t>ジギョウショ</t>
    </rPh>
    <rPh sb="6" eb="8">
      <t>キノウ</t>
    </rPh>
    <rPh sb="8" eb="10">
      <t>クンレン</t>
    </rPh>
    <rPh sb="10" eb="13">
      <t>シドウイン</t>
    </rPh>
    <rPh sb="13" eb="14">
      <t>ナド</t>
    </rPh>
    <rPh sb="15" eb="17">
      <t>キョウドウ</t>
    </rPh>
    <rPh sb="19" eb="22">
      <t>リヨウシャ</t>
    </rPh>
    <rPh sb="23" eb="25">
      <t>キョタク</t>
    </rPh>
    <rPh sb="26" eb="28">
      <t>ホウモン</t>
    </rPh>
    <rPh sb="30" eb="32">
      <t>イシ</t>
    </rPh>
    <rPh sb="32" eb="33">
      <t>ナド</t>
    </rPh>
    <rPh sb="34" eb="36">
      <t>レンケイ</t>
    </rPh>
    <rPh sb="37" eb="38">
      <t>モト</t>
    </rPh>
    <rPh sb="39" eb="41">
      <t>トウガイ</t>
    </rPh>
    <rPh sb="41" eb="44">
      <t>リヨウシャ</t>
    </rPh>
    <rPh sb="45" eb="47">
      <t>シンタイ</t>
    </rPh>
    <rPh sb="48" eb="50">
      <t>ジョウキョウ</t>
    </rPh>
    <rPh sb="51" eb="53">
      <t>ホウモン</t>
    </rPh>
    <rPh sb="56" eb="58">
      <t>ハアク</t>
    </rPh>
    <rPh sb="60" eb="62">
      <t>トウガイ</t>
    </rPh>
    <rPh sb="62" eb="64">
      <t>キョタク</t>
    </rPh>
    <rPh sb="65" eb="67">
      <t>ヨクシツ</t>
    </rPh>
    <rPh sb="68" eb="70">
      <t>カンキョウ</t>
    </rPh>
    <rPh sb="70" eb="71">
      <t>ナド</t>
    </rPh>
    <rPh sb="72" eb="73">
      <t>フ</t>
    </rPh>
    <rPh sb="76" eb="78">
      <t>コベツ</t>
    </rPh>
    <rPh sb="79" eb="81">
      <t>ニュウヨク</t>
    </rPh>
    <rPh sb="81" eb="83">
      <t>ケイカク</t>
    </rPh>
    <rPh sb="84" eb="86">
      <t>サクセイ</t>
    </rPh>
    <phoneticPr fontId="2"/>
  </si>
  <si>
    <t>ただし、個別の入浴計画に相当する内容を通所介護計画に記載することをもって、個別の入浴計画の作成に代えることができる。</t>
    <phoneticPr fontId="2"/>
  </si>
  <si>
    <r>
      <t>入浴計画に基づき、個浴その他の利用者の居宅の状況に近い環境にて入浴介助を実施</t>
    </r>
    <r>
      <rPr>
        <sz val="10"/>
        <color rgb="FFFF0000"/>
        <rFont val="HG丸ｺﾞｼｯｸM-PRO"/>
        <family val="3"/>
        <charset val="128"/>
      </rPr>
      <t>している。</t>
    </r>
    <rPh sb="0" eb="2">
      <t>ニュウヨク</t>
    </rPh>
    <rPh sb="2" eb="4">
      <t>ケイカク</t>
    </rPh>
    <rPh sb="5" eb="6">
      <t>モト</t>
    </rPh>
    <rPh sb="9" eb="11">
      <t>コヨク</t>
    </rPh>
    <rPh sb="13" eb="14">
      <t>タ</t>
    </rPh>
    <rPh sb="15" eb="18">
      <t>リヨウシャ</t>
    </rPh>
    <rPh sb="19" eb="21">
      <t>キョタク</t>
    </rPh>
    <rPh sb="22" eb="24">
      <t>ジョウキョウ</t>
    </rPh>
    <rPh sb="25" eb="26">
      <t>チカ</t>
    </rPh>
    <rPh sb="27" eb="29">
      <t>カンキョウ</t>
    </rPh>
    <rPh sb="31" eb="33">
      <t>ニュウヨク</t>
    </rPh>
    <rPh sb="33" eb="35">
      <t>カイジョ</t>
    </rPh>
    <rPh sb="36" eb="38">
      <t>ジッシ</t>
    </rPh>
    <phoneticPr fontId="2"/>
  </si>
  <si>
    <t>入浴介助加算(Ⅰ)を算定していない</t>
    <rPh sb="0" eb="2">
      <t>ニュウヨク</t>
    </rPh>
    <rPh sb="2" eb="4">
      <t>カイジョ</t>
    </rPh>
    <rPh sb="4" eb="6">
      <t>カサン</t>
    </rPh>
    <rPh sb="10" eb="12">
      <t>サンテイ</t>
    </rPh>
    <phoneticPr fontId="2"/>
  </si>
  <si>
    <t>関連</t>
    <rPh sb="0" eb="2">
      <t>カンレン</t>
    </rPh>
    <phoneticPr fontId="2"/>
  </si>
  <si>
    <r>
      <t>利用者又はその家族に対する機能訓練の内容と当該計画の進捗状況等についての説明、同意及び必要に応じた見直しの実施</t>
    </r>
    <r>
      <rPr>
        <sz val="10"/>
        <color rgb="FFFF0000"/>
        <rFont val="HG丸ｺﾞｼｯｸM-PRO"/>
        <family val="3"/>
        <charset val="128"/>
      </rPr>
      <t>をしている</t>
    </r>
    <r>
      <rPr>
        <sz val="10"/>
        <rFont val="HG丸ｺﾞｼｯｸM-PRO"/>
        <family val="3"/>
        <charset val="128"/>
      </rPr>
      <t>。</t>
    </r>
    <rPh sb="0" eb="3">
      <t>リヨウシャ</t>
    </rPh>
    <rPh sb="3" eb="4">
      <t>マタ</t>
    </rPh>
    <rPh sb="7" eb="9">
      <t>カゾク</t>
    </rPh>
    <rPh sb="10" eb="11">
      <t>タイ</t>
    </rPh>
    <rPh sb="13" eb="15">
      <t>キノウ</t>
    </rPh>
    <rPh sb="15" eb="17">
      <t>クンレン</t>
    </rPh>
    <rPh sb="18" eb="20">
      <t>ナイヨウ</t>
    </rPh>
    <rPh sb="21" eb="23">
      <t>トウガイ</t>
    </rPh>
    <rPh sb="23" eb="25">
      <t>ケイカク</t>
    </rPh>
    <rPh sb="26" eb="28">
      <t>シンチョク</t>
    </rPh>
    <rPh sb="28" eb="31">
      <t>ジョウキョウナド</t>
    </rPh>
    <rPh sb="36" eb="38">
      <t>セツメイ</t>
    </rPh>
    <rPh sb="39" eb="41">
      <t>ドウイ</t>
    </rPh>
    <rPh sb="41" eb="42">
      <t>オヨ</t>
    </rPh>
    <rPh sb="43" eb="45">
      <t>ヒツヨウ</t>
    </rPh>
    <rPh sb="46" eb="47">
      <t>オウ</t>
    </rPh>
    <rPh sb="49" eb="51">
      <t>ミナオ</t>
    </rPh>
    <rPh sb="53" eb="55">
      <t>ジッシ</t>
    </rPh>
    <phoneticPr fontId="2"/>
  </si>
  <si>
    <r>
      <t>個別機能訓練計画の進捗状況等を３月ごとに１回以上評価</t>
    </r>
    <r>
      <rPr>
        <sz val="10"/>
        <color rgb="FFFF0000"/>
        <rFont val="HG丸ｺﾞｼｯｸM-PRO"/>
        <family val="3"/>
        <charset val="128"/>
      </rPr>
      <t>を行っている</t>
    </r>
    <r>
      <rPr>
        <sz val="10"/>
        <rFont val="HG丸ｺﾞｼｯｸM-PRO"/>
        <family val="3"/>
        <charset val="128"/>
      </rPr>
      <t>。</t>
    </r>
    <rPh sb="0" eb="2">
      <t>コベツ</t>
    </rPh>
    <rPh sb="2" eb="4">
      <t>キノウ</t>
    </rPh>
    <rPh sb="4" eb="6">
      <t>クンレン</t>
    </rPh>
    <rPh sb="6" eb="8">
      <t>ケイカク</t>
    </rPh>
    <rPh sb="9" eb="11">
      <t>シンチョク</t>
    </rPh>
    <rPh sb="11" eb="13">
      <t>ジョウキョウ</t>
    </rPh>
    <rPh sb="13" eb="14">
      <t>ナド</t>
    </rPh>
    <rPh sb="16" eb="17">
      <t>ツキ</t>
    </rPh>
    <rPh sb="21" eb="22">
      <t>カイ</t>
    </rPh>
    <rPh sb="22" eb="24">
      <t>イジョウ</t>
    </rPh>
    <rPh sb="24" eb="26">
      <t>ヒョウカ</t>
    </rPh>
    <phoneticPr fontId="2"/>
  </si>
  <si>
    <r>
      <t>個別機能訓練計画に基づき、機能訓練指導員等が利用者の心身の状況に応じた機能訓練を実施</t>
    </r>
    <r>
      <rPr>
        <sz val="10"/>
        <color rgb="FFFF0000"/>
        <rFont val="HG丸ｺﾞｼｯｸM-PRO"/>
        <family val="3"/>
        <charset val="128"/>
      </rPr>
      <t>している</t>
    </r>
    <r>
      <rPr>
        <sz val="10"/>
        <rFont val="HG丸ｺﾞｼｯｸM-PRO"/>
        <family val="3"/>
        <charset val="128"/>
      </rPr>
      <t>。</t>
    </r>
    <rPh sb="0" eb="2">
      <t>コベツ</t>
    </rPh>
    <rPh sb="2" eb="4">
      <t>キノウ</t>
    </rPh>
    <rPh sb="4" eb="6">
      <t>クンレン</t>
    </rPh>
    <rPh sb="6" eb="8">
      <t>ケイカク</t>
    </rPh>
    <rPh sb="9" eb="10">
      <t>モト</t>
    </rPh>
    <rPh sb="13" eb="15">
      <t>キノウ</t>
    </rPh>
    <rPh sb="15" eb="17">
      <t>クンレン</t>
    </rPh>
    <rPh sb="17" eb="20">
      <t>シドウイン</t>
    </rPh>
    <rPh sb="20" eb="21">
      <t>トウ</t>
    </rPh>
    <rPh sb="22" eb="25">
      <t>リヨウシャ</t>
    </rPh>
    <rPh sb="26" eb="28">
      <t>シンシン</t>
    </rPh>
    <rPh sb="29" eb="31">
      <t>ジョウキョウ</t>
    </rPh>
    <rPh sb="32" eb="33">
      <t>オウ</t>
    </rPh>
    <rPh sb="35" eb="37">
      <t>キノウ</t>
    </rPh>
    <rPh sb="37" eb="39">
      <t>クンレン</t>
    </rPh>
    <rPh sb="40" eb="42">
      <t>ジッシ</t>
    </rPh>
    <phoneticPr fontId="4"/>
  </si>
  <si>
    <r>
      <t>指定訪問リハビリテーション事業所、指定通所リハビリテーション事業所又はリハビリテーションを実施している医療提供施設の理学療法士等が、当該指定地域密着型通所介護事業所を訪問し、当該事業所の機能訓練指導員等と共同して利用者の身体の状況等の評価及び個別機能訓練計画を作成</t>
    </r>
    <r>
      <rPr>
        <sz val="10"/>
        <color rgb="FFFF0000"/>
        <rFont val="HG丸ｺﾞｼｯｸM-PRO"/>
        <family val="3"/>
        <charset val="128"/>
      </rPr>
      <t>している</t>
    </r>
    <r>
      <rPr>
        <sz val="10"/>
        <rFont val="HG丸ｺﾞｼｯｸM-PRO"/>
        <family val="3"/>
        <charset val="128"/>
      </rPr>
      <t>。</t>
    </r>
    <phoneticPr fontId="2"/>
  </si>
  <si>
    <r>
      <t>利用者又はその家族に対する機能訓練の内容と当該計画の進捗状況等についての説明、同意及び必要に応じた見直しの実施</t>
    </r>
    <r>
      <rPr>
        <sz val="10"/>
        <color rgb="FFFF0000"/>
        <rFont val="HG丸ｺﾞｼｯｸM-PRO"/>
        <family val="3"/>
        <charset val="128"/>
      </rPr>
      <t>をしている</t>
    </r>
    <r>
      <rPr>
        <sz val="10"/>
        <rFont val="HG丸ｺﾞｼｯｸM-PRO"/>
        <family val="3"/>
        <charset val="128"/>
      </rPr>
      <t>。</t>
    </r>
    <rPh sb="0" eb="3">
      <t>リヨウシャ</t>
    </rPh>
    <rPh sb="3" eb="4">
      <t>マタ</t>
    </rPh>
    <rPh sb="7" eb="9">
      <t>カゾク</t>
    </rPh>
    <rPh sb="10" eb="11">
      <t>タイ</t>
    </rPh>
    <rPh sb="13" eb="15">
      <t>キノウ</t>
    </rPh>
    <rPh sb="15" eb="17">
      <t>クンレン</t>
    </rPh>
    <rPh sb="18" eb="20">
      <t>ナイヨウ</t>
    </rPh>
    <rPh sb="21" eb="23">
      <t>トウガイ</t>
    </rPh>
    <rPh sb="23" eb="25">
      <t>ケイカク</t>
    </rPh>
    <rPh sb="26" eb="28">
      <t>シンチョク</t>
    </rPh>
    <rPh sb="28" eb="31">
      <t>ジョウキョウナド</t>
    </rPh>
    <rPh sb="36" eb="38">
      <t>セツメイ</t>
    </rPh>
    <rPh sb="39" eb="41">
      <t>ドウイ</t>
    </rPh>
    <phoneticPr fontId="2"/>
  </si>
  <si>
    <r>
      <t>上記評価に基づき、個別機能訓練計画の進捗状況等を３月ごとに１回以上評価</t>
    </r>
    <r>
      <rPr>
        <sz val="10"/>
        <color rgb="FFFF0000"/>
        <rFont val="HG丸ｺﾞｼｯｸM-PRO"/>
        <family val="3"/>
        <charset val="128"/>
      </rPr>
      <t>を行っている</t>
    </r>
    <r>
      <rPr>
        <sz val="10"/>
        <rFont val="HG丸ｺﾞｼｯｸM-PRO"/>
        <family val="3"/>
        <charset val="128"/>
      </rPr>
      <t>。</t>
    </r>
    <rPh sb="0" eb="2">
      <t>ジョウキ</t>
    </rPh>
    <rPh sb="2" eb="4">
      <t>ヒョウカ</t>
    </rPh>
    <rPh sb="5" eb="6">
      <t>モト</t>
    </rPh>
    <rPh sb="9" eb="11">
      <t>コベツ</t>
    </rPh>
    <rPh sb="11" eb="13">
      <t>キノウ</t>
    </rPh>
    <rPh sb="13" eb="15">
      <t>クンレン</t>
    </rPh>
    <rPh sb="15" eb="17">
      <t>ケイカク</t>
    </rPh>
    <rPh sb="18" eb="20">
      <t>シンチョク</t>
    </rPh>
    <rPh sb="20" eb="22">
      <t>ジョウキョウ</t>
    </rPh>
    <rPh sb="22" eb="23">
      <t>ナド</t>
    </rPh>
    <rPh sb="25" eb="26">
      <t>ツキ</t>
    </rPh>
    <rPh sb="30" eb="31">
      <t>カイ</t>
    </rPh>
    <rPh sb="31" eb="33">
      <t>イジョウ</t>
    </rPh>
    <rPh sb="33" eb="35">
      <t>ヒョウカ</t>
    </rPh>
    <rPh sb="36" eb="37">
      <t>オコナ</t>
    </rPh>
    <phoneticPr fontId="2"/>
  </si>
  <si>
    <r>
      <t>個別機能訓練計画に基づき、機能訓練指導員等が利用者の心身の状況に応じた機能訓練を実施</t>
    </r>
    <r>
      <rPr>
        <sz val="10"/>
        <color rgb="FFFF0000"/>
        <rFont val="HG丸ｺﾞｼｯｸM-PRO"/>
        <family val="3"/>
        <charset val="128"/>
      </rPr>
      <t>している</t>
    </r>
    <r>
      <rPr>
        <sz val="10"/>
        <rFont val="HG丸ｺﾞｼｯｸM-PRO"/>
        <family val="3"/>
        <charset val="128"/>
      </rPr>
      <t>。</t>
    </r>
    <phoneticPr fontId="2"/>
  </si>
  <si>
    <r>
      <t>指定訪問リハビリテーション事業所、指定通所リハビリテーション事業所又はリハビリテーションを実施している医療提供施設の理学療法士等の助言に基づき、当該事業所の機能訓練指導員等が共同してアセスメント、利用者の身体状況等の評価及び個別機能訓練計画を作成</t>
    </r>
    <r>
      <rPr>
        <sz val="10"/>
        <color rgb="FFFF0000"/>
        <rFont val="HG丸ｺﾞｼｯｸM-PRO"/>
        <family val="3"/>
        <charset val="128"/>
      </rPr>
      <t>している</t>
    </r>
    <r>
      <rPr>
        <sz val="10"/>
        <rFont val="HG丸ｺﾞｼｯｸM-PRO"/>
        <family val="3"/>
        <charset val="128"/>
      </rPr>
      <t>。</t>
    </r>
    <rPh sb="17" eb="19">
      <t>シテイ</t>
    </rPh>
    <rPh sb="19" eb="21">
      <t>ツウショ</t>
    </rPh>
    <rPh sb="30" eb="32">
      <t>ジギョウ</t>
    </rPh>
    <rPh sb="32" eb="33">
      <t>ショ</t>
    </rPh>
    <rPh sb="33" eb="34">
      <t>マタ</t>
    </rPh>
    <rPh sb="45" eb="47">
      <t>ジッシ</t>
    </rPh>
    <rPh sb="51" eb="53">
      <t>イリョウ</t>
    </rPh>
    <rPh sb="53" eb="55">
      <t>テイキョウ</t>
    </rPh>
    <rPh sb="55" eb="57">
      <t>シセツ</t>
    </rPh>
    <rPh sb="58" eb="60">
      <t>リガク</t>
    </rPh>
    <rPh sb="60" eb="63">
      <t>リョウホウシ</t>
    </rPh>
    <rPh sb="63" eb="64">
      <t>ナド</t>
    </rPh>
    <rPh sb="65" eb="67">
      <t>ジョゲン</t>
    </rPh>
    <rPh sb="68" eb="69">
      <t>モト</t>
    </rPh>
    <rPh sb="72" eb="74">
      <t>トウガイ</t>
    </rPh>
    <rPh sb="74" eb="76">
      <t>ジギョウ</t>
    </rPh>
    <rPh sb="76" eb="77">
      <t>ショ</t>
    </rPh>
    <rPh sb="78" eb="80">
      <t>キノウ</t>
    </rPh>
    <rPh sb="80" eb="82">
      <t>クンレン</t>
    </rPh>
    <rPh sb="82" eb="85">
      <t>シドウイン</t>
    </rPh>
    <rPh sb="85" eb="86">
      <t>ナド</t>
    </rPh>
    <rPh sb="87" eb="89">
      <t>キョウドウ</t>
    </rPh>
    <rPh sb="98" eb="101">
      <t>リヨウシャ</t>
    </rPh>
    <rPh sb="102" eb="104">
      <t>シンタイ</t>
    </rPh>
    <rPh sb="104" eb="106">
      <t>ジョウキョウ</t>
    </rPh>
    <rPh sb="106" eb="107">
      <t>ナド</t>
    </rPh>
    <rPh sb="108" eb="110">
      <t>ヒョウカ</t>
    </rPh>
    <rPh sb="110" eb="111">
      <t>オヨ</t>
    </rPh>
    <rPh sb="112" eb="114">
      <t>コベツ</t>
    </rPh>
    <rPh sb="114" eb="116">
      <t>キノウ</t>
    </rPh>
    <rPh sb="116" eb="118">
      <t>クンレン</t>
    </rPh>
    <rPh sb="118" eb="120">
      <t>ケイカク</t>
    </rPh>
    <rPh sb="121" eb="123">
      <t>サクセイ</t>
    </rPh>
    <phoneticPr fontId="2"/>
  </si>
  <si>
    <t>次の①～④のいずれかの基準にあてはまらない。</t>
    <rPh sb="0" eb="1">
      <t>ツギ</t>
    </rPh>
    <rPh sb="11" eb="13">
      <t>キジュン</t>
    </rPh>
    <phoneticPr fontId="2"/>
  </si>
  <si>
    <t>①虐待の防止のための対策を検討する委員会（テレビ電話装置等を活用して行うことができるものとする。）を定期的に開催するとともに、その結果について、指定地域密着型通所介護従業者に周知徹底を図っている。</t>
    <phoneticPr fontId="2"/>
  </si>
  <si>
    <t>②　虐待の防止のための指針を整備している。</t>
    <phoneticPr fontId="2"/>
  </si>
  <si>
    <t>③　従業者に対し、虐待の防止のための研修を定期的（年１回以上）に実施している。</t>
    <phoneticPr fontId="2"/>
  </si>
  <si>
    <t>④　①～③を適切に実施する為の担当者を置いている。</t>
    <phoneticPr fontId="2"/>
  </si>
  <si>
    <r>
      <t>入浴介助を適切に行うことのできる人員及び設備</t>
    </r>
    <r>
      <rPr>
        <sz val="10"/>
        <color rgb="FFFF0000"/>
        <rFont val="HG丸ｺﾞｼｯｸM-PRO"/>
        <family val="3"/>
        <charset val="128"/>
      </rPr>
      <t>を有している</t>
    </r>
    <r>
      <rPr>
        <sz val="10"/>
        <rFont val="HG丸ｺﾞｼｯｸM-PRO"/>
        <family val="3"/>
        <charset val="128"/>
      </rPr>
      <t>。</t>
    </r>
    <rPh sb="23" eb="24">
      <t>ユウ</t>
    </rPh>
    <phoneticPr fontId="2"/>
  </si>
  <si>
    <t>入浴介助に関する研修等を実施している。</t>
    <rPh sb="0" eb="2">
      <t>ニュウヨク</t>
    </rPh>
    <rPh sb="2" eb="4">
      <t>カイジョ</t>
    </rPh>
    <rPh sb="5" eb="6">
      <t>カン</t>
    </rPh>
    <rPh sb="8" eb="10">
      <t>ケンシュウ</t>
    </rPh>
    <rPh sb="10" eb="11">
      <t>トウ</t>
    </rPh>
    <rPh sb="12" eb="14">
      <t>ジッシ</t>
    </rPh>
    <phoneticPr fontId="2"/>
  </si>
  <si>
    <r>
      <t>入浴介助・観察を実施</t>
    </r>
    <r>
      <rPr>
        <sz val="10"/>
        <color rgb="FFFF0000"/>
        <rFont val="HG丸ｺﾞｼｯｸM-PRO"/>
        <family val="3"/>
        <charset val="128"/>
      </rPr>
      <t>している</t>
    </r>
    <r>
      <rPr>
        <sz val="10"/>
        <rFont val="HG丸ｺﾞｼｯｸM-PRO"/>
        <family val="3"/>
        <charset val="128"/>
      </rPr>
      <t>。</t>
    </r>
    <rPh sb="5" eb="7">
      <t>カンサツ</t>
    </rPh>
    <phoneticPr fontId="4"/>
  </si>
  <si>
    <r>
      <t>定員、人員基準に適合</t>
    </r>
    <r>
      <rPr>
        <sz val="10"/>
        <color rgb="FFFF0000"/>
        <rFont val="HG丸ｺﾞｼｯｸM-PRO"/>
        <family val="3"/>
        <charset val="128"/>
      </rPr>
      <t>している。</t>
    </r>
    <phoneticPr fontId="2"/>
  </si>
  <si>
    <r>
      <t>利用者ごとの個別機能訓練計画書の内容等の情報を厚生労働省に提出し、機能訓練の実施に当たって当該情報その他機能訓練の適切かつ有効な実施のために必要な情報を活用</t>
    </r>
    <r>
      <rPr>
        <sz val="10"/>
        <color rgb="FFFF0000"/>
        <rFont val="HG丸ｺﾞｼｯｸM-PRO"/>
        <family val="3"/>
        <charset val="128"/>
      </rPr>
      <t>している。</t>
    </r>
    <rPh sb="0" eb="3">
      <t>リヨウシャ</t>
    </rPh>
    <rPh sb="6" eb="8">
      <t>コベツ</t>
    </rPh>
    <rPh sb="8" eb="10">
      <t>キノウ</t>
    </rPh>
    <rPh sb="10" eb="12">
      <t>クンレン</t>
    </rPh>
    <rPh sb="12" eb="14">
      <t>ケイカク</t>
    </rPh>
    <rPh sb="14" eb="15">
      <t>ショ</t>
    </rPh>
    <rPh sb="16" eb="18">
      <t>ナイヨウ</t>
    </rPh>
    <rPh sb="18" eb="19">
      <t>ナド</t>
    </rPh>
    <rPh sb="20" eb="22">
      <t>ジョウホウ</t>
    </rPh>
    <rPh sb="23" eb="25">
      <t>コウセイ</t>
    </rPh>
    <rPh sb="25" eb="28">
      <t>ロウドウショウ</t>
    </rPh>
    <rPh sb="29" eb="31">
      <t>テイシュツ</t>
    </rPh>
    <rPh sb="33" eb="35">
      <t>キノウ</t>
    </rPh>
    <rPh sb="35" eb="37">
      <t>クンレン</t>
    </rPh>
    <rPh sb="38" eb="40">
      <t>ジッシ</t>
    </rPh>
    <rPh sb="41" eb="42">
      <t>ア</t>
    </rPh>
    <rPh sb="45" eb="47">
      <t>トウガイ</t>
    </rPh>
    <rPh sb="47" eb="49">
      <t>ジョウホウ</t>
    </rPh>
    <rPh sb="51" eb="52">
      <t>ホカ</t>
    </rPh>
    <rPh sb="52" eb="54">
      <t>キノウ</t>
    </rPh>
    <rPh sb="54" eb="56">
      <t>クンレン</t>
    </rPh>
    <rPh sb="57" eb="59">
      <t>テキセツ</t>
    </rPh>
    <rPh sb="61" eb="63">
      <t>ユウコウ</t>
    </rPh>
    <rPh sb="64" eb="66">
      <t>ジッシ</t>
    </rPh>
    <rPh sb="70" eb="72">
      <t>ヒツヨウ</t>
    </rPh>
    <rPh sb="73" eb="75">
      <t>ジョウホウ</t>
    </rPh>
    <rPh sb="76" eb="78">
      <t>カツヨウ</t>
    </rPh>
    <phoneticPr fontId="2"/>
  </si>
  <si>
    <r>
      <t>評価対象者（※）の総数が１０人以上</t>
    </r>
    <r>
      <rPr>
        <sz val="10"/>
        <color rgb="FFFF0000"/>
        <rFont val="HG丸ｺﾞｼｯｸM-PRO"/>
        <family val="3"/>
        <charset val="128"/>
      </rPr>
      <t>である。</t>
    </r>
    <rPh sb="0" eb="2">
      <t>ヒョウカ</t>
    </rPh>
    <rPh sb="2" eb="4">
      <t>タイショウ</t>
    </rPh>
    <rPh sb="4" eb="5">
      <t>シャ</t>
    </rPh>
    <rPh sb="9" eb="11">
      <t>ソウスウ</t>
    </rPh>
    <rPh sb="14" eb="15">
      <t>ニン</t>
    </rPh>
    <rPh sb="15" eb="17">
      <t>イジョウ</t>
    </rPh>
    <phoneticPr fontId="2"/>
  </si>
  <si>
    <r>
      <t>評価対象者全員について、評価対象利用開始月と、当該月の翌月から起算して６月目(６月目にサービスの利用がない場合については当該サービスの利用があった最終の月)においてＡＤＬを評価し、ＡＤＬ値を測定</t>
    </r>
    <r>
      <rPr>
        <sz val="10"/>
        <color rgb="FFFF0000"/>
        <rFont val="HG丸ｺﾞｼｯｸM-PRO"/>
        <family val="3"/>
        <charset val="128"/>
      </rPr>
      <t>している。</t>
    </r>
    <rPh sb="0" eb="2">
      <t>ヒョウカ</t>
    </rPh>
    <rPh sb="2" eb="4">
      <t>タイショウ</t>
    </rPh>
    <rPh sb="4" eb="5">
      <t>シャ</t>
    </rPh>
    <rPh sb="5" eb="7">
      <t>ゼンイン</t>
    </rPh>
    <rPh sb="12" eb="14">
      <t>ヒョウカ</t>
    </rPh>
    <rPh sb="14" eb="16">
      <t>タイショウ</t>
    </rPh>
    <rPh sb="16" eb="18">
      <t>リヨウ</t>
    </rPh>
    <rPh sb="18" eb="20">
      <t>カイシ</t>
    </rPh>
    <rPh sb="20" eb="21">
      <t>ツキ</t>
    </rPh>
    <rPh sb="23" eb="25">
      <t>トウガイ</t>
    </rPh>
    <rPh sb="25" eb="26">
      <t>ツキ</t>
    </rPh>
    <rPh sb="27" eb="29">
      <t>ヨクゲツ</t>
    </rPh>
    <rPh sb="31" eb="33">
      <t>キサン</t>
    </rPh>
    <rPh sb="36" eb="37">
      <t>ツキ</t>
    </rPh>
    <rPh sb="37" eb="38">
      <t>メ</t>
    </rPh>
    <rPh sb="86" eb="88">
      <t>ヒョウカ</t>
    </rPh>
    <rPh sb="93" eb="94">
      <t>アタイ</t>
    </rPh>
    <rPh sb="95" eb="97">
      <t>ソクテイ</t>
    </rPh>
    <phoneticPr fontId="2"/>
  </si>
  <si>
    <r>
      <t>測定した日が属する月ごとに厚生労働省に当該測定結果を提出</t>
    </r>
    <r>
      <rPr>
        <sz val="10"/>
        <color rgb="FFFF0000"/>
        <rFont val="HG丸ｺﾞｼｯｸM-PRO"/>
        <family val="3"/>
        <charset val="128"/>
      </rPr>
      <t>している。</t>
    </r>
    <rPh sb="0" eb="2">
      <t>ソクテイ</t>
    </rPh>
    <rPh sb="4" eb="5">
      <t>ヒ</t>
    </rPh>
    <rPh sb="6" eb="7">
      <t>ゾク</t>
    </rPh>
    <rPh sb="9" eb="10">
      <t>ツキ</t>
    </rPh>
    <rPh sb="13" eb="15">
      <t>コウセイ</t>
    </rPh>
    <rPh sb="15" eb="18">
      <t>ロウドウショウ</t>
    </rPh>
    <rPh sb="19" eb="21">
      <t>トウガイ</t>
    </rPh>
    <rPh sb="21" eb="23">
      <t>ソクテイ</t>
    </rPh>
    <rPh sb="23" eb="25">
      <t>ケッカ</t>
    </rPh>
    <rPh sb="26" eb="28">
      <t>テイシュツ</t>
    </rPh>
    <phoneticPr fontId="2"/>
  </si>
  <si>
    <r>
      <t>ＡＤＬ利得（※）の平均値が１以上</t>
    </r>
    <r>
      <rPr>
        <sz val="10"/>
        <color rgb="FFFF0000"/>
        <rFont val="HG丸ｺﾞｼｯｸM-PRO"/>
        <family val="3"/>
        <charset val="128"/>
      </rPr>
      <t>である</t>
    </r>
    <r>
      <rPr>
        <sz val="10"/>
        <rFont val="HG丸ｺﾞｼｯｸM-PRO"/>
        <family val="3"/>
        <charset val="128"/>
      </rPr>
      <t>。</t>
    </r>
    <rPh sb="3" eb="5">
      <t>リトク</t>
    </rPh>
    <rPh sb="9" eb="11">
      <t>ヘイキン</t>
    </rPh>
    <rPh sb="11" eb="12">
      <t>アタイ</t>
    </rPh>
    <rPh sb="14" eb="16">
      <t>イジョウ</t>
    </rPh>
    <phoneticPr fontId="2"/>
  </si>
  <si>
    <r>
      <rPr>
        <sz val="10"/>
        <color rgb="FFFF0000"/>
        <rFont val="HG丸ｺﾞｼｯｸM-PRO"/>
        <family val="3"/>
        <charset val="128"/>
      </rPr>
      <t>ＡＤＬの評価は、一定の研修を受けた者により、BarthelIndexを用いて行い、</t>
    </r>
    <r>
      <rPr>
        <sz val="10"/>
        <rFont val="HG丸ｺﾞｼｯｸM-PRO"/>
        <family val="3"/>
        <charset val="128"/>
      </rPr>
      <t>厚生労働省へのＡＤＬ値の提出は、ＬＩＦＥを用いて行う。</t>
    </r>
    <phoneticPr fontId="2"/>
  </si>
  <si>
    <t>「ＡＤＬの評価は、一定の研修を受けた者により、BarthelIndexを用いて行い」を追加</t>
    <rPh sb="39" eb="40">
      <t>オコナ</t>
    </rPh>
    <rPh sb="43" eb="45">
      <t>ツイカ</t>
    </rPh>
    <phoneticPr fontId="2"/>
  </si>
  <si>
    <t>２⇒３に修正</t>
    <rPh sb="4" eb="6">
      <t>シュウセイ</t>
    </rPh>
    <phoneticPr fontId="2"/>
  </si>
  <si>
    <t>ＡＤＬ利得の平均値が３以上</t>
    <rPh sb="3" eb="5">
      <t>リトク</t>
    </rPh>
    <rPh sb="6" eb="8">
      <t>ヘイキン</t>
    </rPh>
    <rPh sb="8" eb="9">
      <t>アタイ</t>
    </rPh>
    <rPh sb="11" eb="13">
      <t>イジョウ</t>
    </rPh>
    <phoneticPr fontId="2"/>
  </si>
  <si>
    <r>
      <t>若年性認知症利用者ごとに個別に担当者を定</t>
    </r>
    <r>
      <rPr>
        <sz val="10"/>
        <color rgb="FFFF0000"/>
        <rFont val="HG丸ｺﾞｼｯｸM-PRO"/>
        <family val="3"/>
        <charset val="128"/>
      </rPr>
      <t>めている。</t>
    </r>
    <phoneticPr fontId="2"/>
  </si>
  <si>
    <r>
      <t>利用者に応じた適切なサービス提供</t>
    </r>
    <r>
      <rPr>
        <sz val="10"/>
        <color rgb="FFFF0000"/>
        <rFont val="HG丸ｺﾞｼｯｸM-PRO"/>
        <family val="3"/>
        <charset val="128"/>
      </rPr>
      <t>を行っている。</t>
    </r>
    <rPh sb="0" eb="3">
      <t>リヨウシャ</t>
    </rPh>
    <rPh sb="17" eb="18">
      <t>オコナ</t>
    </rPh>
    <phoneticPr fontId="4"/>
  </si>
  <si>
    <r>
      <t>利用者ごとに、管理栄養士、看護職員、介護職員、生活相談員その他の職種の者が共同して栄養アセスメントを実施</t>
    </r>
    <r>
      <rPr>
        <sz val="10"/>
        <color rgb="FFFF0000"/>
        <rFont val="HG丸ｺﾞｼｯｸM-PRO"/>
        <family val="3"/>
        <charset val="128"/>
      </rPr>
      <t>している。</t>
    </r>
    <rPh sb="0" eb="3">
      <t>リヨウシャ</t>
    </rPh>
    <rPh sb="37" eb="39">
      <t>キョウドウ</t>
    </rPh>
    <rPh sb="41" eb="43">
      <t>エイヨウ</t>
    </rPh>
    <rPh sb="50" eb="52">
      <t>ジッシ</t>
    </rPh>
    <phoneticPr fontId="2"/>
  </si>
  <si>
    <r>
      <t>利用者又はその家族に対する栄養アセスメント結果を説明し、相談等に必要に応じ対応</t>
    </r>
    <r>
      <rPr>
        <sz val="10"/>
        <color rgb="FFFF0000"/>
        <rFont val="HG丸ｺﾞｼｯｸM-PRO"/>
        <family val="3"/>
        <charset val="128"/>
      </rPr>
      <t>している。</t>
    </r>
    <rPh sb="0" eb="3">
      <t>リヨウシャ</t>
    </rPh>
    <rPh sb="3" eb="4">
      <t>マタ</t>
    </rPh>
    <rPh sb="7" eb="9">
      <t>カゾク</t>
    </rPh>
    <rPh sb="10" eb="11">
      <t>タイ</t>
    </rPh>
    <rPh sb="13" eb="15">
      <t>エイヨウ</t>
    </rPh>
    <rPh sb="21" eb="23">
      <t>ケッカ</t>
    </rPh>
    <rPh sb="24" eb="26">
      <t>セツメイ</t>
    </rPh>
    <rPh sb="28" eb="30">
      <t>ソウダン</t>
    </rPh>
    <rPh sb="30" eb="31">
      <t>ナド</t>
    </rPh>
    <rPh sb="32" eb="34">
      <t>ヒツヨウ</t>
    </rPh>
    <rPh sb="35" eb="36">
      <t>オウ</t>
    </rPh>
    <rPh sb="37" eb="39">
      <t>タイオウ</t>
    </rPh>
    <phoneticPr fontId="2"/>
  </si>
  <si>
    <r>
      <t>利用者ごとの栄養状況等の情報を厚生労働省に提出し、栄養管理の実施に当たって、当該情報その他栄養管理の適切かつ有効な実施のために必要な情報を活用</t>
    </r>
    <r>
      <rPr>
        <sz val="10"/>
        <color rgb="FFFF0000"/>
        <rFont val="HG丸ｺﾞｼｯｸM-PRO"/>
        <family val="3"/>
        <charset val="128"/>
      </rPr>
      <t>している。</t>
    </r>
    <rPh sb="0" eb="3">
      <t>リヨウシャ</t>
    </rPh>
    <rPh sb="6" eb="8">
      <t>エイヨウ</t>
    </rPh>
    <rPh sb="8" eb="10">
      <t>ジョウキョウ</t>
    </rPh>
    <rPh sb="10" eb="11">
      <t>ナド</t>
    </rPh>
    <rPh sb="12" eb="14">
      <t>ジョウホウ</t>
    </rPh>
    <rPh sb="15" eb="17">
      <t>コウセイ</t>
    </rPh>
    <rPh sb="17" eb="20">
      <t>ロウドウショウ</t>
    </rPh>
    <rPh sb="21" eb="23">
      <t>テイシュツ</t>
    </rPh>
    <rPh sb="25" eb="27">
      <t>エイヨウ</t>
    </rPh>
    <rPh sb="27" eb="29">
      <t>カンリ</t>
    </rPh>
    <rPh sb="30" eb="32">
      <t>ジッシ</t>
    </rPh>
    <rPh sb="33" eb="34">
      <t>ア</t>
    </rPh>
    <rPh sb="38" eb="40">
      <t>トウガイ</t>
    </rPh>
    <rPh sb="40" eb="42">
      <t>ジョウホウ</t>
    </rPh>
    <rPh sb="44" eb="45">
      <t>ホカ</t>
    </rPh>
    <rPh sb="45" eb="47">
      <t>エイヨウ</t>
    </rPh>
    <rPh sb="47" eb="49">
      <t>カンリ</t>
    </rPh>
    <rPh sb="50" eb="52">
      <t>テキセツ</t>
    </rPh>
    <rPh sb="54" eb="56">
      <t>ユウコウ</t>
    </rPh>
    <rPh sb="57" eb="59">
      <t>ジッシ</t>
    </rPh>
    <rPh sb="63" eb="65">
      <t>ヒツヨウ</t>
    </rPh>
    <rPh sb="66" eb="68">
      <t>ジョウホウ</t>
    </rPh>
    <rPh sb="69" eb="71">
      <t>カツヨウ</t>
    </rPh>
    <phoneticPr fontId="2"/>
  </si>
  <si>
    <r>
      <t>利用者の栄養状態を利用開始時に把握し、管理栄養士、看護職員、介護職員、生活相談員その他の職種の者が共同して利用者ごと栄養ケア計画を作成</t>
    </r>
    <r>
      <rPr>
        <sz val="10"/>
        <color rgb="FFFF0000"/>
        <rFont val="HG丸ｺﾞｼｯｸM-PRO"/>
        <family val="3"/>
        <charset val="128"/>
      </rPr>
      <t>している。</t>
    </r>
    <rPh sb="0" eb="3">
      <t>リヨウシャ</t>
    </rPh>
    <rPh sb="4" eb="6">
      <t>エイヨウ</t>
    </rPh>
    <rPh sb="6" eb="8">
      <t>ジョウタイ</t>
    </rPh>
    <rPh sb="9" eb="11">
      <t>リヨウ</t>
    </rPh>
    <rPh sb="11" eb="13">
      <t>カイシ</t>
    </rPh>
    <rPh sb="13" eb="14">
      <t>ジ</t>
    </rPh>
    <rPh sb="15" eb="17">
      <t>ハアク</t>
    </rPh>
    <rPh sb="19" eb="21">
      <t>カンリ</t>
    </rPh>
    <rPh sb="21" eb="24">
      <t>エイヨウシ</t>
    </rPh>
    <rPh sb="25" eb="27">
      <t>カンゴ</t>
    </rPh>
    <rPh sb="27" eb="29">
      <t>ショクイン</t>
    </rPh>
    <rPh sb="30" eb="32">
      <t>カイゴ</t>
    </rPh>
    <rPh sb="32" eb="34">
      <t>ショクイン</t>
    </rPh>
    <rPh sb="35" eb="37">
      <t>セイカツ</t>
    </rPh>
    <rPh sb="37" eb="40">
      <t>ソウダンイン</t>
    </rPh>
    <rPh sb="42" eb="43">
      <t>ホカ</t>
    </rPh>
    <rPh sb="44" eb="46">
      <t>ショクシュ</t>
    </rPh>
    <rPh sb="47" eb="48">
      <t>モノ</t>
    </rPh>
    <rPh sb="49" eb="51">
      <t>キョウドウ</t>
    </rPh>
    <rPh sb="53" eb="56">
      <t>リヨウシャ</t>
    </rPh>
    <rPh sb="58" eb="60">
      <t>エイヨウ</t>
    </rPh>
    <rPh sb="62" eb="64">
      <t>ケイカク</t>
    </rPh>
    <rPh sb="65" eb="67">
      <t>サクセイ</t>
    </rPh>
    <phoneticPr fontId="4"/>
  </si>
  <si>
    <r>
      <t>栄養ケア計画に基づく栄養改善サービスの提供、栄養状態等の記録</t>
    </r>
    <r>
      <rPr>
        <sz val="10"/>
        <color rgb="FFFF0000"/>
        <rFont val="HG丸ｺﾞｼｯｸM-PRO"/>
        <family val="3"/>
        <charset val="128"/>
      </rPr>
      <t>をしている。</t>
    </r>
    <rPh sb="0" eb="2">
      <t>エイヨウ</t>
    </rPh>
    <phoneticPr fontId="4"/>
  </si>
  <si>
    <r>
      <t>利用者又はその家族に対する栄養ケア計画の説明及び同意</t>
    </r>
    <r>
      <rPr>
        <sz val="10"/>
        <color rgb="FFFF0000"/>
        <rFont val="HG丸ｺﾞｼｯｸM-PRO"/>
        <family val="3"/>
        <charset val="128"/>
      </rPr>
      <t>を得ている。</t>
    </r>
    <rPh sb="3" eb="4">
      <t>マタ</t>
    </rPh>
    <rPh sb="7" eb="9">
      <t>カゾク</t>
    </rPh>
    <rPh sb="13" eb="15">
      <t>エイヨウ</t>
    </rPh>
    <rPh sb="27" eb="28">
      <t>エ</t>
    </rPh>
    <phoneticPr fontId="4"/>
  </si>
  <si>
    <r>
      <t>定期的に利用者の生活機能の状況を検討し、おおむね３月ごとに体重測定等により栄養状態の評価を行い、その結果を記録し、介護支援専門員や主治の医師に情報提供</t>
    </r>
    <r>
      <rPr>
        <sz val="10"/>
        <color rgb="FFFF0000"/>
        <rFont val="HG丸ｺﾞｼｯｸM-PRO"/>
        <family val="3"/>
        <charset val="128"/>
      </rPr>
      <t>している。</t>
    </r>
    <rPh sb="0" eb="3">
      <t>テイキテキ</t>
    </rPh>
    <rPh sb="4" eb="7">
      <t>リヨウシャ</t>
    </rPh>
    <rPh sb="8" eb="10">
      <t>セイカツ</t>
    </rPh>
    <rPh sb="10" eb="12">
      <t>キノウ</t>
    </rPh>
    <rPh sb="13" eb="15">
      <t>ジョウキョウ</t>
    </rPh>
    <rPh sb="16" eb="18">
      <t>ケントウ</t>
    </rPh>
    <rPh sb="25" eb="26">
      <t>ツキ</t>
    </rPh>
    <rPh sb="29" eb="31">
      <t>タイジュウ</t>
    </rPh>
    <rPh sb="31" eb="33">
      <t>ソクテイ</t>
    </rPh>
    <rPh sb="33" eb="34">
      <t>トウ</t>
    </rPh>
    <rPh sb="37" eb="39">
      <t>エイヨウ</t>
    </rPh>
    <rPh sb="39" eb="41">
      <t>ジョウタイ</t>
    </rPh>
    <rPh sb="42" eb="44">
      <t>ヒョウカ</t>
    </rPh>
    <rPh sb="45" eb="46">
      <t>オコナ</t>
    </rPh>
    <rPh sb="50" eb="52">
      <t>ケッカ</t>
    </rPh>
    <rPh sb="53" eb="55">
      <t>キロク</t>
    </rPh>
    <rPh sb="57" eb="59">
      <t>カイゴ</t>
    </rPh>
    <rPh sb="59" eb="61">
      <t>シエン</t>
    </rPh>
    <rPh sb="61" eb="64">
      <t>センモンイン</t>
    </rPh>
    <rPh sb="65" eb="66">
      <t>ヌシ</t>
    </rPh>
    <rPh sb="66" eb="67">
      <t>オサム</t>
    </rPh>
    <rPh sb="68" eb="70">
      <t>イシ</t>
    </rPh>
    <rPh sb="71" eb="73">
      <t>ジョウホウ</t>
    </rPh>
    <rPh sb="73" eb="75">
      <t>テイキョウ</t>
    </rPh>
    <phoneticPr fontId="4"/>
  </si>
  <si>
    <r>
      <t>月の算定回数が２回以下</t>
    </r>
    <r>
      <rPr>
        <sz val="10"/>
        <color rgb="FFFF0000"/>
        <rFont val="HG丸ｺﾞｼｯｸM-PRO"/>
        <family val="3"/>
        <charset val="128"/>
      </rPr>
      <t>である。</t>
    </r>
    <rPh sb="8" eb="9">
      <t>カイ</t>
    </rPh>
    <rPh sb="9" eb="11">
      <t>イカ</t>
    </rPh>
    <phoneticPr fontId="4"/>
  </si>
  <si>
    <r>
      <t>利用開始時及び利用中６月ごとに利用者の口腔の健康状態についての確認を実施し、当該情報を利用者を担当する介護支援専門員へ提供</t>
    </r>
    <r>
      <rPr>
        <sz val="10"/>
        <color rgb="FFFF0000"/>
        <rFont val="HG丸ｺﾞｼｯｸM-PRO"/>
        <family val="3"/>
        <charset val="128"/>
      </rPr>
      <t>している。</t>
    </r>
    <rPh sb="0" eb="2">
      <t>リヨウ</t>
    </rPh>
    <rPh sb="2" eb="4">
      <t>カイシ</t>
    </rPh>
    <rPh sb="4" eb="5">
      <t>ジ</t>
    </rPh>
    <rPh sb="5" eb="6">
      <t>オヨ</t>
    </rPh>
    <rPh sb="7" eb="10">
      <t>リヨウチュウ</t>
    </rPh>
    <rPh sb="11" eb="12">
      <t>ツキ</t>
    </rPh>
    <rPh sb="15" eb="18">
      <t>リヨウシャ</t>
    </rPh>
    <rPh sb="19" eb="21">
      <t>コウクウ</t>
    </rPh>
    <rPh sb="22" eb="24">
      <t>ケンコウ</t>
    </rPh>
    <rPh sb="24" eb="26">
      <t>ジョウタイ</t>
    </rPh>
    <rPh sb="31" eb="33">
      <t>カクニン</t>
    </rPh>
    <rPh sb="34" eb="36">
      <t>ジッシ</t>
    </rPh>
    <rPh sb="38" eb="40">
      <t>トウガイ</t>
    </rPh>
    <rPh sb="40" eb="42">
      <t>ジョウホウ</t>
    </rPh>
    <phoneticPr fontId="2"/>
  </si>
  <si>
    <r>
      <t>利用開始時及び利用中６月ごとに利用者の栄養状態についての確認を実施し、当該情報を利用者を担当する介護支援専門員へ提供</t>
    </r>
    <r>
      <rPr>
        <sz val="10"/>
        <color rgb="FFFF0000"/>
        <rFont val="HG丸ｺﾞｼｯｸM-PRO"/>
        <family val="3"/>
        <charset val="128"/>
      </rPr>
      <t>している。</t>
    </r>
    <rPh sb="0" eb="2">
      <t>リヨウ</t>
    </rPh>
    <rPh sb="2" eb="4">
      <t>カイシ</t>
    </rPh>
    <rPh sb="4" eb="5">
      <t>ジ</t>
    </rPh>
    <rPh sb="5" eb="6">
      <t>オヨ</t>
    </rPh>
    <rPh sb="7" eb="10">
      <t>リヨウチュウ</t>
    </rPh>
    <rPh sb="11" eb="12">
      <t>ツキ</t>
    </rPh>
    <rPh sb="15" eb="18">
      <t>リヨウシャ</t>
    </rPh>
    <rPh sb="19" eb="21">
      <t>エイヨウ</t>
    </rPh>
    <rPh sb="21" eb="23">
      <t>ジョウタイ</t>
    </rPh>
    <rPh sb="28" eb="30">
      <t>カクニン</t>
    </rPh>
    <rPh sb="31" eb="33">
      <t>ジッシ</t>
    </rPh>
    <rPh sb="35" eb="37">
      <t>トウガイ</t>
    </rPh>
    <rPh sb="37" eb="39">
      <t>ジョウホウ</t>
    </rPh>
    <phoneticPr fontId="2"/>
  </si>
  <si>
    <t>介護保険法に基づき、市へ業務管理体制の整備に関する事項を届け出している。</t>
    <rPh sb="0" eb="5">
      <t>カイゴホケンホウ</t>
    </rPh>
    <rPh sb="6" eb="7">
      <t>モト</t>
    </rPh>
    <rPh sb="10" eb="11">
      <t>シ</t>
    </rPh>
    <rPh sb="12" eb="18">
      <t>ギョウムカンリタイセイ</t>
    </rPh>
    <rPh sb="19" eb="21">
      <t>セイビ</t>
    </rPh>
    <rPh sb="22" eb="23">
      <t>カン</t>
    </rPh>
    <rPh sb="25" eb="27">
      <t>ジコウ</t>
    </rPh>
    <rPh sb="28" eb="29">
      <t>トド</t>
    </rPh>
    <rPh sb="30" eb="31">
      <t>デ</t>
    </rPh>
    <phoneticPr fontId="2"/>
  </si>
  <si>
    <t>法令遵守の方針を定めている。</t>
    <rPh sb="0" eb="4">
      <t>ホウレイジュンシュ</t>
    </rPh>
    <rPh sb="5" eb="7">
      <t>ホウシン</t>
    </rPh>
    <rPh sb="8" eb="9">
      <t>サダ</t>
    </rPh>
    <phoneticPr fontId="2"/>
  </si>
  <si>
    <t xml:space="preserve">法令遵守の方針を、全職員に周知している。
※周知している場合、どのような方法で行っていますか。
</t>
    <rPh sb="0" eb="4">
      <t>ホウレイジュンシュ</t>
    </rPh>
    <rPh sb="5" eb="7">
      <t>ホウシン</t>
    </rPh>
    <rPh sb="9" eb="12">
      <t>ゼンショクイン</t>
    </rPh>
    <rPh sb="13" eb="15">
      <t>シュウチ</t>
    </rPh>
    <rPh sb="22" eb="24">
      <t>シュウチ</t>
    </rPh>
    <rPh sb="28" eb="30">
      <t>バアイ</t>
    </rPh>
    <rPh sb="36" eb="38">
      <t>ホウホウ</t>
    </rPh>
    <rPh sb="39" eb="40">
      <t>オコナ</t>
    </rPh>
    <phoneticPr fontId="2"/>
  </si>
  <si>
    <t xml:space="preserve">法令遵守規程を整備し、全職員に周知している。
　※事業所数２０カ所以上の場合は義務付け
</t>
    <rPh sb="25" eb="29">
      <t>ジギョウショスウ</t>
    </rPh>
    <rPh sb="32" eb="33">
      <t>ショ</t>
    </rPh>
    <rPh sb="33" eb="35">
      <t>イジョウ</t>
    </rPh>
    <rPh sb="36" eb="38">
      <t>バアイ</t>
    </rPh>
    <rPh sb="39" eb="42">
      <t>ギムヅ</t>
    </rPh>
    <phoneticPr fontId="2"/>
  </si>
  <si>
    <t xml:space="preserve">法令遵守に係る監査の体制を整備し、定期的に実施している。
　※事業所数10０カ所以上の場合は義務付け
</t>
    <rPh sb="10" eb="12">
      <t>タイセイ</t>
    </rPh>
    <rPh sb="13" eb="15">
      <t>セイビ</t>
    </rPh>
    <rPh sb="31" eb="35">
      <t>ジギョウショスウ</t>
    </rPh>
    <rPh sb="39" eb="40">
      <t>ショ</t>
    </rPh>
    <rPh sb="40" eb="42">
      <t>イジョウ</t>
    </rPh>
    <rPh sb="43" eb="45">
      <t>バアイ</t>
    </rPh>
    <rPh sb="46" eb="49">
      <t>ギムヅ</t>
    </rPh>
    <phoneticPr fontId="2"/>
  </si>
  <si>
    <t xml:space="preserve">業務管理体制の取組状況の分析や評価を実施している。
※実施している場合、どのような方法で行っていますか。
</t>
    <rPh sb="0" eb="4">
      <t>ギョウムカンリ</t>
    </rPh>
    <rPh sb="4" eb="6">
      <t>タイセイ</t>
    </rPh>
    <rPh sb="7" eb="11">
      <t>トリクミジョウキョウ</t>
    </rPh>
    <rPh sb="12" eb="14">
      <t>ブンセキ</t>
    </rPh>
    <rPh sb="15" eb="17">
      <t>ヒョウカ</t>
    </rPh>
    <rPh sb="18" eb="20">
      <t>ジッシ</t>
    </rPh>
    <rPh sb="27" eb="29">
      <t>ジッシ</t>
    </rPh>
    <phoneticPr fontId="2"/>
  </si>
  <si>
    <t xml:space="preserve">（１）の分析・評価に基づいて、必要に応じ改善活動を実施している。（例：業務管理体制の改正・再発防止策の検討等）
</t>
    <rPh sb="4" eb="6">
      <t>ブンセキ</t>
    </rPh>
    <rPh sb="7" eb="9">
      <t>ヒョウカ</t>
    </rPh>
    <rPh sb="10" eb="11">
      <t>モト</t>
    </rPh>
    <rPh sb="20" eb="24">
      <t>カイゼンカツドウ</t>
    </rPh>
    <rPh sb="25" eb="27">
      <t>ジッシ</t>
    </rPh>
    <rPh sb="33" eb="34">
      <t>レイ</t>
    </rPh>
    <rPh sb="35" eb="41">
      <t>ギョウムカンリタイセイ</t>
    </rPh>
    <rPh sb="42" eb="44">
      <t>カイセイ</t>
    </rPh>
    <rPh sb="45" eb="50">
      <t>サイハツボウシサク</t>
    </rPh>
    <rPh sb="51" eb="53">
      <t>ケントウ</t>
    </rPh>
    <rPh sb="53" eb="54">
      <t>トウ</t>
    </rPh>
    <phoneticPr fontId="2"/>
  </si>
  <si>
    <r>
      <t>利用開始時及び利用中６月ごとに利用者の口腔の健康状態と栄養状態のいずれかの確認を実施し、当該情報を利用者を担当する介護支援専門員へ提供</t>
    </r>
    <r>
      <rPr>
        <sz val="10"/>
        <color rgb="FFFF0000"/>
        <rFont val="HG丸ｺﾞｼｯｸM-PRO"/>
        <family val="3"/>
        <charset val="128"/>
      </rPr>
      <t>している。</t>
    </r>
    <rPh sb="27" eb="29">
      <t>エイヨウ</t>
    </rPh>
    <rPh sb="29" eb="31">
      <t>ジョウタイ</t>
    </rPh>
    <phoneticPr fontId="2"/>
  </si>
  <si>
    <r>
      <t>（口腔の健康状態の確認を実施した場合）①、②のいずれにも該当</t>
    </r>
    <r>
      <rPr>
        <sz val="10"/>
        <color rgb="FFFF0000"/>
        <rFont val="HG丸ｺﾞｼｯｸM-PRO"/>
        <family val="3"/>
        <charset val="128"/>
      </rPr>
      <t>している。</t>
    </r>
    <rPh sb="1" eb="3">
      <t>コウクウ</t>
    </rPh>
    <rPh sb="4" eb="6">
      <t>ケンコウ</t>
    </rPh>
    <rPh sb="6" eb="8">
      <t>ジョウタイ</t>
    </rPh>
    <rPh sb="9" eb="11">
      <t>カクニン</t>
    </rPh>
    <rPh sb="12" eb="14">
      <t>ジッシ</t>
    </rPh>
    <rPh sb="16" eb="18">
      <t>バアイ</t>
    </rPh>
    <rPh sb="28" eb="30">
      <t>ガイトウ</t>
    </rPh>
    <phoneticPr fontId="2"/>
  </si>
  <si>
    <r>
      <t>言語聴覚士、歯科衛生士、看護職員を１名以上配置</t>
    </r>
    <r>
      <rPr>
        <sz val="10"/>
        <color rgb="FFFF0000"/>
        <rFont val="HG丸ｺﾞｼｯｸM-PRO"/>
        <family val="3"/>
        <charset val="128"/>
      </rPr>
      <t>している。</t>
    </r>
    <phoneticPr fontId="2"/>
  </si>
  <si>
    <r>
      <t>利用者の口腔機能を利用開始時に把握し、言語聴覚士、歯科衛生士、看護職員、介護職員、生活相談員その他の職種の者が共同して口腔機能改善管理指導計画を作成</t>
    </r>
    <r>
      <rPr>
        <sz val="10"/>
        <color rgb="FFFF0000"/>
        <rFont val="HG丸ｺﾞｼｯｸM-PRO"/>
        <family val="3"/>
        <charset val="128"/>
      </rPr>
      <t>している。</t>
    </r>
    <rPh sb="0" eb="3">
      <t>リヨウシャ</t>
    </rPh>
    <rPh sb="4" eb="6">
      <t>コウクウ</t>
    </rPh>
    <rPh sb="6" eb="8">
      <t>キノウ</t>
    </rPh>
    <rPh sb="9" eb="11">
      <t>リヨウ</t>
    </rPh>
    <rPh sb="11" eb="13">
      <t>カイシ</t>
    </rPh>
    <rPh sb="13" eb="14">
      <t>ジ</t>
    </rPh>
    <rPh sb="15" eb="17">
      <t>ハアク</t>
    </rPh>
    <rPh sb="19" eb="24">
      <t>ゲンゴチョウカクシ</t>
    </rPh>
    <rPh sb="25" eb="27">
      <t>シカ</t>
    </rPh>
    <rPh sb="27" eb="30">
      <t>エイセイシ</t>
    </rPh>
    <rPh sb="31" eb="33">
      <t>カンゴ</t>
    </rPh>
    <rPh sb="33" eb="35">
      <t>ショクイン</t>
    </rPh>
    <rPh sb="36" eb="38">
      <t>カイゴ</t>
    </rPh>
    <rPh sb="38" eb="40">
      <t>ショクイン</t>
    </rPh>
    <rPh sb="41" eb="43">
      <t>セイカツ</t>
    </rPh>
    <rPh sb="43" eb="46">
      <t>ソウダンイン</t>
    </rPh>
    <rPh sb="48" eb="49">
      <t>ホカ</t>
    </rPh>
    <rPh sb="50" eb="52">
      <t>ショクシュ</t>
    </rPh>
    <rPh sb="53" eb="54">
      <t>モノ</t>
    </rPh>
    <rPh sb="55" eb="57">
      <t>キョウドウ</t>
    </rPh>
    <rPh sb="59" eb="61">
      <t>コウクウ</t>
    </rPh>
    <rPh sb="61" eb="63">
      <t>キノウ</t>
    </rPh>
    <rPh sb="63" eb="65">
      <t>カイゼン</t>
    </rPh>
    <rPh sb="65" eb="67">
      <t>カンリ</t>
    </rPh>
    <rPh sb="67" eb="69">
      <t>シドウ</t>
    </rPh>
    <rPh sb="69" eb="71">
      <t>ケイカク</t>
    </rPh>
    <rPh sb="72" eb="74">
      <t>サクセイ</t>
    </rPh>
    <phoneticPr fontId="4"/>
  </si>
  <si>
    <r>
      <t>利用者又はその家族に対する口腔機能管理指導計画の説明及び同意</t>
    </r>
    <r>
      <rPr>
        <sz val="10"/>
        <color rgb="FFFF0000"/>
        <rFont val="HG丸ｺﾞｼｯｸM-PRO"/>
        <family val="3"/>
        <charset val="128"/>
      </rPr>
      <t>を得ている。</t>
    </r>
    <rPh sb="3" eb="4">
      <t>マタ</t>
    </rPh>
    <rPh sb="7" eb="9">
      <t>カゾク</t>
    </rPh>
    <rPh sb="13" eb="15">
      <t>コウクウ</t>
    </rPh>
    <rPh sb="15" eb="17">
      <t>キノウ</t>
    </rPh>
    <rPh sb="17" eb="19">
      <t>カンリ</t>
    </rPh>
    <rPh sb="19" eb="21">
      <t>シドウ</t>
    </rPh>
    <rPh sb="31" eb="32">
      <t>エ</t>
    </rPh>
    <phoneticPr fontId="4"/>
  </si>
  <si>
    <r>
      <t>口腔機能改善管理指導計画に基づく言語聴覚士、歯科衛生士又は看護職員による口腔機能向上サービスの提供、定期的な記録</t>
    </r>
    <r>
      <rPr>
        <sz val="10"/>
        <color rgb="FFFF0000"/>
        <rFont val="HG丸ｺﾞｼｯｸM-PRO"/>
        <family val="3"/>
        <charset val="128"/>
      </rPr>
      <t>している。</t>
    </r>
    <rPh sb="0" eb="2">
      <t>コウクウ</t>
    </rPh>
    <rPh sb="2" eb="4">
      <t>キノウ</t>
    </rPh>
    <rPh sb="4" eb="6">
      <t>カイゼン</t>
    </rPh>
    <rPh sb="6" eb="8">
      <t>カンリ</t>
    </rPh>
    <rPh sb="8" eb="10">
      <t>シドウ</t>
    </rPh>
    <phoneticPr fontId="4"/>
  </si>
  <si>
    <r>
      <t>定期的に利用者の生活機能の状況を検討し、おおむね３月ごとに口腔機能の状態の把握を行い、その結果を記録し、介護支援専門員や主治の医師、主治の歯科医師に情報提供</t>
    </r>
    <r>
      <rPr>
        <sz val="10"/>
        <color rgb="FFFF0000"/>
        <rFont val="HG丸ｺﾞｼｯｸM-PRO"/>
        <family val="3"/>
        <charset val="128"/>
      </rPr>
      <t>している。</t>
    </r>
    <rPh sb="0" eb="3">
      <t>テイキテキ</t>
    </rPh>
    <rPh sb="4" eb="6">
      <t>リヨウ</t>
    </rPh>
    <rPh sb="6" eb="7">
      <t>シャ</t>
    </rPh>
    <rPh sb="8" eb="10">
      <t>セイカツ</t>
    </rPh>
    <rPh sb="10" eb="12">
      <t>キノウ</t>
    </rPh>
    <rPh sb="13" eb="15">
      <t>ジョウキョウ</t>
    </rPh>
    <rPh sb="16" eb="18">
      <t>ケントウ</t>
    </rPh>
    <rPh sb="25" eb="26">
      <t>ツキ</t>
    </rPh>
    <rPh sb="29" eb="31">
      <t>コウクウ</t>
    </rPh>
    <rPh sb="31" eb="33">
      <t>キノウ</t>
    </rPh>
    <rPh sb="34" eb="36">
      <t>ジョウタイ</t>
    </rPh>
    <rPh sb="37" eb="39">
      <t>ハアク</t>
    </rPh>
    <rPh sb="40" eb="41">
      <t>オコナ</t>
    </rPh>
    <rPh sb="45" eb="47">
      <t>ケッカ</t>
    </rPh>
    <rPh sb="48" eb="50">
      <t>キロク</t>
    </rPh>
    <rPh sb="52" eb="54">
      <t>カイゴ</t>
    </rPh>
    <rPh sb="54" eb="56">
      <t>シエン</t>
    </rPh>
    <rPh sb="56" eb="59">
      <t>センモンイン</t>
    </rPh>
    <rPh sb="60" eb="62">
      <t>シュジ</t>
    </rPh>
    <rPh sb="63" eb="65">
      <t>イシ</t>
    </rPh>
    <rPh sb="66" eb="68">
      <t>シュジ</t>
    </rPh>
    <rPh sb="69" eb="71">
      <t>シカ</t>
    </rPh>
    <rPh sb="71" eb="73">
      <t>イシ</t>
    </rPh>
    <rPh sb="74" eb="76">
      <t>ジョウホウ</t>
    </rPh>
    <rPh sb="76" eb="78">
      <t>テイキョウ</t>
    </rPh>
    <phoneticPr fontId="4"/>
  </si>
  <si>
    <r>
      <t>利用者ごとの口腔機能改善管理指導計画の進捗状況を定期的に評価</t>
    </r>
    <r>
      <rPr>
        <sz val="10"/>
        <color rgb="FFFF0000"/>
        <rFont val="HG丸ｺﾞｼｯｸM-PRO"/>
        <family val="3"/>
        <charset val="128"/>
      </rPr>
      <t>している。</t>
    </r>
    <phoneticPr fontId="2"/>
  </si>
  <si>
    <r>
      <t>利用者ごとの口腔機能改善管理指導計画等の内容等の情報を厚生労働省に提出し、口腔機能向上サービスの実施に当たって、当該情報その他口腔衛生の管理の適切かつ有効な実施のために必要な情報を活用</t>
    </r>
    <r>
      <rPr>
        <sz val="10"/>
        <color rgb="FFFF0000"/>
        <rFont val="HG丸ｺﾞｼｯｸM-PRO"/>
        <family val="3"/>
        <charset val="128"/>
      </rPr>
      <t>している。</t>
    </r>
    <rPh sb="0" eb="3">
      <t>リヨウシャ</t>
    </rPh>
    <rPh sb="6" eb="8">
      <t>コウクウ</t>
    </rPh>
    <rPh sb="8" eb="10">
      <t>キノウ</t>
    </rPh>
    <rPh sb="10" eb="12">
      <t>カイゼン</t>
    </rPh>
    <rPh sb="12" eb="14">
      <t>カンリ</t>
    </rPh>
    <rPh sb="14" eb="16">
      <t>シドウ</t>
    </rPh>
    <rPh sb="16" eb="18">
      <t>ケイカク</t>
    </rPh>
    <rPh sb="18" eb="19">
      <t>ナド</t>
    </rPh>
    <rPh sb="20" eb="22">
      <t>ナイヨウ</t>
    </rPh>
    <rPh sb="22" eb="23">
      <t>ナド</t>
    </rPh>
    <rPh sb="24" eb="26">
      <t>ジョウホウ</t>
    </rPh>
    <rPh sb="27" eb="29">
      <t>コウセイ</t>
    </rPh>
    <rPh sb="29" eb="32">
      <t>ロウドウショウ</t>
    </rPh>
    <rPh sb="33" eb="35">
      <t>テイシュツ</t>
    </rPh>
    <rPh sb="37" eb="39">
      <t>コウクウ</t>
    </rPh>
    <rPh sb="39" eb="41">
      <t>キノウ</t>
    </rPh>
    <rPh sb="41" eb="43">
      <t>コウジョウ</t>
    </rPh>
    <rPh sb="48" eb="50">
      <t>ジッシ</t>
    </rPh>
    <rPh sb="51" eb="52">
      <t>ア</t>
    </rPh>
    <rPh sb="56" eb="58">
      <t>トウガイ</t>
    </rPh>
    <rPh sb="58" eb="60">
      <t>ジョウホウ</t>
    </rPh>
    <rPh sb="62" eb="63">
      <t>ホカ</t>
    </rPh>
    <rPh sb="63" eb="65">
      <t>コウクウ</t>
    </rPh>
    <rPh sb="65" eb="67">
      <t>エイセイ</t>
    </rPh>
    <rPh sb="68" eb="70">
      <t>カンリ</t>
    </rPh>
    <rPh sb="71" eb="73">
      <t>テキセツ</t>
    </rPh>
    <rPh sb="75" eb="77">
      <t>ユウコウ</t>
    </rPh>
    <rPh sb="78" eb="80">
      <t>ジッシ</t>
    </rPh>
    <rPh sb="84" eb="86">
      <t>ヒツヨウ</t>
    </rPh>
    <rPh sb="87" eb="89">
      <t>ジョウホウ</t>
    </rPh>
    <rPh sb="90" eb="92">
      <t>カツヨウ</t>
    </rPh>
    <phoneticPr fontId="2"/>
  </si>
  <si>
    <r>
      <t>利用者ごとのＡＤＬ値、栄養状態、口腔機能、認知症の状況その他の利用者の心身の状況等に係る基本的な情報を厚生労働省へ提出</t>
    </r>
    <r>
      <rPr>
        <sz val="10"/>
        <color rgb="FFFF0000"/>
        <rFont val="HG丸ｺﾞｼｯｸM-PRO"/>
        <family val="3"/>
        <charset val="128"/>
      </rPr>
      <t>している。</t>
    </r>
    <rPh sb="0" eb="3">
      <t>リヨウシャ</t>
    </rPh>
    <rPh sb="9" eb="10">
      <t>アタイ</t>
    </rPh>
    <rPh sb="11" eb="13">
      <t>エイヨウ</t>
    </rPh>
    <rPh sb="13" eb="15">
      <t>ジョウタイ</t>
    </rPh>
    <rPh sb="16" eb="18">
      <t>コウクウ</t>
    </rPh>
    <rPh sb="18" eb="20">
      <t>キノウ</t>
    </rPh>
    <rPh sb="21" eb="23">
      <t>ニンチ</t>
    </rPh>
    <rPh sb="23" eb="24">
      <t>ショウ</t>
    </rPh>
    <rPh sb="25" eb="27">
      <t>ジョウキョウ</t>
    </rPh>
    <rPh sb="29" eb="30">
      <t>ホカ</t>
    </rPh>
    <rPh sb="31" eb="34">
      <t>リヨウシャ</t>
    </rPh>
    <rPh sb="35" eb="37">
      <t>シンシン</t>
    </rPh>
    <rPh sb="38" eb="40">
      <t>ジョウキョウ</t>
    </rPh>
    <rPh sb="40" eb="41">
      <t>ナド</t>
    </rPh>
    <rPh sb="42" eb="43">
      <t>カカ</t>
    </rPh>
    <rPh sb="44" eb="47">
      <t>キホンテキ</t>
    </rPh>
    <rPh sb="48" eb="50">
      <t>ジョウホウ</t>
    </rPh>
    <rPh sb="51" eb="53">
      <t>コウセイ</t>
    </rPh>
    <rPh sb="53" eb="56">
      <t>ロウドウショウ</t>
    </rPh>
    <rPh sb="57" eb="59">
      <t>テイシュツ</t>
    </rPh>
    <phoneticPr fontId="2"/>
  </si>
  <si>
    <r>
      <t>必要に応じて地域密着型通所介護計画を見直すなど、指定地域密着型通所介護の提供に当たり、上記情報その他指定地域密着型通所介護を適切かつ有効に提供するために必要な情報を活用</t>
    </r>
    <r>
      <rPr>
        <sz val="10"/>
        <color rgb="FFFF0000"/>
        <rFont val="HG丸ｺﾞｼｯｸM-PRO"/>
        <family val="3"/>
        <charset val="128"/>
      </rPr>
      <t>している</t>
    </r>
    <r>
      <rPr>
        <sz val="10"/>
        <rFont val="HG丸ｺﾞｼｯｸM-PRO"/>
        <family val="3"/>
        <charset val="128"/>
      </rPr>
      <t>。</t>
    </r>
    <rPh sb="0" eb="2">
      <t>ヒツヨウ</t>
    </rPh>
    <rPh sb="3" eb="4">
      <t>オウ</t>
    </rPh>
    <rPh sb="6" eb="8">
      <t>チイキ</t>
    </rPh>
    <rPh sb="8" eb="11">
      <t>ミッチャクガタ</t>
    </rPh>
    <rPh sb="11" eb="13">
      <t>ツウショ</t>
    </rPh>
    <rPh sb="13" eb="15">
      <t>カイゴ</t>
    </rPh>
    <rPh sb="15" eb="17">
      <t>ケイカク</t>
    </rPh>
    <rPh sb="18" eb="20">
      <t>ミナオ</t>
    </rPh>
    <rPh sb="24" eb="26">
      <t>シテイ</t>
    </rPh>
    <rPh sb="26" eb="28">
      <t>チイキ</t>
    </rPh>
    <rPh sb="28" eb="30">
      <t>ミッチャク</t>
    </rPh>
    <rPh sb="30" eb="31">
      <t>ガタ</t>
    </rPh>
    <rPh sb="31" eb="33">
      <t>ツウショ</t>
    </rPh>
    <rPh sb="33" eb="35">
      <t>カイゴ</t>
    </rPh>
    <rPh sb="36" eb="38">
      <t>テイキョウ</t>
    </rPh>
    <rPh sb="39" eb="40">
      <t>ア</t>
    </rPh>
    <rPh sb="43" eb="45">
      <t>ジョウキ</t>
    </rPh>
    <rPh sb="45" eb="47">
      <t>ジョウホウ</t>
    </rPh>
    <rPh sb="49" eb="50">
      <t>ホカ</t>
    </rPh>
    <rPh sb="50" eb="52">
      <t>シテイ</t>
    </rPh>
    <rPh sb="52" eb="54">
      <t>チイキ</t>
    </rPh>
    <rPh sb="54" eb="56">
      <t>ミッチャク</t>
    </rPh>
    <rPh sb="56" eb="57">
      <t>ガタ</t>
    </rPh>
    <rPh sb="57" eb="59">
      <t>ツウショ</t>
    </rPh>
    <rPh sb="59" eb="61">
      <t>カイゴ</t>
    </rPh>
    <rPh sb="62" eb="64">
      <t>テキセツ</t>
    </rPh>
    <rPh sb="66" eb="68">
      <t>ユウコウ</t>
    </rPh>
    <rPh sb="69" eb="71">
      <t>テイキョウ</t>
    </rPh>
    <rPh sb="76" eb="78">
      <t>ヒツヨウ</t>
    </rPh>
    <rPh sb="79" eb="81">
      <t>ジョウホウ</t>
    </rPh>
    <rPh sb="82" eb="84">
      <t>カツヨウ</t>
    </rPh>
    <phoneticPr fontId="2"/>
  </si>
  <si>
    <r>
      <t>事業所と同一建物に居住又は同一建物から通所</t>
    </r>
    <r>
      <rPr>
        <sz val="10"/>
        <color rgb="FFFF0000"/>
        <rFont val="HG丸ｺﾞｼｯｸM-PRO"/>
        <family val="3"/>
        <charset val="128"/>
      </rPr>
      <t>している利用者にサービスを行っている。</t>
    </r>
    <rPh sb="25" eb="28">
      <t>リヨウシャ</t>
    </rPh>
    <rPh sb="34" eb="35">
      <t>オコナ</t>
    </rPh>
    <phoneticPr fontId="2"/>
  </si>
  <si>
    <t>居宅介護支援事業者等との連携</t>
    <phoneticPr fontId="2"/>
  </si>
  <si>
    <r>
      <rPr>
        <sz val="10"/>
        <color rgb="FFFF0000"/>
        <rFont val="Calibri"/>
        <family val="3"/>
      </rPr>
      <t>(</t>
    </r>
    <r>
      <rPr>
        <sz val="10"/>
        <color rgb="FFFF0000"/>
        <rFont val="HG丸ｺﾞｼｯｸM-PRO"/>
        <family val="3"/>
        <charset val="128"/>
      </rPr>
      <t>３)</t>
    </r>
    <phoneticPr fontId="2"/>
  </si>
  <si>
    <t>「介護職員等処遇改善加算等に関する基本的考え方並びに事務処理手順及び様式例の提示について」（令和６年３月１５日老発0315第2号）</t>
    <rPh sb="1" eb="3">
      <t>カイゴ</t>
    </rPh>
    <rPh sb="3" eb="6">
      <t>ショクイントウ</t>
    </rPh>
    <rPh sb="6" eb="10">
      <t>ショグウカイゼン</t>
    </rPh>
    <rPh sb="10" eb="13">
      <t>カサントウ</t>
    </rPh>
    <rPh sb="14" eb="15">
      <t>カン</t>
    </rPh>
    <rPh sb="17" eb="20">
      <t>キホンテキ</t>
    </rPh>
    <rPh sb="20" eb="21">
      <t>カンガ</t>
    </rPh>
    <rPh sb="22" eb="23">
      <t>カタ</t>
    </rPh>
    <rPh sb="23" eb="24">
      <t>ナラ</t>
    </rPh>
    <rPh sb="26" eb="30">
      <t>ジムショリ</t>
    </rPh>
    <rPh sb="30" eb="32">
      <t>テジュン</t>
    </rPh>
    <rPh sb="32" eb="33">
      <t>オヨ</t>
    </rPh>
    <rPh sb="34" eb="37">
      <t>ヨウシキレイ</t>
    </rPh>
    <rPh sb="38" eb="40">
      <t>テイジ</t>
    </rPh>
    <rPh sb="46" eb="48">
      <t>レイワ</t>
    </rPh>
    <rPh sb="49" eb="50">
      <t>ネン</t>
    </rPh>
    <rPh sb="51" eb="52">
      <t>ガツ</t>
    </rPh>
    <rPh sb="54" eb="55">
      <t>ニチ</t>
    </rPh>
    <rPh sb="55" eb="56">
      <t>ロウ</t>
    </rPh>
    <rPh sb="56" eb="57">
      <t>ハツ</t>
    </rPh>
    <rPh sb="61" eb="62">
      <t>ダイ</t>
    </rPh>
    <rPh sb="63" eb="64">
      <t>ゴウ</t>
    </rPh>
    <phoneticPr fontId="2"/>
  </si>
  <si>
    <t>令和6年4～５月</t>
    <rPh sb="0" eb="2">
      <t>レイワ</t>
    </rPh>
    <rPh sb="3" eb="4">
      <t>ネン</t>
    </rPh>
    <rPh sb="7" eb="8">
      <t>ガツ</t>
    </rPh>
    <phoneticPr fontId="2"/>
  </si>
  <si>
    <t>賃金改善に関する計画策定、計画に基づく措置</t>
    <phoneticPr fontId="4"/>
  </si>
  <si>
    <t>改善計画書作成、周知、届出</t>
    <rPh sb="11" eb="13">
      <t>トドケデ</t>
    </rPh>
    <phoneticPr fontId="4"/>
  </si>
  <si>
    <t>令和6年６月～令和7年３月</t>
    <rPh sb="0" eb="2">
      <t>レイワ</t>
    </rPh>
    <rPh sb="3" eb="4">
      <t>ネン</t>
    </rPh>
    <rPh sb="5" eb="6">
      <t>ガツ</t>
    </rPh>
    <rPh sb="7" eb="9">
      <t>レイワ</t>
    </rPh>
    <rPh sb="10" eb="11">
      <t>ネン</t>
    </rPh>
    <rPh sb="12" eb="13">
      <t>ガツ</t>
    </rPh>
    <phoneticPr fontId="2"/>
  </si>
  <si>
    <t>①、②のいずれかに適合</t>
    <phoneticPr fontId="2"/>
  </si>
  <si>
    <t>介護職員処遇改善加算</t>
    <phoneticPr fontId="2"/>
  </si>
  <si>
    <t>月額賃金改善要件Ⅰ</t>
    <phoneticPr fontId="2"/>
  </si>
  <si>
    <t>キャリアパス要件Ⅳ</t>
    <phoneticPr fontId="2"/>
  </si>
  <si>
    <t>キャリアパス要件Ⅰ</t>
    <phoneticPr fontId="2"/>
  </si>
  <si>
    <t>キャリアパス要件Ⅱ</t>
    <phoneticPr fontId="2"/>
  </si>
  <si>
    <t>キャリアパス要件Ⅲ</t>
    <phoneticPr fontId="2"/>
  </si>
  <si>
    <t>経験もしくは資格等に応じて昇給する仕組み又は一定の基準に基づき定期に昇給を判定する仕組みを設け、全ての職員に周知している。</t>
    <phoneticPr fontId="2"/>
  </si>
  <si>
    <t>キャリアパス要件Ⅴ</t>
    <phoneticPr fontId="2"/>
  </si>
  <si>
    <t>職場環境等要件①</t>
    <phoneticPr fontId="2"/>
  </si>
  <si>
    <t>職場環境等要件②</t>
    <phoneticPr fontId="2"/>
  </si>
  <si>
    <t>職場環境等要件③</t>
    <phoneticPr fontId="2"/>
  </si>
  <si>
    <t>処遇改善の内容等をインターネットの利用その他適切な方法で公表している。</t>
    <phoneticPr fontId="2"/>
  </si>
  <si>
    <t>介護職員処遇改善加算　算定要件</t>
    <rPh sb="11" eb="15">
      <t>サンテイヨウケン</t>
    </rPh>
    <phoneticPr fontId="2"/>
  </si>
  <si>
    <t>ください。</t>
    <phoneticPr fontId="2"/>
  </si>
  <si>
    <t>てください。</t>
    <phoneticPr fontId="2"/>
  </si>
  <si>
    <t>「各種加算等自己点検シート」には、 算定している加算の｢算定有｣欄にチェックマークを入れ、</t>
    <phoneticPr fontId="2"/>
  </si>
  <si>
    <t>点検事項について点検し、「点検結果」欄に記入してください。</t>
    <rPh sb="13" eb="17">
      <t>テンケンケッカ</t>
    </rPh>
    <rPh sb="18" eb="19">
      <t>ラン</t>
    </rPh>
    <rPh sb="20" eb="22">
      <t>キニュウ</t>
    </rPh>
    <phoneticPr fontId="2"/>
  </si>
  <si>
    <t>基本方針</t>
    <rPh sb="0" eb="2">
      <t>キホン</t>
    </rPh>
    <rPh sb="2" eb="4">
      <t>ホウシン</t>
    </rPh>
    <phoneticPr fontId="2"/>
  </si>
  <si>
    <r>
      <t>「自主点検表」の評価欄には、「適・否・該当なし」の判定について、該当する項目に</t>
    </r>
    <r>
      <rPr>
        <sz val="10"/>
        <rFont val="Segoe UI Symbol"/>
        <family val="2"/>
      </rPr>
      <t>☑</t>
    </r>
    <r>
      <rPr>
        <sz val="10"/>
        <rFont val="HG丸ｺﾞｼｯｸM-PRO"/>
        <family val="3"/>
        <charset val="128"/>
      </rPr>
      <t>をつけて</t>
    </r>
    <rPh sb="1" eb="6">
      <t>ジシュテンケンヒョウ</t>
    </rPh>
    <rPh sb="8" eb="11">
      <t>ヒョウカラン</t>
    </rPh>
    <rPh sb="15" eb="16">
      <t>テキ</t>
    </rPh>
    <rPh sb="17" eb="18">
      <t>ヒ</t>
    </rPh>
    <rPh sb="19" eb="21">
      <t>ガイトウ</t>
    </rPh>
    <rPh sb="25" eb="27">
      <t>ハンテイ</t>
    </rPh>
    <rPh sb="32" eb="34">
      <t>ガイトウ</t>
    </rPh>
    <rPh sb="36" eb="38">
      <t>コウモク</t>
    </rPh>
    <phoneticPr fontId="2"/>
  </si>
  <si>
    <r>
      <t>*</t>
    </r>
    <r>
      <rPr>
        <sz val="10"/>
        <rFont val="Segoe UI Symbol"/>
        <family val="2"/>
      </rPr>
      <t>☑</t>
    </r>
    <r>
      <rPr>
        <sz val="10"/>
        <rFont val="HG丸ｺﾞｼｯｸM-PRO"/>
        <family val="3"/>
        <charset val="128"/>
      </rPr>
      <t>がついていないもの、2つ以上</t>
    </r>
    <r>
      <rPr>
        <sz val="10"/>
        <rFont val="Segoe UI Symbol"/>
        <family val="2"/>
      </rPr>
      <t>☑</t>
    </r>
    <r>
      <rPr>
        <sz val="10"/>
        <rFont val="HG丸ｺﾞｼｯｸM-PRO"/>
        <family val="3"/>
        <charset val="128"/>
      </rPr>
      <t>がついているものは、セルが黄色くなりますので、再度確認し</t>
    </r>
    <rPh sb="14" eb="16">
      <t>イジョウ</t>
    </rPh>
    <rPh sb="30" eb="32">
      <t>キイロ</t>
    </rPh>
    <rPh sb="40" eb="42">
      <t>サイド</t>
    </rPh>
    <rPh sb="42" eb="44">
      <t>カクニン</t>
    </rPh>
    <phoneticPr fontId="2"/>
  </si>
  <si>
    <t>予防条例</t>
    <rPh sb="0" eb="4">
      <t>ヨボウジョウレイ</t>
    </rPh>
    <phoneticPr fontId="2"/>
  </si>
  <si>
    <t>一般原則</t>
    <phoneticPr fontId="2"/>
  </si>
  <si>
    <t>認知症対応型通所介護
要介護状態となった場合においても、その認知症である利用者が可能な限りその居宅において、その有する能力に応じ自立した日常生活を営むことができるよう生活機能の維持又は向上を目指し、必要な日常生活上の世話及び機能訓練を行うことにより、利用者の社会的孤立感の解消及び心身の機能の維持並びに利用者の家族の身体的及び精神的負担の軽減を図るものとなっているか。</t>
    <phoneticPr fontId="2"/>
  </si>
  <si>
    <t>介護予防認知症対応型通所介護
認知症である利用者が可能な限りその居宅において、自立した日常生活を営むことができるよう、必要な日常生活上の支援及び機能訓練を行うことにより、利用者の心身機能の維持回復を図り、もって利用者の生活機能の維持又は向上を目指すものとなっているか。</t>
    <phoneticPr fontId="2"/>
  </si>
  <si>
    <t>事業所ごとに置くべき従業者の員数は次のとおりとしているか。</t>
    <rPh sb="0" eb="3">
      <t>ジギョウショ</t>
    </rPh>
    <rPh sb="6" eb="7">
      <t>オ</t>
    </rPh>
    <rPh sb="10" eb="13">
      <t>ジュウギョウシャ</t>
    </rPh>
    <rPh sb="14" eb="16">
      <t>インスウ</t>
    </rPh>
    <rPh sb="17" eb="18">
      <t>ツギ</t>
    </rPh>
    <phoneticPr fontId="2"/>
  </si>
  <si>
    <t>館林市指定地域密着型介護予防サービスの事業の人員、設備及び運営並びに指定地域密着型介護予防サービスに係る介護予防のための効果的な支援の方法に関する基準を定める条例</t>
    <phoneticPr fontId="2"/>
  </si>
  <si>
    <t>生活相談員、看護職員又は介護職員のうち１人以上は常勤となっているか。</t>
    <phoneticPr fontId="2"/>
  </si>
  <si>
    <t>(2)</t>
  </si>
  <si>
    <t>(2)</t>
    <phoneticPr fontId="2"/>
  </si>
  <si>
    <t>常勤・専従の管理者を置いているか。</t>
    <phoneticPr fontId="2"/>
  </si>
  <si>
    <t>管理者は、指定(介護予防)認知症対応型通所介護を提供するために必要な知識及び経験を有するものであって、別に厚生労働大臣が定める研修「認知症対応型サービス事業管理者研修」を修了しているか。</t>
    <phoneticPr fontId="2"/>
  </si>
  <si>
    <t>条例第98条第１項（２）
予防条例第５条第１項（２）
解釈通知第３ 三２（１）③へ</t>
    <rPh sb="0" eb="2">
      <t>ジョウレイ</t>
    </rPh>
    <rPh sb="5" eb="6">
      <t>ジョウ</t>
    </rPh>
    <rPh sb="6" eb="7">
      <t>ダイ</t>
    </rPh>
    <rPh sb="8" eb="9">
      <t>コウ</t>
    </rPh>
    <rPh sb="13" eb="17">
      <t>ヨボウジョウレイ</t>
    </rPh>
    <rPh sb="17" eb="18">
      <t>ダイ</t>
    </rPh>
    <rPh sb="19" eb="20">
      <t>ジョウ</t>
    </rPh>
    <rPh sb="35" eb="36">
      <t>サン</t>
    </rPh>
    <phoneticPr fontId="2"/>
  </si>
  <si>
    <t>条例第98条第1項（３）
予防条例第５条第1項（３）
解釈通知第３ 三　２（１）③ト</t>
    <rPh sb="0" eb="2">
      <t>ジョウレイ</t>
    </rPh>
    <rPh sb="5" eb="6">
      <t>ジョウ</t>
    </rPh>
    <rPh sb="6" eb="7">
      <t>ダイ</t>
    </rPh>
    <rPh sb="8" eb="9">
      <t>コウ</t>
    </rPh>
    <rPh sb="13" eb="15">
      <t>ヨボウ</t>
    </rPh>
    <rPh sb="15" eb="17">
      <t>ジョウレイ</t>
    </rPh>
    <rPh sb="17" eb="18">
      <t>ダイ</t>
    </rPh>
    <rPh sb="19" eb="20">
      <t>ジョウ</t>
    </rPh>
    <rPh sb="20" eb="21">
      <t>ダイ</t>
    </rPh>
    <rPh sb="22" eb="23">
      <t>コウ</t>
    </rPh>
    <phoneticPr fontId="2"/>
  </si>
  <si>
    <t>条例第99条第2項
予防条例第6条第2項</t>
    <phoneticPr fontId="2"/>
  </si>
  <si>
    <t>解釈通知第３ 三　２（１）③ロ</t>
    <phoneticPr fontId="2"/>
  </si>
  <si>
    <t>利用定員</t>
    <rPh sb="0" eb="2">
      <t>リヨウ</t>
    </rPh>
    <rPh sb="2" eb="4">
      <t>テイイン</t>
    </rPh>
    <phoneticPr fontId="2"/>
  </si>
  <si>
    <t>第２-２　人員基準　(②共用型指定(介護予防)認知症対応型通所介護事業所のみ記入)</t>
    <rPh sb="0" eb="1">
      <t>ダイ</t>
    </rPh>
    <rPh sb="5" eb="9">
      <t>ジンインキジュン</t>
    </rPh>
    <phoneticPr fontId="4"/>
  </si>
  <si>
    <t>指定(介護予防)認知症対応型共同生活介護事業所の利用者数と当該共用型(介護予防)認知症対応型通所介護事業所の利用者の数(※)を合計した数について、条例第101条（従業員の員数）の規定を満たすために必要な従業員を配置しているか。</t>
    <phoneticPr fontId="2"/>
  </si>
  <si>
    <t>条例第98条第6項/予防条例第５条第6項</t>
    <rPh sb="0" eb="2">
      <t>ジョウレイ</t>
    </rPh>
    <rPh sb="5" eb="6">
      <t>ジョウ</t>
    </rPh>
    <rPh sb="6" eb="7">
      <t>ダイ</t>
    </rPh>
    <rPh sb="8" eb="9">
      <t>コウ</t>
    </rPh>
    <rPh sb="10" eb="12">
      <t>ヨボウ</t>
    </rPh>
    <rPh sb="12" eb="14">
      <t>ジョウレイ</t>
    </rPh>
    <rPh sb="14" eb="15">
      <t>ダイ</t>
    </rPh>
    <rPh sb="16" eb="17">
      <t>ジョウ</t>
    </rPh>
    <rPh sb="17" eb="18">
      <t>ダイ</t>
    </rPh>
    <rPh sb="19" eb="20">
      <t>コウ</t>
    </rPh>
    <phoneticPr fontId="2"/>
  </si>
  <si>
    <t>条例第98条第4項/予防条例第５条第4項</t>
    <rPh sb="0" eb="2">
      <t>ジョウレイ</t>
    </rPh>
    <rPh sb="5" eb="6">
      <t>ジョウ</t>
    </rPh>
    <rPh sb="6" eb="7">
      <t>ダイ</t>
    </rPh>
    <rPh sb="8" eb="9">
      <t>コウ</t>
    </rPh>
    <rPh sb="10" eb="12">
      <t>ヨボウ</t>
    </rPh>
    <rPh sb="12" eb="14">
      <t>ジョウレイ</t>
    </rPh>
    <rPh sb="14" eb="15">
      <t>ダイ</t>
    </rPh>
    <rPh sb="16" eb="17">
      <t>ジョウ</t>
    </rPh>
    <rPh sb="17" eb="18">
      <t>ダイ</t>
    </rPh>
    <rPh sb="19" eb="20">
      <t>コウ</t>
    </rPh>
    <phoneticPr fontId="2"/>
  </si>
  <si>
    <t>条例第99条第1項/予防条例第6条第1項</t>
    <rPh sb="0" eb="2">
      <t>ジョウレイ</t>
    </rPh>
    <rPh sb="5" eb="6">
      <t>ジョウ</t>
    </rPh>
    <rPh sb="6" eb="7">
      <t>ダイ</t>
    </rPh>
    <rPh sb="8" eb="9">
      <t>コウ</t>
    </rPh>
    <phoneticPr fontId="2"/>
  </si>
  <si>
    <t>④　①・②のいずれにも該当する場合
⑤　②・③のいずれにも該当する場合</t>
    <phoneticPr fontId="2"/>
  </si>
  <si>
    <t>管理者は、指定(介護予防)認知症対応型通所介護の提供のために必要な知識及び経験を有するものであって、別に厚生労働大臣が定める研修「認知症対応型サービス事業管理者研修」を修了しているか。</t>
    <phoneticPr fontId="2"/>
  </si>
  <si>
    <t>同時に指定(介護予防)認知症対応型通所介護の提供を受けることができる利用者数の上限は、指定(介護予防)認知症対応型共同生活介護事業所の場合、共同生活住居ごとに３人以下とし、指定地域密着型特定施設又は指定地域密着型介護老人福祉施設の場合、施設ごと１日あたり３名以下とし、ユニット型指定地域密着型介護老人福祉施設の場合、ユニットごとに入居者の数と当該共用型指定(介護予防)認知症対応型通所介護の利用者の数の合計が１日あたり12人以下となるか。</t>
    <phoneticPr fontId="2"/>
  </si>
  <si>
    <t>介護サービスの指定又は許可を初めて受けた日から起算して３年以上経過している事業所であるか。</t>
    <phoneticPr fontId="2"/>
  </si>
  <si>
    <t>条例第97条
解釈通知第３ 三　１</t>
    <phoneticPr fontId="2"/>
  </si>
  <si>
    <t>条例第101条第1項/予防条例第8条</t>
    <phoneticPr fontId="2"/>
  </si>
  <si>
    <t>解釈通知第３ 三　２（２）②</t>
    <phoneticPr fontId="2"/>
  </si>
  <si>
    <t>解釈通知第３ 三　２（２）④イ</t>
    <phoneticPr fontId="2"/>
  </si>
  <si>
    <r>
      <t xml:space="preserve">R6改定⇒③
</t>
    </r>
    <r>
      <rPr>
        <sz val="9"/>
        <color rgb="FF0000FF"/>
        <rFont val="HG丸ｺﾞｼｯｸM-PRO"/>
        <family val="3"/>
        <charset val="128"/>
      </rPr>
      <t>（変更前）</t>
    </r>
    <r>
      <rPr>
        <u/>
        <sz val="9"/>
        <color rgb="FFFF0000"/>
        <rFont val="HG丸ｺﾞｼｯｸM-PRO"/>
        <family val="3"/>
        <charset val="128"/>
      </rPr>
      <t>同一敷地内にある又は道路を隔てて隣接する等、特に当該事業所の管理業務に支障がないと認められる範囲内に他の事業所、施設等（本体事業所等を除く。）がある場合に、</t>
    </r>
    <r>
      <rPr>
        <sz val="9"/>
        <color rgb="FF0000FF"/>
        <rFont val="HG丸ｺﾞｼｯｸM-PRO"/>
        <family val="3"/>
        <charset val="128"/>
      </rPr>
      <t>当該他の事業所、施設等の職務に従事する場合</t>
    </r>
    <rPh sb="2" eb="4">
      <t>カイテイ</t>
    </rPh>
    <rPh sb="8" eb="11">
      <t>ヘンコウマエ</t>
    </rPh>
    <phoneticPr fontId="2"/>
  </si>
  <si>
    <r>
      <rPr>
        <sz val="9"/>
        <color rgb="FFFF0000"/>
        <rFont val="HG丸ｺﾞｼｯｸM-PRO"/>
        <family val="3"/>
        <charset val="128"/>
      </rPr>
      <t>R6改定⇒管理業務に支障がある場合の内容に変更有</t>
    </r>
    <r>
      <rPr>
        <sz val="9"/>
        <color rgb="FF0000FF"/>
        <rFont val="HG丸ｺﾞｼｯｸM-PRO"/>
        <family val="3"/>
        <charset val="128"/>
      </rPr>
      <t xml:space="preserve">
（変更前）
・併設される入所施設において入所者に対しサービス提供を行う看護職員又は介護職員と兼務する場合
</t>
    </r>
    <r>
      <rPr>
        <u/>
        <sz val="9"/>
        <color rgb="FFFF0000"/>
        <rFont val="HG丸ｺﾞｼｯｸM-PRO"/>
        <family val="3"/>
        <charset val="128"/>
      </rPr>
      <t>※ただし、施設における勤務時間が極めて限られている職員である場合等、個別に判断の上、例外的に認める場合があっても差し支えない。</t>
    </r>
    <rPh sb="2" eb="4">
      <t>カイテイ</t>
    </rPh>
    <rPh sb="5" eb="9">
      <t>カンリギョウム</t>
    </rPh>
    <rPh sb="10" eb="12">
      <t>シショウ</t>
    </rPh>
    <rPh sb="15" eb="17">
      <t>バアイ</t>
    </rPh>
    <rPh sb="18" eb="20">
      <t>ナイヨウ</t>
    </rPh>
    <rPh sb="21" eb="24">
      <t>ヘンコウアリ</t>
    </rPh>
    <phoneticPr fontId="2"/>
  </si>
  <si>
    <t>条例第103条第1項/予防条例第10条第1項</t>
    <rPh sb="19" eb="20">
      <t>ダイ</t>
    </rPh>
    <rPh sb="21" eb="22">
      <t>コウ</t>
    </rPh>
    <phoneticPr fontId="2"/>
  </si>
  <si>
    <t>条例第103条第2項/予防条例第10条第2項</t>
    <phoneticPr fontId="2"/>
  </si>
  <si>
    <t>解釈通知第３ 三　２（２）④ロ</t>
    <phoneticPr fontId="2"/>
  </si>
  <si>
    <t>条例第102条第2項/予防条例第9条第2項</t>
    <phoneticPr fontId="2"/>
  </si>
  <si>
    <t>条例第102条第1項
予防条例第9条第1項
解釈通知第３ 三　２（２）③</t>
    <rPh sb="0" eb="2">
      <t>ジョウレイ</t>
    </rPh>
    <rPh sb="2" eb="3">
      <t>ダイ</t>
    </rPh>
    <rPh sb="6" eb="7">
      <t>ジョウ</t>
    </rPh>
    <rPh sb="7" eb="8">
      <t>ダイ</t>
    </rPh>
    <rPh sb="9" eb="10">
      <t>コウ</t>
    </rPh>
    <rPh sb="11" eb="15">
      <t>ヨボウジョウレイ</t>
    </rPh>
    <rPh sb="15" eb="16">
      <t>ダイ</t>
    </rPh>
    <rPh sb="17" eb="18">
      <t>ジョウ</t>
    </rPh>
    <rPh sb="18" eb="19">
      <t>ダイ</t>
    </rPh>
    <rPh sb="20" eb="21">
      <t>コウ</t>
    </rPh>
    <phoneticPr fontId="2"/>
  </si>
  <si>
    <t>第３　設備基準　(①単独型及び併設型指定(介護予防)認知症対応型通所介護事業所のみ記入)</t>
    <rPh sb="0" eb="1">
      <t>ダイ</t>
    </rPh>
    <rPh sb="3" eb="5">
      <t>セツビ</t>
    </rPh>
    <rPh sb="5" eb="7">
      <t>キジュン</t>
    </rPh>
    <phoneticPr fontId="4"/>
  </si>
  <si>
    <t>食堂、機能訓練室、静養室、相談室及び事務室を有するほか、消火設備その他の非常災害用設備、並びに認知症対応型通所介護の提供に必要なその他の設備及び備品等を備えているか。</t>
    <phoneticPr fontId="2"/>
  </si>
  <si>
    <t>食堂及び機能訓練室
それぞれに必要な広さを有し、合計した面積が３平方メートルに利用定員を乗じて得た面積以上となっているか。
※食事の提供と機能訓練の際に支障がない広さを確保できる場合は、同一の場所とすることができる。</t>
    <phoneticPr fontId="2"/>
  </si>
  <si>
    <t>相談室
遮蔽物の設置等により、相談の内容が漏えいしないよう配慮されているか。</t>
    <phoneticPr fontId="2"/>
  </si>
  <si>
    <t>(3)</t>
  </si>
  <si>
    <t>設備の専用
上記に掲げる設備は、認知症対応型通所介護の専用となっているか(ただし、利用者に対する指定(介護予防)認知症対応型通所介護の提供に支障がない場合はこの限りではない。)。</t>
    <phoneticPr fontId="2"/>
  </si>
  <si>
    <t>＜設備の共用＞
単独型・併設型指定（介護予防）認知症対応型通所介護事業所（当該事業所という。）と指定居宅サービス事業所等を併設している場合に、利用者へのサービス提供に支障がない場合は、設備基準上両方のサービスに規定があるもの（指定訪問介護事業所の場合は事務室）は共用が可能である。ただし、当該事業所の機能訓練室等と、当該事業所と併設の関係にある病院、診療所、介護　老人保健施設又は介護医療院における指定通所リハビリテーション等を行うためのスペースについて共用する場合にあっては、以下の条件に適合することをもって、これらが同一の部屋等であっても差支えないものとする。</t>
    <phoneticPr fontId="2"/>
  </si>
  <si>
    <t>イ　当該部屋等において、当該事業所の機能訓練室等と指定通所リハビリテーション等を行うためのスペースが明確に区分されていること。
ロ　当該事業所の機能訓練室等として使用される区分が、設備基準を満たし、かつ、指定通所リハビリテーション等を行うためのスペースとして使用される区分が、指定通所リハビリテーション事業所等の設備基準を満たすこと。</t>
    <phoneticPr fontId="2"/>
  </si>
  <si>
    <t>また、玄関、廊下、階段、送迎車両など、基準上規定がないが、設置されるものについても、利用者へのサービス提供に支障がない場合は共用が可能である。
なお、設備を共用する場合、事業者は、認知症対応型通所介護事業所において感染症が発生し、又は蔓延しないよう衛生管理等に一層努めること。　</t>
    <phoneticPr fontId="2"/>
  </si>
  <si>
    <t>宿泊サービス
(3)のただし書の場合(事業者が、上記の設備を利用し、夜間及び深夜に指定認知症対応型通所介護以外のサービスを提供する場合に限る。)には、当該サービスの内容を当該サービスの提供開始前に市に届け出ているか。</t>
    <phoneticPr fontId="2"/>
  </si>
  <si>
    <t xml:space="preserve">消火設備等
消防法その他の法令に規定された設備は設置されているか。
</t>
    <phoneticPr fontId="2"/>
  </si>
  <si>
    <t>条例第100条第1項/予防条例第7条第１項</t>
    <rPh sb="0" eb="2">
      <t>ジョウレイ</t>
    </rPh>
    <rPh sb="2" eb="3">
      <t>ダイ</t>
    </rPh>
    <rPh sb="6" eb="7">
      <t>ジョウ</t>
    </rPh>
    <rPh sb="7" eb="8">
      <t>ダイ</t>
    </rPh>
    <rPh sb="9" eb="10">
      <t>コウ</t>
    </rPh>
    <rPh sb="11" eb="15">
      <t>ヨボウジョウレイ</t>
    </rPh>
    <rPh sb="15" eb="16">
      <t>ダイ</t>
    </rPh>
    <rPh sb="17" eb="18">
      <t>ジョウ</t>
    </rPh>
    <rPh sb="18" eb="19">
      <t>ダイ</t>
    </rPh>
    <rPh sb="20" eb="21">
      <t>コウ</t>
    </rPh>
    <phoneticPr fontId="2"/>
  </si>
  <si>
    <t>条例第100条第2項（１）/予防条例第7条第2項（１）</t>
    <rPh sb="0" eb="2">
      <t>ジョウレイ</t>
    </rPh>
    <rPh sb="2" eb="3">
      <t>ダイ</t>
    </rPh>
    <rPh sb="6" eb="7">
      <t>ジョウ</t>
    </rPh>
    <rPh sb="7" eb="8">
      <t>ダイ</t>
    </rPh>
    <rPh sb="9" eb="10">
      <t>コウ</t>
    </rPh>
    <rPh sb="14" eb="18">
      <t>ヨボウジョウレイ</t>
    </rPh>
    <rPh sb="18" eb="19">
      <t>ダイ</t>
    </rPh>
    <rPh sb="20" eb="21">
      <t>ジョウ</t>
    </rPh>
    <rPh sb="21" eb="22">
      <t>ダイ</t>
    </rPh>
    <rPh sb="23" eb="24">
      <t>コウ</t>
    </rPh>
    <phoneticPr fontId="2"/>
  </si>
  <si>
    <t>条例第100条第2項（2）/予防条例第7条第2項（2）</t>
    <phoneticPr fontId="2"/>
  </si>
  <si>
    <t>条例第100条第3項/予防条例第7条第3項</t>
    <phoneticPr fontId="2"/>
  </si>
  <si>
    <t>解釈通知第3の二の二 ２</t>
    <phoneticPr fontId="2"/>
  </si>
  <si>
    <t>条例第100条第4項/予防条例第7条第4項</t>
    <phoneticPr fontId="2"/>
  </si>
  <si>
    <t>解釈通知第3の二の二 ２（３）</t>
    <phoneticPr fontId="2"/>
  </si>
  <si>
    <t>あらかじめ、利用申込者やその家族に対し、運営規定の概要、(介護予防)認知症対応型通所介護従業者の勤務の体制その他の利用申込者のサービスの選択に資すると認められる重要事項を記した文書を交付して説明を行い、利用申込者の同意を得ているか。</t>
    <phoneticPr fontId="2"/>
  </si>
  <si>
    <t>条例第９条
予防条例第11条
解釈通知第３一４（２）</t>
    <rPh sb="0" eb="2">
      <t>ジョウレイ</t>
    </rPh>
    <rPh sb="2" eb="3">
      <t>ダイ</t>
    </rPh>
    <rPh sb="4" eb="5">
      <t>ジョウ</t>
    </rPh>
    <rPh sb="6" eb="10">
      <t>ヨボウジョウレイ</t>
    </rPh>
    <rPh sb="10" eb="11">
      <t>ダイ</t>
    </rPh>
    <rPh sb="13" eb="14">
      <t>ジョウ</t>
    </rPh>
    <phoneticPr fontId="2"/>
  </si>
  <si>
    <t>(1)の文書はわかりやすいものとなっているか。</t>
    <phoneticPr fontId="2"/>
  </si>
  <si>
    <t>正当な理由なく指定(介護予防)認知症対応型通所介護の提供を拒んでいないか。</t>
    <phoneticPr fontId="2"/>
  </si>
  <si>
    <t>解釈通知第３一４（３）</t>
    <phoneticPr fontId="2"/>
  </si>
  <si>
    <t>条例第10条
予防条例第12条</t>
    <rPh sb="0" eb="2">
      <t>ジョウレイ</t>
    </rPh>
    <rPh sb="2" eb="3">
      <t>ダイ</t>
    </rPh>
    <rPh sb="5" eb="6">
      <t>ジョウ</t>
    </rPh>
    <rPh sb="7" eb="11">
      <t>ヨボウジョウレイ</t>
    </rPh>
    <rPh sb="11" eb="12">
      <t>ダイ</t>
    </rPh>
    <rPh sb="14" eb="15">
      <t>ジョウ</t>
    </rPh>
    <phoneticPr fontId="2"/>
  </si>
  <si>
    <t>条例第11条
予防条例第1３条
解釈通知第３一４（4）</t>
    <rPh sb="0" eb="2">
      <t>ジョウレイ</t>
    </rPh>
    <rPh sb="2" eb="3">
      <t>ダイ</t>
    </rPh>
    <rPh sb="5" eb="6">
      <t>ジョウ</t>
    </rPh>
    <phoneticPr fontId="2"/>
  </si>
  <si>
    <t>被保険者証によって、被保険者資格、要介護(要支援)認定等の有無及び要介護(要支援)認定等の有効期間を確かめているか。</t>
    <phoneticPr fontId="2"/>
  </si>
  <si>
    <t>被保険者証に、認定審査会意見が記載されているときは、その意見に配慮して指定(介護予防)認知症対応型通所介護を提供するように努めているか。</t>
    <phoneticPr fontId="2"/>
  </si>
  <si>
    <t>条例第12条
予防条例第14条</t>
    <rPh sb="0" eb="2">
      <t>ジョウレイ</t>
    </rPh>
    <rPh sb="2" eb="3">
      <t>ダイ</t>
    </rPh>
    <rPh sb="5" eb="6">
      <t>ジョウ</t>
    </rPh>
    <rPh sb="7" eb="11">
      <t>ヨボウジョウレイ</t>
    </rPh>
    <rPh sb="11" eb="12">
      <t>ダイ</t>
    </rPh>
    <rPh sb="14" eb="15">
      <t>ジョウ</t>
    </rPh>
    <phoneticPr fontId="2"/>
  </si>
  <si>
    <t>要介護(要支援)認定の申請に係る援助</t>
    <phoneticPr fontId="2"/>
  </si>
  <si>
    <t>要介護(要支援)認定を受けていない利用申込者については、要介護(要支援)認定の申請が既に行われているかどうかを確認し、申請が行われていない場合は、利用申込者の意思を踏まえて速やかに申請が行われるよう必要な援助を行っているか。</t>
    <phoneticPr fontId="2"/>
  </si>
  <si>
    <t>居宅介護支援(介護予防支援)が利用者に対して行われていない等の場合であって必要と認めるときは、要介護(要支援)認定の更新の申請が、遅くとも要介護(要支援)認定の有効期間が終了する30日前にはなされるよう、必要な援助を行っているか。</t>
    <phoneticPr fontId="2"/>
  </si>
  <si>
    <t>条例第1３条
予防条例第15条</t>
    <rPh sb="0" eb="2">
      <t>ジョウレイ</t>
    </rPh>
    <rPh sb="2" eb="3">
      <t>ダイ</t>
    </rPh>
    <rPh sb="5" eb="6">
      <t>ジョウ</t>
    </rPh>
    <rPh sb="7" eb="11">
      <t>ヨボウジョウレイ</t>
    </rPh>
    <rPh sb="11" eb="12">
      <t>ダイ</t>
    </rPh>
    <rPh sb="14" eb="15">
      <t>ジョウ</t>
    </rPh>
    <phoneticPr fontId="2"/>
  </si>
  <si>
    <t>居宅介護支援(介護予防支援)事業者が開催するサービス担当者会議等を通じて、利用者の心身の状況、その置かれている環境、他の保健医療サービス又は福祉サービスの利用状況等の把握に努めているか。</t>
    <rPh sb="0" eb="2">
      <t>キョタク</t>
    </rPh>
    <rPh sb="2" eb="4">
      <t>カイゴ</t>
    </rPh>
    <rPh sb="4" eb="6">
      <t>シエン</t>
    </rPh>
    <rPh sb="7" eb="9">
      <t>カイゴ</t>
    </rPh>
    <rPh sb="9" eb="11">
      <t>ヨボウ</t>
    </rPh>
    <rPh sb="11" eb="13">
      <t>シエン</t>
    </rPh>
    <rPh sb="14" eb="17">
      <t>ジギョウシャ</t>
    </rPh>
    <rPh sb="18" eb="20">
      <t>カイサイ</t>
    </rPh>
    <rPh sb="26" eb="29">
      <t>タントウシャ</t>
    </rPh>
    <rPh sb="29" eb="32">
      <t>カイギナド</t>
    </rPh>
    <rPh sb="33" eb="34">
      <t>ツウ</t>
    </rPh>
    <rPh sb="37" eb="40">
      <t>リヨウシャ</t>
    </rPh>
    <rPh sb="41" eb="43">
      <t>シンシン</t>
    </rPh>
    <rPh sb="44" eb="46">
      <t>ジョウキョウ</t>
    </rPh>
    <rPh sb="49" eb="50">
      <t>オ</t>
    </rPh>
    <rPh sb="55" eb="57">
      <t>カンキョウ</t>
    </rPh>
    <rPh sb="58" eb="59">
      <t>ホカ</t>
    </rPh>
    <rPh sb="60" eb="62">
      <t>ホケン</t>
    </rPh>
    <rPh sb="62" eb="64">
      <t>イリョウ</t>
    </rPh>
    <rPh sb="68" eb="69">
      <t>マタ</t>
    </rPh>
    <rPh sb="70" eb="72">
      <t>フクシ</t>
    </rPh>
    <rPh sb="77" eb="79">
      <t>リヨウ</t>
    </rPh>
    <rPh sb="79" eb="81">
      <t>ジョウキョウ</t>
    </rPh>
    <rPh sb="81" eb="82">
      <t>トウ</t>
    </rPh>
    <rPh sb="83" eb="85">
      <t>ハアク</t>
    </rPh>
    <rPh sb="86" eb="87">
      <t>ツト</t>
    </rPh>
    <phoneticPr fontId="2"/>
  </si>
  <si>
    <t>条例第64条
予防条例第16条</t>
    <rPh sb="0" eb="2">
      <t>ジョウレイ</t>
    </rPh>
    <rPh sb="2" eb="3">
      <t>ダイ</t>
    </rPh>
    <rPh sb="5" eb="6">
      <t>ジョウ</t>
    </rPh>
    <rPh sb="7" eb="11">
      <t>ヨボウジョウレイ</t>
    </rPh>
    <rPh sb="11" eb="12">
      <t>ダイ</t>
    </rPh>
    <rPh sb="14" eb="15">
      <t>ジョウ</t>
    </rPh>
    <phoneticPr fontId="2"/>
  </si>
  <si>
    <t>条例第15条
予防条例第17条</t>
    <rPh sb="0" eb="2">
      <t>ジョウレイ</t>
    </rPh>
    <rPh sb="2" eb="3">
      <t>ダイ</t>
    </rPh>
    <rPh sb="5" eb="6">
      <t>ジョウ</t>
    </rPh>
    <rPh sb="7" eb="11">
      <t>ヨボウジョウレイ</t>
    </rPh>
    <rPh sb="11" eb="12">
      <t>ダイ</t>
    </rPh>
    <rPh sb="14" eb="15">
      <t>ジョウ</t>
    </rPh>
    <phoneticPr fontId="2"/>
  </si>
  <si>
    <t>居宅介護支援(介護予防支援)事業者その他保健医療サービス又は福祉サービスを提供する者との密接な連携に努めているか。</t>
    <phoneticPr fontId="2"/>
  </si>
  <si>
    <t>指定(介護予防)認知症対応型通所介護の提供の終了に際しては、利用者又はその家族に対して適切な指導を行うとともに、当該利用者に係る居宅介護支援(介護予防支援)事業者に対する情報の提供及び保健医療サービス又は福祉サービスを提供する者との密接な連携に努めているか。</t>
    <phoneticPr fontId="2"/>
  </si>
  <si>
    <t>条例第15条
予防条例第17条
解釈通知第３一４（7）</t>
    <phoneticPr fontId="2"/>
  </si>
  <si>
    <t>条例第16条
予防条例第18条
解釈通知第３一４（8）</t>
    <phoneticPr fontId="2"/>
  </si>
  <si>
    <t>居宅サービス計画(介護予防サービス計画)に沿ったサービスの提供</t>
    <phoneticPr fontId="2"/>
  </si>
  <si>
    <t>居宅サービス計画(介護予防サービス計画)が作成されている場合は、当該計画に沿った通所介護を提供しているか。</t>
    <phoneticPr fontId="2"/>
  </si>
  <si>
    <t>条例第17条
予防条例第19条
解釈通知第３一４（9）</t>
    <rPh sb="7" eb="11">
      <t>ヨボウジョウレイ</t>
    </rPh>
    <rPh sb="11" eb="12">
      <t>ダイ</t>
    </rPh>
    <rPh sb="14" eb="15">
      <t>ジョウ</t>
    </rPh>
    <phoneticPr fontId="2"/>
  </si>
  <si>
    <t>居宅サービス計画(介護予防サービス計画)の変更の援助</t>
    <phoneticPr fontId="2"/>
  </si>
  <si>
    <t>利用者が居宅サービス計画(介護予防サービス計画)の変更を希望する場合は、当該利用者に係る居宅介護支援事業者への連絡その他の必要な援助を行っているか。</t>
    <phoneticPr fontId="2"/>
  </si>
  <si>
    <t>条例第18条
予防条例第20条
解釈通知第３一４（10）</t>
    <phoneticPr fontId="2"/>
  </si>
  <si>
    <t>条例第20条第１項
予防条例第21条
解釈通知第３一４（12）</t>
    <rPh sb="6" eb="7">
      <t>ダイ</t>
    </rPh>
    <rPh sb="8" eb="9">
      <t>コウ</t>
    </rPh>
    <phoneticPr fontId="2"/>
  </si>
  <si>
    <t>指定(介護予防)認知症対応型通所介護の開始に際し、利用申込者が介護保険法施行規則第65条の４(介護予防の場合は同第85条の２)各号のいずれにも該当しないときは、利用申込者又はその家族に対し、居宅サービス計画(介護予防サービス計画)の作成を居宅介護支援(介護予防支援)事業者に依頼する旨を市へ届け出ること等により、法定代理受領サービスとして受けることができる旨を説明すること、居宅介護支援(介護予防支援)事業者に関する情報を提供すること、その他の法定代理受領サービスを行うために必要な援助を行っているか。</t>
    <phoneticPr fontId="2"/>
  </si>
  <si>
    <t>指定(介護予防)認知症対応型通所介護を提供した際には、その時点での区分支給限度基準額との関係やサービスの利用状況を把握できるようにするために、指定(介護予防)認知症対応型通所介護の提供日及び内容、指定(介護予防)認知症対応型通所介護について利用者に代わって支払を受ける地域密着型介護(予防)サービス費の額その他必要な事項を、利用者の居宅サービス計画(介護予防サービス計画)を記載した書面又はこれに準じた書面に記載しているか。</t>
    <phoneticPr fontId="2"/>
  </si>
  <si>
    <t>指定(介護予防)認知症対応型通所介護を提供した際には、提供した具体的なサービスの内容等を記録するとともに、利用者からの申出があった場合には、文書の交付その他適切な方法により、その情報を利用者に対して提供しているか。</t>
    <phoneticPr fontId="2"/>
  </si>
  <si>
    <t>①利用者の選定により通常の事業の実施地域以外の地域に居住する利用者に対して行う送迎に要する費用
②延長預かり料（サービス提供時間を超えるもの）
③食事の提供に要する費用
④おむつ代
⑤その他日常生活費（平成12年３月30日・老企第54号参考）</t>
    <rPh sb="73" eb="75">
      <t>ショクジ</t>
    </rPh>
    <rPh sb="76" eb="78">
      <t>テイキョウ</t>
    </rPh>
    <rPh sb="79" eb="80">
      <t>ヨウ</t>
    </rPh>
    <rPh sb="82" eb="84">
      <t>ヒヨウ</t>
    </rPh>
    <rPh sb="89" eb="90">
      <t>ダイ</t>
    </rPh>
    <phoneticPr fontId="2"/>
  </si>
  <si>
    <t>利用料等の受領（続き）</t>
    <phoneticPr fontId="2"/>
  </si>
  <si>
    <t>法定代理受領サービスに該当する指定(介護予防)認知症対応型通所介護を提供した際には、その利用者から利用料の一部として、当該指定(介護予防)認知症対応型通所介護に係る地域密着型介護(予防)サービス費用基準額から当該事業者に支払われる地域密着型介護(予防)サービス費の額を控除して得た額の支払いを受けているか。</t>
    <phoneticPr fontId="2"/>
  </si>
  <si>
    <t>法定代理受領サービスに該当しない指定(介護予防)認知症対応型通所介護を提供した際には、その利用者から支払を受ける利用料の額と、当該指定(介護予防)認知症対応型通所介護に係る地域密着型介護(予防)サービス費用基準額との間に、不合理な差額が生じないようにしているか。</t>
    <phoneticPr fontId="2"/>
  </si>
  <si>
    <t>上記(3)の費用の額に係るサービスの提供に当たっては、あらかじめ、利用者又はその家族に対し、当該サービスの内容及び費用について説明を行い、文書で同意を得ているか。</t>
    <phoneticPr fontId="2"/>
  </si>
  <si>
    <t>サービスの提供に要した費用について、その支払を受ける際、領収証を交付しているか。</t>
    <phoneticPr fontId="2"/>
  </si>
  <si>
    <t>条例第65条第１項/予防条例第22条第1項
解釈通知第３一４（13）①</t>
    <rPh sb="6" eb="7">
      <t>ダイ</t>
    </rPh>
    <rPh sb="8" eb="9">
      <t>コウ</t>
    </rPh>
    <rPh sb="10" eb="14">
      <t>ヨボウジョウレイ</t>
    </rPh>
    <rPh sb="14" eb="15">
      <t>ダイ</t>
    </rPh>
    <rPh sb="17" eb="18">
      <t>ジョウ</t>
    </rPh>
    <rPh sb="18" eb="19">
      <t>ダイ</t>
    </rPh>
    <rPh sb="20" eb="21">
      <t>コウ</t>
    </rPh>
    <phoneticPr fontId="2"/>
  </si>
  <si>
    <t>条例第65条第２項/予防条例第22条第2項
解釈通知第３一４（13）②</t>
    <rPh sb="6" eb="7">
      <t>ダイ</t>
    </rPh>
    <rPh sb="8" eb="9">
      <t>コウ</t>
    </rPh>
    <phoneticPr fontId="2"/>
  </si>
  <si>
    <t>予防条例第22条第３項
解釈通知第３一４（13）②</t>
    <phoneticPr fontId="2"/>
  </si>
  <si>
    <t>条例第65条第5項/予防条例第22条第5項</t>
    <phoneticPr fontId="2"/>
  </si>
  <si>
    <t>法定代理受領サービスに該当しない指定(介護予防)認知症対応型通所介護に係る利用料の支払いを受けた場合は、提供した指定(介護予防)認知症対応型通所介護の内容、費用の額その他必要と認められる事項を記載したサービス提供証明書を利用者に対して交付しているか。</t>
    <phoneticPr fontId="2"/>
  </si>
  <si>
    <t>条例第22条/条例第23条
解釈通知第３一４（14）</t>
    <rPh sb="0" eb="2">
      <t>ジョウレイ</t>
    </rPh>
    <rPh sb="2" eb="3">
      <t>ダイ</t>
    </rPh>
    <rPh sb="5" eb="6">
      <t>ジョウ</t>
    </rPh>
    <phoneticPr fontId="2"/>
  </si>
  <si>
    <t>（認知症対応型通所介護）</t>
    <rPh sb="1" eb="4">
      <t>ニンチショウ</t>
    </rPh>
    <rPh sb="4" eb="7">
      <t>タイオウガタ</t>
    </rPh>
    <rPh sb="7" eb="9">
      <t>ツウショ</t>
    </rPh>
    <rPh sb="9" eb="11">
      <t>カイゴ</t>
    </rPh>
    <phoneticPr fontId="2"/>
  </si>
  <si>
    <t>利用者の認知症の症状の進行の緩和に資するよう、その目標を設定し、計画的に行われているか。</t>
    <phoneticPr fontId="2"/>
  </si>
  <si>
    <t>自らその提供する指定認知症対応型通所介護の質の評価を行い、常にその改善を図っているか。</t>
    <phoneticPr fontId="2"/>
  </si>
  <si>
    <t>（介護予防認知症対応型通所介護）</t>
    <rPh sb="1" eb="5">
      <t>カイゴヨボウ</t>
    </rPh>
    <rPh sb="5" eb="8">
      <t>ニンチショウ</t>
    </rPh>
    <rPh sb="8" eb="11">
      <t>タイオウガタ</t>
    </rPh>
    <rPh sb="11" eb="13">
      <t>ツウショ</t>
    </rPh>
    <rPh sb="13" eb="15">
      <t>カイゴ</t>
    </rPh>
    <phoneticPr fontId="2"/>
  </si>
  <si>
    <t>利用者の介護予防に資するよう、その目標を設定し、計画的に行われているか。</t>
    <phoneticPr fontId="2"/>
  </si>
  <si>
    <t>自らその提供する指定介護予防認知症対応型通所介護の質の評価を行い、常にその改善を図っているか。</t>
    <phoneticPr fontId="2"/>
  </si>
  <si>
    <t>利用者ができる限り要介護状態とならないで自立した日常生活を営むことができるよう支援することを目的とするものであることを常に意識してサービスの提供に当たっているか。</t>
    <phoneticPr fontId="2"/>
  </si>
  <si>
    <t>利用者がその有する能力を最大限活用することができるような方法によるサービスの提供に努めることとし、利用者が有する能力を阻害する等の不適切なサービスの提供を行わないよう配慮しているか。</t>
    <phoneticPr fontId="2"/>
  </si>
  <si>
    <t>指定介護予防認知症対応型通所介護の提供にあたり、利用者とのコミュニケーションを十分に図ることその他の様々な方法により、利用者が主体的に事業に参加するよう適切な働きかけに努めているか。</t>
    <phoneticPr fontId="2"/>
  </si>
  <si>
    <t>基本取扱方針</t>
    <phoneticPr fontId="2"/>
  </si>
  <si>
    <t>具体的取扱方針</t>
    <phoneticPr fontId="2"/>
  </si>
  <si>
    <t>条例第104条第1項</t>
    <rPh sb="0" eb="2">
      <t>ジョウレイ</t>
    </rPh>
    <rPh sb="2" eb="3">
      <t>ダイ</t>
    </rPh>
    <rPh sb="6" eb="7">
      <t>ジョウ</t>
    </rPh>
    <rPh sb="7" eb="8">
      <t>ダイ</t>
    </rPh>
    <rPh sb="9" eb="10">
      <t>コウ</t>
    </rPh>
    <phoneticPr fontId="2"/>
  </si>
  <si>
    <t>条例第104条第2項</t>
    <rPh sb="0" eb="2">
      <t>ジョウレイ</t>
    </rPh>
    <rPh sb="2" eb="3">
      <t>ダイ</t>
    </rPh>
    <rPh sb="6" eb="7">
      <t>ジョウ</t>
    </rPh>
    <rPh sb="7" eb="8">
      <t>ダイ</t>
    </rPh>
    <rPh sb="9" eb="10">
      <t>コウ</t>
    </rPh>
    <phoneticPr fontId="2"/>
  </si>
  <si>
    <t>予防条例第41条第１項</t>
    <rPh sb="7" eb="8">
      <t>ジョウ</t>
    </rPh>
    <rPh sb="8" eb="9">
      <t>ダイ</t>
    </rPh>
    <rPh sb="10" eb="11">
      <t>コウ</t>
    </rPh>
    <phoneticPr fontId="2"/>
  </si>
  <si>
    <t>予防条例第41条第２項</t>
    <rPh sb="7" eb="8">
      <t>ジョウ</t>
    </rPh>
    <rPh sb="8" eb="9">
      <t>ダイ</t>
    </rPh>
    <rPh sb="10" eb="11">
      <t>コウ</t>
    </rPh>
    <phoneticPr fontId="2"/>
  </si>
  <si>
    <t>予防条例第41条第３項</t>
    <rPh sb="7" eb="8">
      <t>ジョウ</t>
    </rPh>
    <rPh sb="8" eb="9">
      <t>ダイ</t>
    </rPh>
    <rPh sb="10" eb="11">
      <t>コウ</t>
    </rPh>
    <phoneticPr fontId="2"/>
  </si>
  <si>
    <t>予防条例第41条第４項</t>
    <rPh sb="7" eb="8">
      <t>ジョウ</t>
    </rPh>
    <rPh sb="8" eb="9">
      <t>ダイ</t>
    </rPh>
    <rPh sb="10" eb="11">
      <t>コウ</t>
    </rPh>
    <phoneticPr fontId="2"/>
  </si>
  <si>
    <t>予防条例第41条第５項</t>
    <rPh sb="7" eb="8">
      <t>ジョウ</t>
    </rPh>
    <rPh sb="8" eb="9">
      <t>ダイ</t>
    </rPh>
    <rPh sb="10" eb="11">
      <t>コウ</t>
    </rPh>
    <phoneticPr fontId="2"/>
  </si>
  <si>
    <t>⑤</t>
    <phoneticPr fontId="2"/>
  </si>
  <si>
    <t>⑥</t>
    <phoneticPr fontId="2"/>
  </si>
  <si>
    <t>⑦</t>
    <phoneticPr fontId="2"/>
  </si>
  <si>
    <t>⑧</t>
    <phoneticPr fontId="2"/>
  </si>
  <si>
    <t>⑨</t>
    <phoneticPr fontId="2"/>
  </si>
  <si>
    <t>⑩</t>
    <phoneticPr fontId="2"/>
  </si>
  <si>
    <t>⑪</t>
    <phoneticPr fontId="2"/>
  </si>
  <si>
    <t>⑫</t>
  </si>
  <si>
    <t>⑬</t>
  </si>
  <si>
    <t>⑭</t>
  </si>
  <si>
    <t>指定介護予防認知症対応型通所介護の方針は、基本方針及び基本取扱方針に基づき、次に掲げるところにより行われているか。</t>
    <phoneticPr fontId="2"/>
  </si>
  <si>
    <t>主治の医師又は歯科医師からの情報伝達やサービス担当者会議を通じる等の適切な方法により、利用者の心身の状況、その置かれている環境等利用者の日常生活全般の状況の的確な把握を行っているか。</t>
    <phoneticPr fontId="2"/>
  </si>
  <si>
    <t>管理者は、前号に規定する利用者の日常生活全般の状況及び希望を踏まえて、指定介護予防認知症対応型通所介護の目標、当該目標を達成するための具体的なサービスの内容、サービスの提供を行う期間等を記載した介護予防認知症対応型通所介護計画を作成しているか。</t>
    <phoneticPr fontId="2"/>
  </si>
  <si>
    <t>介護予防認知症対応型通所介護計画は、既に介護予防サービス計画が作成されている場合は、当該計画の内容に沿って作成されているか。</t>
    <phoneticPr fontId="2"/>
  </si>
  <si>
    <t>管理者は、介護予防認知症対応型通所介護計画の作成に当たっては、その内容について利用者又はその家族に対して説明し、利用者の同意を得ているか。</t>
    <phoneticPr fontId="2"/>
  </si>
  <si>
    <t>管理者は、介護予防認知症対応型通所介護計画を作成した際には、当該介護予防認知症対応型通所介護計画を利用者に交付しているか。</t>
    <phoneticPr fontId="2"/>
  </si>
  <si>
    <t>指定介護予防認知症対応型通所介護の提供に当たっては、利用者が住み慣れた地域での生活を継続することができるよう、地域住民との交流や地域活動への参加を図りつつ、利用者の心身の状況を踏まえ、妥当適切に行っているか。</t>
    <phoneticPr fontId="2"/>
  </si>
  <si>
    <t>指定介護予防認知症対応型通所介護の提供に当たっては、利用者一人一人の人格を尊重し、利用者がそれぞれの役割を持って日常生活を送ることができるよう配慮して行っているか。</t>
    <phoneticPr fontId="2"/>
  </si>
  <si>
    <t>指定介護予防認知症対応型通所介護の提供に当たっては、介護予防認知症対応型通所介護計画に基づき、利用者が日常生活を営むのに必要な支援を行っているか。</t>
    <phoneticPr fontId="2"/>
  </si>
  <si>
    <t>指定介護予防認知症対応型通所介護の提供に当たっては、懇切丁寧に行うことを旨とし、利用者又はその家族に対し、サービスの提供方法等について、理解しやすいように説明を行っているか。</t>
    <phoneticPr fontId="2"/>
  </si>
  <si>
    <t>指定介護予防認知症対応型通所介護の提供に当たっては、介護技術の進歩に対応し、適切な介護技術をもってサービスの提供を行っているか。</t>
    <phoneticPr fontId="2"/>
  </si>
  <si>
    <t>介護予防認知症対応型通所介護計画に基づくサービスの提供の開始時から、当該介護予防認知症対応型通所介護計画に記載したサービスの提供を行う期間が終了するまでに、少なくとも１回は、当該介護予防認知症対応型通所介護計画の実施状況の把握（以下「モニタリング」という。）を行っているか。</t>
    <phoneticPr fontId="2"/>
  </si>
  <si>
    <t>管理者は、モニタリングの結果を記録し、当該記録を当該サービスの提供に係る介護予防サービス計画を作成した指定介護予防支援事業者に報告しているか。</t>
    <phoneticPr fontId="2"/>
  </si>
  <si>
    <t>管理者は、モニタリングの結果を踏まえ、必要に応じて介護予防認知症対応型通所介護計画の変更を行っているか。</t>
    <phoneticPr fontId="2"/>
  </si>
  <si>
    <t>指定認知症対応型通所介護の方針は次に掲げるところにより行われているか。</t>
    <phoneticPr fontId="2"/>
  </si>
  <si>
    <t>利用者が住み慣れた地域での生活を継続することができるよう、地域住民との交流や地域活動への参加を図りつつ、利用者の心身の状況を踏まえ、妥当適切に行われているか。</t>
    <phoneticPr fontId="2"/>
  </si>
  <si>
    <t>利用者一人一人の人格を尊重し、利用者がそれぞれの役割を持って日常生活を送ることができるよう配慮して行われているか。</t>
    <phoneticPr fontId="2"/>
  </si>
  <si>
    <t>認知症対応型通所介護計画に基づき、漫然かつ画一的にならないように、利用者の機能訓練及びその者が日常生活を営むことができるよう必要な援助が行われているか。</t>
    <phoneticPr fontId="2"/>
  </si>
  <si>
    <t>懇切丁寧に行うことを旨とし、利用者又はその家族に対し、サービスの提供方法等について、理解しやすいように説明を行っているか。</t>
    <phoneticPr fontId="2"/>
  </si>
  <si>
    <t>介護技術の進歩に対応し、適切な介護技術をもってこれを行っているか。</t>
    <phoneticPr fontId="2"/>
  </si>
  <si>
    <t>常に利用者の心身の状況を的確に把握しつつ、相談援助等の生活指導、機能訓練その他必要なサービスを利用者の希望に沿って適切に提供しているか。</t>
    <phoneticPr fontId="2"/>
  </si>
  <si>
    <t>指定認知症対応型通所介護の提供にあたっては、当該利用者又は他の利用者等の生命又は身体を保護するため緊急やむを得ない場合を除き、身体的拘束等を行っていないか。</t>
    <phoneticPr fontId="2"/>
  </si>
  <si>
    <t>⑮</t>
    <phoneticPr fontId="2"/>
  </si>
  <si>
    <t>⑯</t>
    <phoneticPr fontId="2"/>
  </si>
  <si>
    <r>
      <rPr>
        <sz val="10"/>
        <color rgb="FFFF0000"/>
        <rFont val="HG丸ｺﾞｼｯｸM-PRO"/>
        <family val="3"/>
        <charset val="128"/>
      </rPr>
      <t>⑮</t>
    </r>
    <r>
      <rPr>
        <sz val="10"/>
        <rFont val="HG丸ｺﾞｼｯｸM-PRO"/>
        <family val="3"/>
        <charset val="128"/>
      </rPr>
      <t>の介護予防認知症対応型通所介護計画の変更は、①～</t>
    </r>
    <r>
      <rPr>
        <sz val="10"/>
        <color rgb="FFFF0000"/>
        <rFont val="HG丸ｺﾞｼｯｸM-PRO"/>
        <family val="3"/>
        <charset val="128"/>
      </rPr>
      <t>⑭</t>
    </r>
    <r>
      <rPr>
        <sz val="10"/>
        <rFont val="HG丸ｺﾞｼｯｸM-PRO"/>
        <family val="3"/>
        <charset val="128"/>
      </rPr>
      <t>により行われているか。</t>
    </r>
    <phoneticPr fontId="2"/>
  </si>
  <si>
    <t>指定介護予防認知症対応型通所介護の提供にあたっては、当該利用者又は他の利用者等の生命又は身体を保護するため緊急やむを得ない場合を除き、身体的拘束等を行っていないか。</t>
    <rPh sb="2" eb="6">
      <t>カイゴヨボウ</t>
    </rPh>
    <phoneticPr fontId="2"/>
  </si>
  <si>
    <t>⑤の身体的拘束等を行う場合には、その態様及び時間、その際の利用者の心身の状況並びに緊急やむを得ない理由を記録しているか。</t>
    <phoneticPr fontId="2"/>
  </si>
  <si>
    <t>⑩の身体的拘束等を行う場合には、その態様及び時間、その際の利用者の心身の状況並びに緊急やむを得ない理由を記録しているか。</t>
    <phoneticPr fontId="2"/>
  </si>
  <si>
    <t>具体的取扱方針
（続き）</t>
    <rPh sb="9" eb="10">
      <t>ツヅ</t>
    </rPh>
    <phoneticPr fontId="2"/>
  </si>
  <si>
    <t>条例第105条</t>
    <rPh sb="0" eb="2">
      <t>ジョウレイ</t>
    </rPh>
    <rPh sb="2" eb="3">
      <t>ダイ</t>
    </rPh>
    <rPh sb="6" eb="7">
      <t>ジョウ</t>
    </rPh>
    <phoneticPr fontId="2"/>
  </si>
  <si>
    <t>条例第105条第1項（１）</t>
    <rPh sb="0" eb="2">
      <t>ジョウレイ</t>
    </rPh>
    <rPh sb="2" eb="3">
      <t>ダイ</t>
    </rPh>
    <rPh sb="6" eb="7">
      <t>ジョウ</t>
    </rPh>
    <rPh sb="7" eb="8">
      <t>ダイ</t>
    </rPh>
    <rPh sb="9" eb="10">
      <t>コウ</t>
    </rPh>
    <phoneticPr fontId="2"/>
  </si>
  <si>
    <t>条例第105条第1項（２）</t>
    <rPh sb="0" eb="2">
      <t>ジョウレイ</t>
    </rPh>
    <rPh sb="2" eb="3">
      <t>ダイ</t>
    </rPh>
    <rPh sb="6" eb="7">
      <t>ジョウ</t>
    </rPh>
    <rPh sb="7" eb="8">
      <t>ダイ</t>
    </rPh>
    <rPh sb="9" eb="10">
      <t>コウ</t>
    </rPh>
    <phoneticPr fontId="2"/>
  </si>
  <si>
    <t>条例第105条第1項（３）</t>
    <rPh sb="0" eb="2">
      <t>ジョウレイ</t>
    </rPh>
    <rPh sb="2" eb="3">
      <t>ダイ</t>
    </rPh>
    <rPh sb="6" eb="7">
      <t>ジョウ</t>
    </rPh>
    <rPh sb="7" eb="8">
      <t>ダイ</t>
    </rPh>
    <rPh sb="9" eb="10">
      <t>コウ</t>
    </rPh>
    <phoneticPr fontId="2"/>
  </si>
  <si>
    <t>条例第105条第1項（４）</t>
    <rPh sb="0" eb="2">
      <t>ジョウレイ</t>
    </rPh>
    <rPh sb="2" eb="3">
      <t>ダイ</t>
    </rPh>
    <rPh sb="6" eb="7">
      <t>ジョウ</t>
    </rPh>
    <rPh sb="7" eb="8">
      <t>ダイ</t>
    </rPh>
    <rPh sb="9" eb="10">
      <t>コウ</t>
    </rPh>
    <phoneticPr fontId="2"/>
  </si>
  <si>
    <t>条例第105条第1項（５）</t>
    <rPh sb="0" eb="2">
      <t>ジョウレイ</t>
    </rPh>
    <rPh sb="2" eb="3">
      <t>ダイ</t>
    </rPh>
    <rPh sb="6" eb="7">
      <t>ジョウ</t>
    </rPh>
    <rPh sb="7" eb="8">
      <t>ダイ</t>
    </rPh>
    <rPh sb="9" eb="10">
      <t>コウ</t>
    </rPh>
    <phoneticPr fontId="2"/>
  </si>
  <si>
    <t>条例第105条第1項（６）</t>
    <rPh sb="0" eb="2">
      <t>ジョウレイ</t>
    </rPh>
    <rPh sb="2" eb="3">
      <t>ダイ</t>
    </rPh>
    <rPh sb="6" eb="7">
      <t>ジョウ</t>
    </rPh>
    <rPh sb="7" eb="8">
      <t>ダイ</t>
    </rPh>
    <rPh sb="9" eb="10">
      <t>コウ</t>
    </rPh>
    <phoneticPr fontId="2"/>
  </si>
  <si>
    <r>
      <t>条例第105条第1項</t>
    </r>
    <r>
      <rPr>
        <sz val="10"/>
        <color rgb="FFFF0000"/>
        <rFont val="HG丸ｺﾞｼｯｸM-PRO"/>
        <family val="3"/>
        <charset val="128"/>
      </rPr>
      <t>（７）</t>
    </r>
    <rPh sb="0" eb="2">
      <t>ジョウレイ</t>
    </rPh>
    <rPh sb="2" eb="3">
      <t>ダイ</t>
    </rPh>
    <rPh sb="6" eb="7">
      <t>ジョウ</t>
    </rPh>
    <rPh sb="7" eb="8">
      <t>ダイ</t>
    </rPh>
    <rPh sb="9" eb="10">
      <t>コウ</t>
    </rPh>
    <phoneticPr fontId="2"/>
  </si>
  <si>
    <r>
      <t>条例第105条第1項</t>
    </r>
    <r>
      <rPr>
        <sz val="10"/>
        <color rgb="FFFF0000"/>
        <rFont val="HG丸ｺﾞｼｯｸM-PRO"/>
        <family val="3"/>
        <charset val="128"/>
      </rPr>
      <t>（８）</t>
    </r>
    <rPh sb="0" eb="2">
      <t>ジョウレイ</t>
    </rPh>
    <rPh sb="2" eb="3">
      <t>ダイ</t>
    </rPh>
    <rPh sb="6" eb="7">
      <t>ジョウ</t>
    </rPh>
    <rPh sb="7" eb="8">
      <t>ダイ</t>
    </rPh>
    <rPh sb="9" eb="10">
      <t>コウ</t>
    </rPh>
    <phoneticPr fontId="2"/>
  </si>
  <si>
    <t>予防条例第42条</t>
    <rPh sb="0" eb="4">
      <t>ヨボウジョウレイ</t>
    </rPh>
    <rPh sb="4" eb="5">
      <t>ダイ</t>
    </rPh>
    <rPh sb="7" eb="8">
      <t>ジョウ</t>
    </rPh>
    <phoneticPr fontId="2"/>
  </si>
  <si>
    <t>予防条例第42条第1項（１）</t>
    <rPh sb="0" eb="4">
      <t>ヨボウジョウレイ</t>
    </rPh>
    <rPh sb="4" eb="5">
      <t>ダイ</t>
    </rPh>
    <rPh sb="7" eb="8">
      <t>ジョウ</t>
    </rPh>
    <rPh sb="8" eb="9">
      <t>ダイ</t>
    </rPh>
    <rPh sb="10" eb="11">
      <t>コウ</t>
    </rPh>
    <phoneticPr fontId="2"/>
  </si>
  <si>
    <t>予防条例第42条第1項（２）</t>
    <rPh sb="0" eb="4">
      <t>ヨボウジョウレイ</t>
    </rPh>
    <rPh sb="4" eb="5">
      <t>ダイ</t>
    </rPh>
    <rPh sb="7" eb="8">
      <t>ジョウ</t>
    </rPh>
    <rPh sb="8" eb="9">
      <t>ダイ</t>
    </rPh>
    <rPh sb="10" eb="11">
      <t>コウ</t>
    </rPh>
    <phoneticPr fontId="2"/>
  </si>
  <si>
    <t>予防条例第42条第1項（３）</t>
    <rPh sb="0" eb="4">
      <t>ヨボウジョウレイ</t>
    </rPh>
    <rPh sb="4" eb="5">
      <t>ダイ</t>
    </rPh>
    <rPh sb="7" eb="8">
      <t>ジョウ</t>
    </rPh>
    <rPh sb="8" eb="9">
      <t>ダイ</t>
    </rPh>
    <rPh sb="10" eb="11">
      <t>コウ</t>
    </rPh>
    <phoneticPr fontId="2"/>
  </si>
  <si>
    <t>予防条例第42条第1項（４）</t>
    <rPh sb="0" eb="4">
      <t>ヨボウジョウレイ</t>
    </rPh>
    <rPh sb="4" eb="5">
      <t>ダイ</t>
    </rPh>
    <rPh sb="7" eb="8">
      <t>ジョウ</t>
    </rPh>
    <rPh sb="8" eb="9">
      <t>ダイ</t>
    </rPh>
    <rPh sb="10" eb="11">
      <t>コウ</t>
    </rPh>
    <phoneticPr fontId="2"/>
  </si>
  <si>
    <t>予防条例第42条第1項（５）</t>
    <rPh sb="0" eb="4">
      <t>ヨボウジョウレイ</t>
    </rPh>
    <rPh sb="4" eb="5">
      <t>ダイ</t>
    </rPh>
    <rPh sb="7" eb="8">
      <t>ジョウ</t>
    </rPh>
    <rPh sb="8" eb="9">
      <t>ダイ</t>
    </rPh>
    <rPh sb="10" eb="11">
      <t>コウ</t>
    </rPh>
    <phoneticPr fontId="2"/>
  </si>
  <si>
    <t>予防条例第42条第1項（６）</t>
    <rPh sb="0" eb="4">
      <t>ヨボウジョウレイ</t>
    </rPh>
    <rPh sb="4" eb="5">
      <t>ダイ</t>
    </rPh>
    <rPh sb="7" eb="8">
      <t>ジョウ</t>
    </rPh>
    <rPh sb="8" eb="9">
      <t>ダイ</t>
    </rPh>
    <rPh sb="10" eb="11">
      <t>コウ</t>
    </rPh>
    <phoneticPr fontId="2"/>
  </si>
  <si>
    <t>予防条例第42条第1項（７）</t>
    <rPh sb="0" eb="4">
      <t>ヨボウジョウレイ</t>
    </rPh>
    <rPh sb="4" eb="5">
      <t>ダイ</t>
    </rPh>
    <rPh sb="7" eb="8">
      <t>ジョウ</t>
    </rPh>
    <rPh sb="8" eb="9">
      <t>ダイ</t>
    </rPh>
    <rPh sb="10" eb="11">
      <t>コウ</t>
    </rPh>
    <phoneticPr fontId="2"/>
  </si>
  <si>
    <t>予防条例第42条第1項（８）</t>
    <rPh sb="0" eb="4">
      <t>ヨボウジョウレイ</t>
    </rPh>
    <rPh sb="4" eb="5">
      <t>ダイ</t>
    </rPh>
    <rPh sb="7" eb="8">
      <t>ジョウ</t>
    </rPh>
    <rPh sb="8" eb="9">
      <t>ダイ</t>
    </rPh>
    <rPh sb="10" eb="11">
      <t>コウ</t>
    </rPh>
    <phoneticPr fontId="2"/>
  </si>
  <si>
    <t>予防条例第42条第1項（９）</t>
    <rPh sb="0" eb="4">
      <t>ヨボウジョウレイ</t>
    </rPh>
    <rPh sb="4" eb="5">
      <t>ダイ</t>
    </rPh>
    <rPh sb="7" eb="8">
      <t>ジョウ</t>
    </rPh>
    <rPh sb="8" eb="9">
      <t>ダイ</t>
    </rPh>
    <rPh sb="10" eb="11">
      <t>コウ</t>
    </rPh>
    <phoneticPr fontId="2"/>
  </si>
  <si>
    <t>予防条例第42条第1項（１０）</t>
    <rPh sb="0" eb="4">
      <t>ヨボウジョウレイ</t>
    </rPh>
    <rPh sb="4" eb="5">
      <t>ダイ</t>
    </rPh>
    <rPh sb="7" eb="8">
      <t>ジョウ</t>
    </rPh>
    <rPh sb="8" eb="9">
      <t>ダイ</t>
    </rPh>
    <rPh sb="10" eb="11">
      <t>コウ</t>
    </rPh>
    <phoneticPr fontId="2"/>
  </si>
  <si>
    <t>予防条例第42条第1項（１１）</t>
    <rPh sb="0" eb="4">
      <t>ヨボウジョウレイ</t>
    </rPh>
    <rPh sb="4" eb="5">
      <t>ダイ</t>
    </rPh>
    <rPh sb="7" eb="8">
      <t>ジョウ</t>
    </rPh>
    <rPh sb="8" eb="9">
      <t>ダイ</t>
    </rPh>
    <rPh sb="10" eb="11">
      <t>コウ</t>
    </rPh>
    <phoneticPr fontId="2"/>
  </si>
  <si>
    <r>
      <t>予防条例第42条第1項</t>
    </r>
    <r>
      <rPr>
        <sz val="9"/>
        <color rgb="FFFF0000"/>
        <rFont val="HG丸ｺﾞｼｯｸM-PRO"/>
        <family val="3"/>
        <charset val="128"/>
      </rPr>
      <t>（１２）</t>
    </r>
    <rPh sb="0" eb="4">
      <t>ヨボウジョウレイ</t>
    </rPh>
    <rPh sb="4" eb="5">
      <t>ダイ</t>
    </rPh>
    <rPh sb="7" eb="8">
      <t>ジョウ</t>
    </rPh>
    <rPh sb="8" eb="9">
      <t>ダイ</t>
    </rPh>
    <rPh sb="10" eb="11">
      <t>コウ</t>
    </rPh>
    <phoneticPr fontId="2"/>
  </si>
  <si>
    <r>
      <t>予防条例第42条第1項</t>
    </r>
    <r>
      <rPr>
        <sz val="9"/>
        <color rgb="FFFF0000"/>
        <rFont val="HG丸ｺﾞｼｯｸM-PRO"/>
        <family val="3"/>
        <charset val="128"/>
      </rPr>
      <t>（１３）</t>
    </r>
    <rPh sb="0" eb="4">
      <t>ヨボウジョウレイ</t>
    </rPh>
    <rPh sb="4" eb="5">
      <t>ダイ</t>
    </rPh>
    <rPh sb="7" eb="8">
      <t>ジョウ</t>
    </rPh>
    <rPh sb="8" eb="9">
      <t>ダイ</t>
    </rPh>
    <rPh sb="10" eb="11">
      <t>コウ</t>
    </rPh>
    <phoneticPr fontId="2"/>
  </si>
  <si>
    <r>
      <t>予防条例第42条第1項</t>
    </r>
    <r>
      <rPr>
        <sz val="9"/>
        <color rgb="FFFF0000"/>
        <rFont val="HG丸ｺﾞｼｯｸM-PRO"/>
        <family val="3"/>
        <charset val="128"/>
      </rPr>
      <t>（１４）</t>
    </r>
    <rPh sb="0" eb="4">
      <t>ヨボウジョウレイ</t>
    </rPh>
    <rPh sb="4" eb="5">
      <t>ダイ</t>
    </rPh>
    <rPh sb="7" eb="8">
      <t>ジョウ</t>
    </rPh>
    <rPh sb="8" eb="9">
      <t>ダイ</t>
    </rPh>
    <rPh sb="10" eb="11">
      <t>コウ</t>
    </rPh>
    <phoneticPr fontId="2"/>
  </si>
  <si>
    <r>
      <t>予防条例第42条第1項</t>
    </r>
    <r>
      <rPr>
        <sz val="9"/>
        <color rgb="FFFF0000"/>
        <rFont val="HG丸ｺﾞｼｯｸM-PRO"/>
        <family val="3"/>
        <charset val="128"/>
      </rPr>
      <t>（１５）</t>
    </r>
    <rPh sb="0" eb="4">
      <t>ヨボウジョウレイ</t>
    </rPh>
    <rPh sb="4" eb="5">
      <t>ダイ</t>
    </rPh>
    <rPh sb="7" eb="8">
      <t>ジョウ</t>
    </rPh>
    <rPh sb="8" eb="9">
      <t>ダイ</t>
    </rPh>
    <rPh sb="10" eb="11">
      <t>コウ</t>
    </rPh>
    <phoneticPr fontId="2"/>
  </si>
  <si>
    <r>
      <t>予防条例第42条第1項</t>
    </r>
    <r>
      <rPr>
        <sz val="9"/>
        <color rgb="FFFF0000"/>
        <rFont val="HG丸ｺﾞｼｯｸM-PRO"/>
        <family val="3"/>
        <charset val="128"/>
      </rPr>
      <t>（１６）</t>
    </r>
    <rPh sb="0" eb="4">
      <t>ヨボウジョウレイ</t>
    </rPh>
    <rPh sb="4" eb="5">
      <t>ダイ</t>
    </rPh>
    <rPh sb="7" eb="8">
      <t>ジョウ</t>
    </rPh>
    <rPh sb="8" eb="9">
      <t>ダイ</t>
    </rPh>
    <rPh sb="10" eb="11">
      <t>コウ</t>
    </rPh>
    <phoneticPr fontId="2"/>
  </si>
  <si>
    <t>認知症対応型通所介護計画の作成</t>
    <phoneticPr fontId="2"/>
  </si>
  <si>
    <t>利用者の心身の状況、希望及びその置かれている環境等を踏まえて、機能訓練等の目標、当該目標を達成するための具体的なサービスの内容等を記載した認知症対応型通所介護計画を作成しているか。</t>
    <phoneticPr fontId="2"/>
  </si>
  <si>
    <t>認知症対応型通所介護計画は、既に居宅サービス計画が作成されている場合は、当該居宅サービス計画の内容に沿って作成しているか。
※なお、認知症対応型通所介護計画の作成後に居宅サービス計画が作成された場合は、当該認知症対応型通所介護計画が居宅サービス計画に沿ったものであるか確認し、必要に応じて変更しているか。</t>
    <phoneticPr fontId="2"/>
  </si>
  <si>
    <t>管理者は、認知症対応型通所介護計画の作成に当たっては、その内容について利用者又はその家族に対して説明し、利用者の同意を得ているか。
また、その実施状況や評価についても説明を行っているか。</t>
    <phoneticPr fontId="2"/>
  </si>
  <si>
    <t>管理者は、認知症対応型通所介護計画を作成した際には、当該認知症対応型通所介護計画を利用者に交付しているか。</t>
    <phoneticPr fontId="2"/>
  </si>
  <si>
    <t>それぞれの利用者について、認知症対応型通所介護計画に従ったサービスの実施状況及び目標の達成状況の記録を行っているか。</t>
    <phoneticPr fontId="2"/>
  </si>
  <si>
    <t>条例第106条第１項
解釈通知第３三（２）</t>
    <rPh sb="0" eb="2">
      <t>ジョウレイ</t>
    </rPh>
    <rPh sb="2" eb="3">
      <t>ダイ</t>
    </rPh>
    <rPh sb="6" eb="7">
      <t>ジョウ</t>
    </rPh>
    <rPh sb="7" eb="8">
      <t>ダイ</t>
    </rPh>
    <rPh sb="9" eb="10">
      <t>コウ</t>
    </rPh>
    <rPh sb="17" eb="18">
      <t>サン</t>
    </rPh>
    <phoneticPr fontId="2"/>
  </si>
  <si>
    <t>条例第106条第２項
解釈通知第３三（２）</t>
    <rPh sb="0" eb="2">
      <t>ジョウレイ</t>
    </rPh>
    <rPh sb="2" eb="3">
      <t>ダイ</t>
    </rPh>
    <rPh sb="6" eb="7">
      <t>ジョウ</t>
    </rPh>
    <rPh sb="7" eb="8">
      <t>ダイ</t>
    </rPh>
    <rPh sb="9" eb="10">
      <t>コウ</t>
    </rPh>
    <rPh sb="17" eb="18">
      <t>サン</t>
    </rPh>
    <phoneticPr fontId="2"/>
  </si>
  <si>
    <t>条例第106条第３項
解釈通知第３三（２）</t>
    <rPh sb="0" eb="2">
      <t>ジョウレイ</t>
    </rPh>
    <rPh sb="2" eb="3">
      <t>ダイ</t>
    </rPh>
    <rPh sb="6" eb="7">
      <t>ジョウ</t>
    </rPh>
    <rPh sb="7" eb="8">
      <t>ダイ</t>
    </rPh>
    <rPh sb="9" eb="10">
      <t>コウ</t>
    </rPh>
    <rPh sb="17" eb="18">
      <t>サン</t>
    </rPh>
    <phoneticPr fontId="2"/>
  </si>
  <si>
    <t>条例第106条第４項
解釈通知第３三（２）</t>
    <rPh sb="0" eb="2">
      <t>ジョウレイ</t>
    </rPh>
    <rPh sb="2" eb="3">
      <t>ダイ</t>
    </rPh>
    <rPh sb="6" eb="7">
      <t>ジョウ</t>
    </rPh>
    <rPh sb="7" eb="8">
      <t>ダイ</t>
    </rPh>
    <rPh sb="9" eb="10">
      <t>コウ</t>
    </rPh>
    <rPh sb="17" eb="18">
      <t>サン</t>
    </rPh>
    <phoneticPr fontId="2"/>
  </si>
  <si>
    <t>条例第106条第５項
解釈通知第３三（２）</t>
    <rPh sb="0" eb="2">
      <t>ジョウレイ</t>
    </rPh>
    <rPh sb="2" eb="3">
      <t>ダイ</t>
    </rPh>
    <rPh sb="6" eb="7">
      <t>ジョウ</t>
    </rPh>
    <rPh sb="7" eb="8">
      <t>ダイ</t>
    </rPh>
    <rPh sb="9" eb="10">
      <t>コウ</t>
    </rPh>
    <rPh sb="17" eb="18">
      <t>サン</t>
    </rPh>
    <phoneticPr fontId="2"/>
  </si>
  <si>
    <t>指定(介護予防)認知症対応型通所介護を受けている利用者が、次のいずれかに該当する場合は、遅滞なく、意見を付してその旨を市に通知しているか</t>
    <phoneticPr fontId="2"/>
  </si>
  <si>
    <t>正当な理由なしに指定(介護予防)認知症対応型通所介護の利用に関する指示に従わないことにより、要介護(要支援)状態の程度を増進させたと認められるとき。</t>
    <phoneticPr fontId="2"/>
  </si>
  <si>
    <t>偽りその他不正な行為によって保険給付を受け、又は受けようとしたとき。</t>
    <phoneticPr fontId="2"/>
  </si>
  <si>
    <t>条例第28条
予防条例第24条
解釈通知第３一４（18）</t>
    <rPh sb="0" eb="2">
      <t>ジョウレイ</t>
    </rPh>
    <rPh sb="2" eb="3">
      <t>ダイ</t>
    </rPh>
    <rPh sb="5" eb="6">
      <t>ジョウ</t>
    </rPh>
    <rPh sb="7" eb="11">
      <t>ヨボウジョウレイ</t>
    </rPh>
    <rPh sb="11" eb="12">
      <t>ダイ</t>
    </rPh>
    <rPh sb="14" eb="15">
      <t>ジョウ</t>
    </rPh>
    <phoneticPr fontId="2"/>
  </si>
  <si>
    <t>現に指定(介護予防)認知症対応型通所介護の提供を行っているときに利用者に病状の急変が生じた場合その他必要な場合は、速やかに主治医への連絡を行う等の必要な措置を講じているか。</t>
    <phoneticPr fontId="2"/>
  </si>
  <si>
    <t>条例第53条
予防条例第25条
解釈通知第３二の4（3）</t>
    <rPh sb="0" eb="2">
      <t>ジョウレイ</t>
    </rPh>
    <rPh sb="2" eb="3">
      <t>ダイ</t>
    </rPh>
    <rPh sb="5" eb="6">
      <t>ジョウ</t>
    </rPh>
    <rPh sb="7" eb="11">
      <t>ヨボウジョウレイ</t>
    </rPh>
    <rPh sb="11" eb="12">
      <t>ダイ</t>
    </rPh>
    <rPh sb="14" eb="15">
      <t>ジョウ</t>
    </rPh>
    <phoneticPr fontId="2"/>
  </si>
  <si>
    <t>管理者は、当該事業所の従業者の管理及び利用の申込に係る調整、業務の実施状況の把握その他の管理を一元的に行っているか。</t>
    <phoneticPr fontId="2"/>
  </si>
  <si>
    <t>管理者は従業者に運営に関する基準を遵守させるため必要な指揮命令を行っているか。</t>
    <phoneticPr fontId="2"/>
  </si>
  <si>
    <t>条例第69条第1項
予防条例第26条
解釈通知第３二の4（4）</t>
    <rPh sb="0" eb="2">
      <t>ジョウレイ</t>
    </rPh>
    <rPh sb="2" eb="3">
      <t>ダイ</t>
    </rPh>
    <rPh sb="5" eb="6">
      <t>ジョウ</t>
    </rPh>
    <rPh sb="6" eb="7">
      <t>ダイ</t>
    </rPh>
    <rPh sb="8" eb="9">
      <t>コウ</t>
    </rPh>
    <phoneticPr fontId="2"/>
  </si>
  <si>
    <t>事業所ごとに、次に掲げる重要事項を内容とする運営規程を定めているか。</t>
    <phoneticPr fontId="2"/>
  </si>
  <si>
    <t>①事業の目的及び運営の方針
②従業者の職種、員数及び職務の内容
③営業日及び営業時間
④指定認知症対応型通所介護の利用定員
⑤指定認知症対応型通所介護の内容及び利用料その他の費用の額
⑥通常の事業の実施地域
⑦サービス利用に当たっての留意事項
⑧緊急時等における対応方法
⑨非常災害対策
⑩虐待の防止のための措置に関する事項
⑪その他運営に係る重要事項</t>
    <rPh sb="78" eb="79">
      <t>オヨ</t>
    </rPh>
    <phoneticPr fontId="2"/>
  </si>
  <si>
    <t>条例第70条
予防条例第27条</t>
    <rPh sb="0" eb="2">
      <t>ジョウレイ</t>
    </rPh>
    <rPh sb="2" eb="3">
      <t>ダイ</t>
    </rPh>
    <rPh sb="5" eb="6">
      <t>ジョウ</t>
    </rPh>
    <phoneticPr fontId="2"/>
  </si>
  <si>
    <t>利用者に対し適切な指定(介護予防)認知症対応型通所介護を提供できるよう、事業所ごとに、従業者の勤務の体制を定めているか。
具体的には、
①原則として月ごとの勤務表を作成しているか。
②指定(介護予防)認知症対応型通所介護従業者の日々の勤務時間、常勤・非常勤の別、専従の生活相談員、看護職員、介護職員及び機能訓練指導員の配置、管理者との兼務関係等を明確にしているか。</t>
    <phoneticPr fontId="2"/>
  </si>
  <si>
    <r>
      <t xml:space="preserve">条例第71条第1項
予防条例第28条第1項
</t>
    </r>
    <r>
      <rPr>
        <sz val="9"/>
        <rFont val="HG丸ｺﾞｼｯｸM-PRO"/>
        <family val="3"/>
        <charset val="128"/>
      </rPr>
      <t>解釈通知第３二の二３（6）①</t>
    </r>
    <rPh sb="0" eb="2">
      <t>ジョウレイ</t>
    </rPh>
    <rPh sb="2" eb="3">
      <t>ダイ</t>
    </rPh>
    <rPh sb="5" eb="6">
      <t>ジョウ</t>
    </rPh>
    <rPh sb="6" eb="7">
      <t>ダイ</t>
    </rPh>
    <rPh sb="8" eb="9">
      <t>コウ</t>
    </rPh>
    <phoneticPr fontId="2"/>
  </si>
  <si>
    <t>当該事業所の従業者によって指定(介護予防)認知症対応型通所介護を提供しているか。(ただし、利用者の処遇に直接影響を及ぼさない業務については、この限りでない。</t>
    <phoneticPr fontId="2"/>
  </si>
  <si>
    <t>従業者の資質の向上のために、その研修の機会を確保しているか。</t>
    <phoneticPr fontId="2"/>
  </si>
  <si>
    <t>条例第71条第2項
予防条例第28条第２項</t>
    <rPh sb="0" eb="2">
      <t>ジョウレイ</t>
    </rPh>
    <rPh sb="2" eb="3">
      <t>ダイ</t>
    </rPh>
    <rPh sb="5" eb="6">
      <t>ジョウ</t>
    </rPh>
    <rPh sb="6" eb="7">
      <t>ダイ</t>
    </rPh>
    <rPh sb="8" eb="9">
      <t>コウ</t>
    </rPh>
    <phoneticPr fontId="2"/>
  </si>
  <si>
    <t>条例第71条第３項</t>
    <phoneticPr fontId="2"/>
  </si>
  <si>
    <t>※この場合において、全ての従業者に対し、認知症介護に係る基礎的な研修を受講させるために必要な措置を講じなければならない。</t>
    <phoneticPr fontId="2"/>
  </si>
  <si>
    <r>
      <rPr>
        <sz val="9"/>
        <color rgb="FFFF0000"/>
        <rFont val="HG丸ｺﾞｼｯｸM-PRO"/>
        <family val="3"/>
        <charset val="128"/>
      </rPr>
      <t>※R6（努力義務の文を削除）</t>
    </r>
    <r>
      <rPr>
        <sz val="9"/>
        <color rgb="FF0000FF"/>
        <rFont val="HG丸ｺﾞｼｯｸM-PRO"/>
        <family val="3"/>
        <charset val="128"/>
      </rPr>
      <t xml:space="preserve">
この場合において、全ての従業者に対し、認知症介護に係る基礎的な研修を受講させるために必要な措置を講じなければならない</t>
    </r>
    <r>
      <rPr>
        <strike/>
        <sz val="9"/>
        <color rgb="FFFF0000"/>
        <rFont val="HG丸ｺﾞｼｯｸM-PRO"/>
        <family val="3"/>
        <charset val="128"/>
      </rPr>
      <t>（令和６年３月31日までは努力義務）</t>
    </r>
    <r>
      <rPr>
        <sz val="9"/>
        <color rgb="FF0000FF"/>
        <rFont val="HG丸ｺﾞｼｯｸM-PRO"/>
        <family val="3"/>
        <charset val="128"/>
      </rPr>
      <t>。</t>
    </r>
    <rPh sb="4" eb="8">
      <t>ドリョクギム</t>
    </rPh>
    <rPh sb="9" eb="10">
      <t>ブン</t>
    </rPh>
    <rPh sb="11" eb="13">
      <t>サクジョ</t>
    </rPh>
    <phoneticPr fontId="2"/>
  </si>
  <si>
    <t>※ただし、資格のカリキュラム等において、認知症介護に関する基礎的な知識及び技術を習得している者（看護師、准看護師、介護福祉士、介護支援専門員、実務者研修修了者、介護職員初任者研修修了者、生活援助従事者研修修了者に加え、介護職員基礎研修過程又は訪問介護員養成研修課程一級課程・二級課程修了者、社会福祉士、医師、歯科医師、薬剤師、理学療法士、作業療法士、言語聴覚士、精神保健福祉士、管理栄養士、栄養士、あん摩マッサージ師、はり師、きゅう師等）を除く。</t>
    <phoneticPr fontId="2"/>
  </si>
  <si>
    <t>予防条例第28条第３項</t>
    <phoneticPr fontId="2"/>
  </si>
  <si>
    <t>条例第71条第3項/予防条例第28条第3項/解釈通知第３二の二３（6）③</t>
    <rPh sb="0" eb="2">
      <t>ジョウレイ</t>
    </rPh>
    <rPh sb="2" eb="3">
      <t>ダイ</t>
    </rPh>
    <rPh sb="5" eb="6">
      <t>ジョウ</t>
    </rPh>
    <rPh sb="6" eb="7">
      <t>ダイ</t>
    </rPh>
    <rPh sb="8" eb="9">
      <t>コウ</t>
    </rPh>
    <phoneticPr fontId="2"/>
  </si>
  <si>
    <t>勤務体制の確保等
（続き）</t>
    <phoneticPr fontId="2"/>
  </si>
  <si>
    <t>職場において行われる性的な言動又は優越的な関係を背景とした言動であって業務上必要かつ相当な範囲を超えたものにより、従業者の就業環境が害されることを防止するための方針の明確化等の必要な措置を講じているか。</t>
    <phoneticPr fontId="2"/>
  </si>
  <si>
    <t>条例第71条第4項/予防条例第28条第4項/解釈通知第３二の二３（6）④</t>
    <rPh sb="0" eb="2">
      <t>ジョウレイ</t>
    </rPh>
    <rPh sb="2" eb="3">
      <t>ダイ</t>
    </rPh>
    <rPh sb="5" eb="6">
      <t>ジョウ</t>
    </rPh>
    <rPh sb="6" eb="7">
      <t>ダイ</t>
    </rPh>
    <rPh sb="8" eb="9">
      <t>コウ</t>
    </rPh>
    <phoneticPr fontId="2"/>
  </si>
  <si>
    <t>解釈通知第３二の二３（7）</t>
    <phoneticPr fontId="2"/>
  </si>
  <si>
    <t>条例第32条の2第1項
予防条例第28条の2</t>
    <rPh sb="0" eb="2">
      <t>ジョウレイ</t>
    </rPh>
    <rPh sb="2" eb="3">
      <t>ダイ</t>
    </rPh>
    <rPh sb="5" eb="6">
      <t>ジョウ</t>
    </rPh>
    <rPh sb="8" eb="9">
      <t>ダイ</t>
    </rPh>
    <rPh sb="10" eb="11">
      <t>コウ</t>
    </rPh>
    <rPh sb="13" eb="17">
      <t>ヨボウジョウレイ</t>
    </rPh>
    <rPh sb="17" eb="18">
      <t>ダイ</t>
    </rPh>
    <rPh sb="20" eb="21">
      <t>ジョウ</t>
    </rPh>
    <phoneticPr fontId="2"/>
  </si>
  <si>
    <t>感染症又は非常災害の発生時において、利用者に対する指定認知症対応型通所介護の提供を継続的に実施するための、及び非常時の体制で早期の業務再開を図るための計画（以下「業務継続計画」という。）を策定し、当該業務継続計画に従い必要な措置を講じているか</t>
    <phoneticPr fontId="2"/>
  </si>
  <si>
    <r>
      <rPr>
        <sz val="9"/>
        <color rgb="FFFF0000"/>
        <rFont val="HG丸ｺﾞｼｯｸM-PRO"/>
        <family val="3"/>
        <charset val="128"/>
      </rPr>
      <t>※R6（努力義務の文を削除）</t>
    </r>
    <r>
      <rPr>
        <sz val="9"/>
        <color rgb="FF0000FF"/>
        <rFont val="HG丸ｺﾞｼｯｸM-PRO"/>
        <family val="3"/>
        <charset val="128"/>
      </rPr>
      <t xml:space="preserve">
感染症又は非常災害の発生時において、利用者に対する指定認知症対応型通所介護の提供を継続的に実施するための、及び非常時の体制で早期の業務再開を図るための計画（以下「業務継続計画」という。）を策定し、当該業務継続計画に従い必要な措置を講じているか</t>
    </r>
    <r>
      <rPr>
        <strike/>
        <sz val="9"/>
        <color rgb="FFFF0000"/>
        <rFont val="HG丸ｺﾞｼｯｸM-PRO"/>
        <family val="3"/>
        <charset val="128"/>
      </rPr>
      <t>（令和６年３月31日までは努力義務）</t>
    </r>
    <r>
      <rPr>
        <sz val="9"/>
        <color rgb="FF0000FF"/>
        <rFont val="HG丸ｺﾞｼｯｸM-PRO"/>
        <family val="3"/>
        <charset val="128"/>
      </rPr>
      <t>。</t>
    </r>
    <phoneticPr fontId="2"/>
  </si>
  <si>
    <t>認知症対応型通所介護従業者に対し、業務継続計画について周知するとともに、必要な研修及び訓練（年１回以上）を定期的に実施しているか。</t>
    <phoneticPr fontId="2"/>
  </si>
  <si>
    <t>条例第32条の2第2項/予防条例第28条の2/解釈通知第３二の二３（7）</t>
    <phoneticPr fontId="2"/>
  </si>
  <si>
    <t>条例第72条
予防条例第29条</t>
    <rPh sb="0" eb="2">
      <t>ジョウレイ</t>
    </rPh>
    <rPh sb="2" eb="3">
      <t>ダイ</t>
    </rPh>
    <rPh sb="5" eb="6">
      <t>ジョウ</t>
    </rPh>
    <rPh sb="7" eb="11">
      <t>ヨボウジョウレイ</t>
    </rPh>
    <rPh sb="11" eb="12">
      <t>ダイ</t>
    </rPh>
    <rPh sb="14" eb="15">
      <t>ジョウ</t>
    </rPh>
    <phoneticPr fontId="2"/>
  </si>
  <si>
    <t>利用定員を超えて指定(介護予防)認知症対応型通所介護の提供を行っていないか。</t>
    <phoneticPr fontId="2"/>
  </si>
  <si>
    <t>条例第73条第１項
予防条例第30条第1項
解釈通知第３二の二３（8）①</t>
    <rPh sb="0" eb="2">
      <t>ジョウレイ</t>
    </rPh>
    <rPh sb="2" eb="3">
      <t>ダイ</t>
    </rPh>
    <rPh sb="5" eb="6">
      <t>ジョウ</t>
    </rPh>
    <rPh sb="6" eb="7">
      <t>ダイ</t>
    </rPh>
    <rPh sb="8" eb="9">
      <t>コウ</t>
    </rPh>
    <rPh sb="17" eb="18">
      <t>ジョウ</t>
    </rPh>
    <rPh sb="18" eb="19">
      <t>ダイ</t>
    </rPh>
    <rPh sb="20" eb="21">
      <t>コウ</t>
    </rPh>
    <phoneticPr fontId="2"/>
  </si>
  <si>
    <t>条例第73条第2項]
予防条例第30条第2項
解釈通知第３二の二３（8）②</t>
    <rPh sb="0" eb="2">
      <t>ジョウレイ</t>
    </rPh>
    <rPh sb="2" eb="3">
      <t>ダイ</t>
    </rPh>
    <rPh sb="5" eb="6">
      <t>ジョウ</t>
    </rPh>
    <rPh sb="6" eb="7">
      <t>ダイ</t>
    </rPh>
    <rPh sb="8" eb="9">
      <t>コウ</t>
    </rPh>
    <phoneticPr fontId="2"/>
  </si>
  <si>
    <t>事業所において感染症が発生し、又はまん延しないように次に掲げる措置を講じているか。</t>
    <phoneticPr fontId="2"/>
  </si>
  <si>
    <r>
      <rPr>
        <sz val="9"/>
        <color rgb="FFFF0000"/>
        <rFont val="HG丸ｺﾞｼｯｸM-PRO"/>
        <family val="3"/>
        <charset val="128"/>
      </rPr>
      <t>※R6（努力義務の文を削除）</t>
    </r>
    <r>
      <rPr>
        <sz val="9"/>
        <color rgb="FF0000FF"/>
        <rFont val="HG丸ｺﾞｼｯｸM-PRO"/>
        <family val="3"/>
        <charset val="128"/>
      </rPr>
      <t xml:space="preserve">
事業所において感染症が発生し、又はまん延しないように次に掲げる措置を講じているか</t>
    </r>
    <r>
      <rPr>
        <strike/>
        <sz val="9"/>
        <color rgb="FFFF0000"/>
        <rFont val="HG丸ｺﾞｼｯｸM-PRO"/>
        <family val="3"/>
        <charset val="128"/>
      </rPr>
      <t>（令和６年３月31日までは努力義務）</t>
    </r>
    <r>
      <rPr>
        <sz val="9"/>
        <color rgb="FF0000FF"/>
        <rFont val="HG丸ｺﾞｼｯｸM-PRO"/>
        <family val="3"/>
        <charset val="128"/>
      </rPr>
      <t>。</t>
    </r>
    <phoneticPr fontId="2"/>
  </si>
  <si>
    <t>①感染症の予防及びまん延の防止のための対策を検討する委員会（テレビ電話装置等を活用して行うことができるものとする。）をおおむね６月に１回以上開催するとともに、その結果について、従業者に周知徹底を図っているか。</t>
    <phoneticPr fontId="2"/>
  </si>
  <si>
    <t>③従業者に対し、感染症の予防及びまん延の防止のための研修及び訓練（年１回以上）を定期的に実施しているか。</t>
    <phoneticPr fontId="2"/>
  </si>
  <si>
    <t>条例第74条第1項/予防条例第31条第1項/解釈通知第３二の二３（9）</t>
    <rPh sb="0" eb="2">
      <t>ジョウレイ</t>
    </rPh>
    <rPh sb="2" eb="3">
      <t>ダイ</t>
    </rPh>
    <rPh sb="5" eb="6">
      <t>ジョウ</t>
    </rPh>
    <rPh sb="6" eb="7">
      <t>ダイ</t>
    </rPh>
    <rPh sb="8" eb="9">
      <t>コウ</t>
    </rPh>
    <rPh sb="18" eb="19">
      <t>ダイ</t>
    </rPh>
    <rPh sb="20" eb="21">
      <t>コウ</t>
    </rPh>
    <phoneticPr fontId="2"/>
  </si>
  <si>
    <t>解釈通知第３二の二３（9）①ハ</t>
    <phoneticPr fontId="2"/>
  </si>
  <si>
    <t>解釈通知第３二の二３（9）①イ</t>
    <phoneticPr fontId="2"/>
  </si>
  <si>
    <t>解釈通知第３二の二３（9）①ロ</t>
    <phoneticPr fontId="2"/>
  </si>
  <si>
    <r>
      <t xml:space="preserve">条例第74条第2項
予防条例第31条第2項
</t>
    </r>
    <r>
      <rPr>
        <sz val="8"/>
        <rFont val="HG丸ｺﾞｼｯｸM-PRO"/>
        <family val="3"/>
        <charset val="128"/>
      </rPr>
      <t xml:space="preserve">解釈通知第３二の二３（9）②
</t>
    </r>
    <rPh sb="0" eb="2">
      <t>ジョウレイ</t>
    </rPh>
    <rPh sb="2" eb="3">
      <t>ダイ</t>
    </rPh>
    <rPh sb="5" eb="6">
      <t>ジョウ</t>
    </rPh>
    <rPh sb="6" eb="7">
      <t>ダイ</t>
    </rPh>
    <rPh sb="8" eb="9">
      <t>コウ</t>
    </rPh>
    <phoneticPr fontId="2"/>
  </si>
  <si>
    <r>
      <t>事業所の見やすい場所に、</t>
    </r>
    <r>
      <rPr>
        <sz val="10"/>
        <color rgb="FFFF0000"/>
        <rFont val="HG丸ｺﾞｼｯｸM-PRO"/>
        <family val="3"/>
        <charset val="128"/>
      </rPr>
      <t>重要事項</t>
    </r>
    <r>
      <rPr>
        <sz val="10"/>
        <rFont val="HG丸ｺﾞｼｯｸM-PRO"/>
        <family val="3"/>
        <charset val="128"/>
      </rPr>
      <t>を掲示し、または</t>
    </r>
    <r>
      <rPr>
        <sz val="10"/>
        <color rgb="FFFF0000"/>
        <rFont val="HG丸ｺﾞｼｯｸM-PRO"/>
        <family val="3"/>
        <charset val="128"/>
      </rPr>
      <t>重要事項</t>
    </r>
    <r>
      <rPr>
        <sz val="10"/>
        <rFont val="HG丸ｺﾞｼｯｸM-PRO"/>
        <family val="3"/>
        <charset val="128"/>
      </rPr>
      <t xml:space="preserve">を記載した書面を事業所に備え付け、いつでも関係者に自由に閲覧させているか。
</t>
    </r>
    <r>
      <rPr>
        <sz val="10"/>
        <color rgb="FFFF0000"/>
        <rFont val="HG丸ｺﾞｼｯｸM-PRO"/>
        <family val="3"/>
        <charset val="128"/>
      </rPr>
      <t>【重要事項】</t>
    </r>
    <r>
      <rPr>
        <sz val="10"/>
        <rFont val="HG丸ｺﾞｼｯｸM-PRO"/>
        <family val="3"/>
        <charset val="128"/>
      </rPr>
      <t xml:space="preserve">
①運営規程の概要(利用料の具体的な金額を含む)
②従業者の勤務の体制
③その他の利用申込者のサービスの選択に資すると認められる重要事項(事故発生時の対応、苦情処理の体制等)</t>
    </r>
    <phoneticPr fontId="2"/>
  </si>
  <si>
    <t>条例第34条第１項、第２項
予防条例第32条第１項、第２項
解釈通知第３一４（25）</t>
    <rPh sb="0" eb="2">
      <t>ジョウレイ</t>
    </rPh>
    <rPh sb="2" eb="3">
      <t>ダイ</t>
    </rPh>
    <rPh sb="5" eb="6">
      <t>ジョウ</t>
    </rPh>
    <rPh sb="6" eb="7">
      <t>ダイ</t>
    </rPh>
    <rPh sb="8" eb="9">
      <t>コウ</t>
    </rPh>
    <rPh sb="10" eb="11">
      <t>ダイ</t>
    </rPh>
    <rPh sb="12" eb="13">
      <t>コウ</t>
    </rPh>
    <rPh sb="15" eb="19">
      <t>ヨボウジョウレイ</t>
    </rPh>
    <rPh sb="19" eb="20">
      <t>ダイ</t>
    </rPh>
    <rPh sb="22" eb="23">
      <t>ジョウ</t>
    </rPh>
    <rPh sb="23" eb="24">
      <t>ダイ</t>
    </rPh>
    <rPh sb="25" eb="26">
      <t>コウ</t>
    </rPh>
    <rPh sb="27" eb="28">
      <t>ダイ</t>
    </rPh>
    <rPh sb="29" eb="30">
      <t>コウ</t>
    </rPh>
    <phoneticPr fontId="2"/>
  </si>
  <si>
    <t>条例第３４条第３項/予防条例第32条第３項</t>
    <rPh sb="10" eb="14">
      <t>ヨボウジョウレイ</t>
    </rPh>
    <rPh sb="14" eb="15">
      <t>ダイ</t>
    </rPh>
    <rPh sb="17" eb="18">
      <t>ジョウ</t>
    </rPh>
    <rPh sb="18" eb="19">
      <t>ダイ</t>
    </rPh>
    <rPh sb="20" eb="21">
      <t>コウ</t>
    </rPh>
    <phoneticPr fontId="2"/>
  </si>
  <si>
    <t>事業所の従業者は、正当な理由がなくその業務上知り得た利用者又はその家族の秘密を漏らしていないか。</t>
    <phoneticPr fontId="2"/>
  </si>
  <si>
    <t>事業所の従業者であった者が、正当な理由がなく、その業務上知り得た利用者又はその家族の秘密を漏らすことがないよう、必要な措置を講じているか。</t>
    <phoneticPr fontId="2"/>
  </si>
  <si>
    <t>サービス担当者会議等において、利用者の個人情報を用いる場合は利用者の同意を、利用者の家族の個人情報を用いる場合は当該家族の同意を、あらかじめ文書により得ているか。</t>
    <phoneticPr fontId="2"/>
  </si>
  <si>
    <t>条例第35条
予防条例第33条
解釈通知第３一４（26）</t>
    <rPh sb="0" eb="2">
      <t>ジョウレイ</t>
    </rPh>
    <rPh sb="2" eb="3">
      <t>ダイ</t>
    </rPh>
    <rPh sb="5" eb="6">
      <t>ジョウ</t>
    </rPh>
    <rPh sb="7" eb="11">
      <t>ヨボウジョウレイ</t>
    </rPh>
    <rPh sb="11" eb="12">
      <t>ダイ</t>
    </rPh>
    <rPh sb="14" eb="15">
      <t>ジョウ</t>
    </rPh>
    <phoneticPr fontId="2"/>
  </si>
  <si>
    <t>事業所について広告する場合においては、その内容が虚偽又は誇大なものとなっていないか。</t>
    <phoneticPr fontId="2"/>
  </si>
  <si>
    <t>条例第36条
予防条例第34条</t>
    <rPh sb="0" eb="2">
      <t>ジョウレイ</t>
    </rPh>
    <rPh sb="2" eb="3">
      <t>ダイ</t>
    </rPh>
    <rPh sb="5" eb="6">
      <t>ジョウ</t>
    </rPh>
    <rPh sb="7" eb="11">
      <t>ヨボウジョウレイ</t>
    </rPh>
    <rPh sb="11" eb="12">
      <t>ダイ</t>
    </rPh>
    <rPh sb="14" eb="15">
      <t>ジョウ</t>
    </rPh>
    <phoneticPr fontId="2"/>
  </si>
  <si>
    <t>条例第37条/予防条例第35条/解釈通知第３一４（27）</t>
    <rPh sb="0" eb="2">
      <t>ジョウレイ</t>
    </rPh>
    <rPh sb="2" eb="3">
      <t>ダイ</t>
    </rPh>
    <rPh sb="5" eb="6">
      <t>ジョウ</t>
    </rPh>
    <phoneticPr fontId="2"/>
  </si>
  <si>
    <t>提供した指定(介護予防)認知症対応型通所介護に係る利用者及びその家族からの苦情に迅速かつ適切に対応するために、苦情を受け付けるための窓口を設置する等の必要な措置を講じているか。
具体的には、相談窓口、苦情処理の体制及び手順等当該事業所における苦情を処理するために講ずる措置の概要について明らかにし、利用申込者又はその家族にサービスの内容を説明する文書に苦情に対する措置の概要についても併せて記載するとともに、事業所に掲示することなどしているか。</t>
    <phoneticPr fontId="2"/>
  </si>
  <si>
    <t>提供した指定(介護予防)認知症対応型通所介護に関し、法第23条の規定により市が行う文書その他の物件の提出若しくは提示の求め又は市職員からの質問若しくは照会に応じ、利用者からの苦情に関して市が行う調査に協力するとともに、市から指導又は助言を受けた場合においては、必要な改善を行っているか。</t>
    <phoneticPr fontId="2"/>
  </si>
  <si>
    <t>市からの求めがあった場合には、(4)の改善の内容を市に報告しているか。</t>
    <phoneticPr fontId="2"/>
  </si>
  <si>
    <t>提供した指定(介護予防)認知症対応型通所介護に係る利用者からの苦情に関して国民健康保険団体連合会が行う法第176条第１項第３号の調査に協力するとともに、国民健康保険団体連合会から同号の指導又は助言を受けた場合においては、当該指導又は助言に従って必要な改善を行っているか。</t>
    <phoneticPr fontId="2"/>
  </si>
  <si>
    <t>国民健康保険団体連合会からの求めがあった場合には、(6)の改善の内容を国民健康保険団体連合会に報告しているか。</t>
    <phoneticPr fontId="2"/>
  </si>
  <si>
    <t xml:space="preserve">条例第38条第1項
予防条例第36条第１項
解釈通知第３一４（28）
</t>
    <rPh sb="0" eb="2">
      <t>ジョウレイ</t>
    </rPh>
    <rPh sb="2" eb="3">
      <t>ダイ</t>
    </rPh>
    <rPh sb="5" eb="6">
      <t>ジョウ</t>
    </rPh>
    <rPh sb="6" eb="7">
      <t>ダイ</t>
    </rPh>
    <rPh sb="8" eb="9">
      <t>コウ</t>
    </rPh>
    <rPh sb="10" eb="14">
      <t>ヨボウジョウレイ</t>
    </rPh>
    <rPh sb="14" eb="15">
      <t>ダイ</t>
    </rPh>
    <rPh sb="17" eb="18">
      <t>ジョウ</t>
    </rPh>
    <rPh sb="18" eb="19">
      <t>ダイ</t>
    </rPh>
    <rPh sb="20" eb="21">
      <t>コウ</t>
    </rPh>
    <phoneticPr fontId="2"/>
  </si>
  <si>
    <t>条例第38条第2項
予防条例第36条第２項</t>
    <rPh sb="0" eb="2">
      <t>ジョウレイ</t>
    </rPh>
    <rPh sb="2" eb="3">
      <t>ダイ</t>
    </rPh>
    <rPh sb="5" eb="6">
      <t>ジョウ</t>
    </rPh>
    <rPh sb="6" eb="7">
      <t>ダイ</t>
    </rPh>
    <rPh sb="8" eb="9">
      <t>コウ</t>
    </rPh>
    <phoneticPr fontId="2"/>
  </si>
  <si>
    <t>解釈通知第３一４（28）</t>
    <rPh sb="0" eb="2">
      <t>カイシャク</t>
    </rPh>
    <rPh sb="2" eb="4">
      <t>ツウチ</t>
    </rPh>
    <rPh sb="4" eb="5">
      <t>ダイ</t>
    </rPh>
    <rPh sb="6" eb="7">
      <t>イチ</t>
    </rPh>
    <phoneticPr fontId="2"/>
  </si>
  <si>
    <t>条例第38条第3項
予防条例第36条第3項</t>
    <rPh sb="0" eb="2">
      <t>ジョウレイ</t>
    </rPh>
    <rPh sb="2" eb="3">
      <t>ダイ</t>
    </rPh>
    <rPh sb="5" eb="6">
      <t>ジョウ</t>
    </rPh>
    <rPh sb="6" eb="7">
      <t>ダイ</t>
    </rPh>
    <rPh sb="8" eb="9">
      <t>コウ</t>
    </rPh>
    <phoneticPr fontId="2"/>
  </si>
  <si>
    <t xml:space="preserve">条例第38条第4項/予防条例第36条第4項
</t>
    <rPh sb="0" eb="2">
      <t>ジョウレイ</t>
    </rPh>
    <rPh sb="2" eb="3">
      <t>ダイ</t>
    </rPh>
    <rPh sb="5" eb="6">
      <t>ジョウ</t>
    </rPh>
    <rPh sb="6" eb="7">
      <t>ダイ</t>
    </rPh>
    <rPh sb="8" eb="9">
      <t>コウ</t>
    </rPh>
    <phoneticPr fontId="2"/>
  </si>
  <si>
    <t xml:space="preserve">条例第38条第5項/予防条例第36条第5項
</t>
    <rPh sb="0" eb="2">
      <t>ジョウレイ</t>
    </rPh>
    <rPh sb="2" eb="3">
      <t>ダイ</t>
    </rPh>
    <rPh sb="5" eb="6">
      <t>ジョウ</t>
    </rPh>
    <rPh sb="6" eb="7">
      <t>ダイ</t>
    </rPh>
    <rPh sb="8" eb="9">
      <t>コウ</t>
    </rPh>
    <phoneticPr fontId="2"/>
  </si>
  <si>
    <t xml:space="preserve">条例第38条第6項/予防条例第36条第6項
</t>
    <rPh sb="0" eb="2">
      <t>ジョウレイ</t>
    </rPh>
    <rPh sb="2" eb="3">
      <t>ダイ</t>
    </rPh>
    <rPh sb="5" eb="6">
      <t>ジョウ</t>
    </rPh>
    <rPh sb="6" eb="7">
      <t>ダイ</t>
    </rPh>
    <rPh sb="8" eb="9">
      <t>コウ</t>
    </rPh>
    <phoneticPr fontId="2"/>
  </si>
  <si>
    <t>指定(介護予防)認知症対応型通所介護の提供に当たっては、利用者、利用者の家族、地域住民の代表者、市の職員又は地域包括支援センターの職員、(介護予防)認知症対応型通所介護について知見を有する者等により構成される協議会(以下「運営推進会議」という。)を設置しているか。</t>
    <phoneticPr fontId="2"/>
  </si>
  <si>
    <t>※指定(介護予防)認知症対応型通所介護事業所と他の地域密着型サービス事業所を併設している場合においては、１つの運営推進会議において両事業所の評価等を行うことで差し支えない。</t>
    <phoneticPr fontId="2"/>
  </si>
  <si>
    <t>解釈通知第３二の二３（10）</t>
    <phoneticPr fontId="2"/>
  </si>
  <si>
    <t xml:space="preserve">条例第75条第1項
予防条例第39条第3項
</t>
    <rPh sb="0" eb="2">
      <t>ジョウレイ</t>
    </rPh>
    <rPh sb="2" eb="3">
      <t>ダイ</t>
    </rPh>
    <rPh sb="5" eb="6">
      <t>ジョウ</t>
    </rPh>
    <rPh sb="6" eb="7">
      <t>ダイ</t>
    </rPh>
    <rPh sb="8" eb="9">
      <t>コウ</t>
    </rPh>
    <phoneticPr fontId="2"/>
  </si>
  <si>
    <t xml:space="preserve">条例第75条第1項/予防条例第39条第3項
</t>
    <phoneticPr fontId="2"/>
  </si>
  <si>
    <t>条例第75条第2項/予防条例第39条第4項</t>
    <phoneticPr fontId="2"/>
  </si>
  <si>
    <t>条例第75条第3項/予防条例第39条第1項</t>
    <phoneticPr fontId="2"/>
  </si>
  <si>
    <t>条例第75条第4項/予防条例第39条第2項</t>
    <phoneticPr fontId="2"/>
  </si>
  <si>
    <t>利用者に対する指定(介護予防)認知症対応型通所介護の提供により事故が発生した場合は、市、利用者の家族、当該利用者に係る居宅介護支援事業者等に連絡を行うとともに、必要な措置を講じているか。</t>
    <phoneticPr fontId="2"/>
  </si>
  <si>
    <t>利用者に対する指定(介護予防)認知症対応型通所介護の提供により賠償すべき事故が発生した場合は、速やかに損害賠償を行っているか。</t>
    <phoneticPr fontId="2"/>
  </si>
  <si>
    <t>条例第76条第1項/予防条例第37条第1項</t>
    <rPh sb="10" eb="14">
      <t>ヨボウジョウレイ</t>
    </rPh>
    <rPh sb="14" eb="15">
      <t>ダイ</t>
    </rPh>
    <rPh sb="17" eb="18">
      <t>ジョウ</t>
    </rPh>
    <rPh sb="18" eb="19">
      <t>ダイ</t>
    </rPh>
    <rPh sb="20" eb="21">
      <t>コウ</t>
    </rPh>
    <phoneticPr fontId="2"/>
  </si>
  <si>
    <t>条例第76条第2項/予防条例第37条第2項</t>
    <rPh sb="10" eb="14">
      <t>ヨボウジョウレイ</t>
    </rPh>
    <rPh sb="14" eb="15">
      <t>ダイ</t>
    </rPh>
    <rPh sb="17" eb="18">
      <t>ジョウ</t>
    </rPh>
    <rPh sb="18" eb="19">
      <t>ダイ</t>
    </rPh>
    <rPh sb="20" eb="21">
      <t>コウ</t>
    </rPh>
    <phoneticPr fontId="2"/>
  </si>
  <si>
    <t>条例第76条第3項/予防条例第37条第3項</t>
    <rPh sb="10" eb="14">
      <t>ヨボウジョウレイ</t>
    </rPh>
    <rPh sb="14" eb="15">
      <t>ダイ</t>
    </rPh>
    <rPh sb="17" eb="18">
      <t>ジョウ</t>
    </rPh>
    <rPh sb="18" eb="19">
      <t>ダイ</t>
    </rPh>
    <rPh sb="20" eb="21">
      <t>コウ</t>
    </rPh>
    <phoneticPr fontId="2"/>
  </si>
  <si>
    <t>条例第76条第4項/予防条例第37条第4項</t>
    <rPh sb="10" eb="14">
      <t>ヨボウジョウレイ</t>
    </rPh>
    <rPh sb="14" eb="15">
      <t>ダイ</t>
    </rPh>
    <rPh sb="17" eb="18">
      <t>ジョウ</t>
    </rPh>
    <rPh sb="18" eb="19">
      <t>ダイ</t>
    </rPh>
    <rPh sb="20" eb="21">
      <t>コウ</t>
    </rPh>
    <phoneticPr fontId="2"/>
  </si>
  <si>
    <t>条例第40条の2
予防条例第37条の2</t>
    <rPh sb="0" eb="2">
      <t>ジョウレイ</t>
    </rPh>
    <rPh sb="2" eb="3">
      <t>ダイ</t>
    </rPh>
    <rPh sb="5" eb="6">
      <t>ジョウ</t>
    </rPh>
    <rPh sb="9" eb="13">
      <t>ヨボウジョウレイ</t>
    </rPh>
    <rPh sb="13" eb="14">
      <t>ダイ</t>
    </rPh>
    <rPh sb="16" eb="17">
      <t>ジョウ</t>
    </rPh>
    <phoneticPr fontId="2"/>
  </si>
  <si>
    <t xml:space="preserve">①虐待の防止のための対策を検討する委員会（テレビ電話装置等を活用して行うことができるものとする。）を定期的に開催するとともに、その結果について、(介護予防)認知症対応型通所介護従業者に周知徹底を図っているか。
②　虐待の防止のための指針を整備しているか。
③　従業者に対し、虐待の防止のための研修を定期的（年１回以上）に実施しているか。
④　①～③を適切に実施する為の担当者を置いているか。
</t>
    <phoneticPr fontId="2"/>
  </si>
  <si>
    <t>Ⅰ）虐待は、介護保険法の目的の一つである高齢者の尊厳の保持や、高齢者の人格の尊重に深刻な影響を及ぼす可能性が極めて高く、(介護予防)認知症対応型通所介護従業者は虐待の防止のために必要な措置を講じなければならない。</t>
    <phoneticPr fontId="2"/>
  </si>
  <si>
    <t>イ　虐待等の早期発見
(介護予防)認知症対応型通所介護従業者は、虐待等又はセルフ・ネグレクト等の虐待に準ずる事案を発見しやすい立場にあることから、これらを早期に発見できるよう、必要な措置(虐待等に対する相談体制、市の通報窓口の周知等)がとられていることが望ましい。また、利用者及びその家族からの虐待等に係る相談、利用者から市への虐待の届出について、適切な対応をすること。</t>
    <phoneticPr fontId="2"/>
  </si>
  <si>
    <t>ア　虐待の未然防止
(介護予防)認知症対応型通所介護従業者は高齢者の尊厳保持・人格尊重に対する配慮を常に心がけながらサービス提供に当たる必要があり、一般原則に位置付けられているとおり、研修等を通じて、従業者にそれらに関する理解を促す必要がある。同様に、従業者が高齢者虐待防止法等に規定する養介護事業の従業者としての責務・適切な対応等を正しく理解していることも重要である。</t>
    <phoneticPr fontId="2"/>
  </si>
  <si>
    <t>ウ　虐待等への迅速かつ適切な対応
虐待が発生した場合には、速やかに市の窓口に通報される必要があり、指定認知症対応型通所介護事業者は通報の手続が迅速かつ適切に行われ、市等が行う虐待等に対する調査等に協力するよう努めることとする。</t>
    <phoneticPr fontId="2"/>
  </si>
  <si>
    <t>事業所ごとに経理を区分するとともに、当該事業の会計とその他の事業の会計を区分しているか。</t>
    <rPh sb="18" eb="20">
      <t>トウガイ</t>
    </rPh>
    <phoneticPr fontId="2"/>
  </si>
  <si>
    <t>「介護保険の給付対象事業における会計の区分について」を参考として適切に行われているか。</t>
    <phoneticPr fontId="2"/>
  </si>
  <si>
    <t>利用者に対する指定(介護予防)認知症対応型通所介護の提供に関する次に掲げる記録を整備し、その完結の日から５年間保存としているか。</t>
    <phoneticPr fontId="2"/>
  </si>
  <si>
    <t>条例第41条
/予防条例第38条</t>
    <rPh sb="0" eb="2">
      <t>ジョウレイ</t>
    </rPh>
    <rPh sb="2" eb="3">
      <t>ダイ</t>
    </rPh>
    <rPh sb="5" eb="6">
      <t>ジョウ</t>
    </rPh>
    <rPh sb="8" eb="12">
      <t>ヨボウジョウレイ</t>
    </rPh>
    <rPh sb="12" eb="13">
      <t>ダイ</t>
    </rPh>
    <rPh sb="15" eb="16">
      <t>ジョウ</t>
    </rPh>
    <phoneticPr fontId="2"/>
  </si>
  <si>
    <t>解釈通知第３一4（32）</t>
    <phoneticPr fontId="2"/>
  </si>
  <si>
    <r>
      <t xml:space="preserve">①　(介護予防)認知症対応型通所介護計画
②提供した具体的なサービスの内容等の記録
</t>
    </r>
    <r>
      <rPr>
        <sz val="10"/>
        <color rgb="FFFF0000"/>
        <rFont val="HG丸ｺﾞｼｯｸM-PRO"/>
        <family val="3"/>
        <charset val="128"/>
      </rPr>
      <t>③身体的拘束等の態様及び時間、その際の利用者の心身の状況並びに緊急やむを得ない理由の記録</t>
    </r>
    <r>
      <rPr>
        <sz val="10"/>
        <rFont val="HG丸ｺﾞｼｯｸM-PRO"/>
        <family val="3"/>
        <charset val="128"/>
      </rPr>
      <t xml:space="preserve">
</t>
    </r>
    <r>
      <rPr>
        <sz val="10"/>
        <color rgb="FFFF0000"/>
        <rFont val="HG丸ｺﾞｼｯｸM-PRO"/>
        <family val="3"/>
        <charset val="128"/>
      </rPr>
      <t>④</t>
    </r>
    <r>
      <rPr>
        <sz val="10"/>
        <rFont val="HG丸ｺﾞｼｯｸM-PRO"/>
        <family val="3"/>
        <charset val="128"/>
      </rPr>
      <t xml:space="preserve">市への通知に係る記録
</t>
    </r>
    <r>
      <rPr>
        <sz val="10"/>
        <color rgb="FFFF0000"/>
        <rFont val="HG丸ｺﾞｼｯｸM-PRO"/>
        <family val="3"/>
        <charset val="128"/>
      </rPr>
      <t>⑤</t>
    </r>
    <r>
      <rPr>
        <sz val="10"/>
        <rFont val="HG丸ｺﾞｼｯｸM-PRO"/>
        <family val="3"/>
        <charset val="128"/>
      </rPr>
      <t xml:space="preserve">苦情の内容等の記録
</t>
    </r>
    <r>
      <rPr>
        <sz val="10"/>
        <color rgb="FFFF0000"/>
        <rFont val="HG丸ｺﾞｼｯｸM-PRO"/>
        <family val="3"/>
        <charset val="128"/>
      </rPr>
      <t>⑥</t>
    </r>
    <r>
      <rPr>
        <sz val="10"/>
        <rFont val="HG丸ｺﾞｼｯｸM-PRO"/>
        <family val="3"/>
        <charset val="128"/>
      </rPr>
      <t>事故の状況及び事故に際して採った処置についての記録</t>
    </r>
    <phoneticPr fontId="2"/>
  </si>
  <si>
    <t>R6　「③身体的拘束等の態様及び時間、その際の利用者の心身の状況並びに緊急やむを得ない理由の記録を追加</t>
    <rPh sb="49" eb="51">
      <t>ツイカ</t>
    </rPh>
    <phoneticPr fontId="2"/>
  </si>
  <si>
    <t>条例第77条第1項/予防条例第40条第１項</t>
    <rPh sb="0" eb="2">
      <t>ジョウレイ</t>
    </rPh>
    <rPh sb="2" eb="3">
      <t>ダイ</t>
    </rPh>
    <rPh sb="5" eb="6">
      <t>ジョウ</t>
    </rPh>
    <rPh sb="6" eb="7">
      <t>ダイ</t>
    </rPh>
    <rPh sb="8" eb="9">
      <t>コウ</t>
    </rPh>
    <rPh sb="10" eb="14">
      <t>ヨボウジョウレイ</t>
    </rPh>
    <rPh sb="14" eb="15">
      <t>ダイ</t>
    </rPh>
    <rPh sb="17" eb="18">
      <t>ジョウ</t>
    </rPh>
    <rPh sb="18" eb="19">
      <t>ダイ</t>
    </rPh>
    <rPh sb="20" eb="21">
      <t>コウ</t>
    </rPh>
    <phoneticPr fontId="2"/>
  </si>
  <si>
    <t>条例第77条第2項
予防条例第40条第２項</t>
    <rPh sb="10" eb="14">
      <t>ヨボウジョウレイ</t>
    </rPh>
    <rPh sb="14" eb="15">
      <t>ダイ</t>
    </rPh>
    <rPh sb="17" eb="18">
      <t>ジョウ</t>
    </rPh>
    <rPh sb="18" eb="19">
      <t>ダイ</t>
    </rPh>
    <rPh sb="20" eb="21">
      <t>コウ</t>
    </rPh>
    <phoneticPr fontId="2"/>
  </si>
  <si>
    <t>①事業所の名称、所在地 
②申請者の名称、主たる事務所の所在地
③申請者の代表者の氏名、生年月日、住所及び職名
④申請者の定款、寄附行為等及びその登記事項証明書又は条例等(当該指定認知症対応型通所介護事業に関するものに限る)
⑤事業所の平面図、設備の概要
⑥事業所の管理者の氏名、生年月日、住所及び経歴
⑦運営規程
⑧地域密着型介護サービス費の請求に関する事項
⑨役員の氏名、生年月日及び住所
⑩実務経験による生活相談員を配置した場合</t>
    <phoneticPr fontId="2"/>
  </si>
  <si>
    <t>当該事業所の所在地の市以外の市町村(「他の市町村」という。)からも指定を受けている場合は、(1)の変更届を他の市町村長にも届け出ているか。</t>
    <phoneticPr fontId="2"/>
  </si>
  <si>
    <t>事業所を廃止又は休止するときは、廃止、休止の日の１月前まで、その旨を市に届け出ているか。</t>
    <phoneticPr fontId="2"/>
  </si>
  <si>
    <t>介護保険法第78条の5第１項・第115条の15第１項
介護保険法施行規則第１３１条の13第１項・第131条の4</t>
    <rPh sb="0" eb="2">
      <t>カイゴ</t>
    </rPh>
    <rPh sb="2" eb="5">
      <t>ホケンホウ</t>
    </rPh>
    <rPh sb="5" eb="6">
      <t>ダイ</t>
    </rPh>
    <rPh sb="8" eb="9">
      <t>ジョウ</t>
    </rPh>
    <rPh sb="11" eb="12">
      <t>ダイ</t>
    </rPh>
    <rPh sb="13" eb="14">
      <t>コウ</t>
    </rPh>
    <rPh sb="15" eb="16">
      <t>ダイ</t>
    </rPh>
    <rPh sb="19" eb="20">
      <t>ジョウ</t>
    </rPh>
    <rPh sb="23" eb="24">
      <t>ダイ</t>
    </rPh>
    <rPh sb="25" eb="26">
      <t>コウ</t>
    </rPh>
    <rPh sb="45" eb="46">
      <t>ダイ</t>
    </rPh>
    <rPh sb="47" eb="48">
      <t>コウ</t>
    </rPh>
    <rPh sb="49" eb="50">
      <t>ダイ</t>
    </rPh>
    <rPh sb="53" eb="54">
      <t>ジョウ</t>
    </rPh>
    <phoneticPr fontId="2"/>
  </si>
  <si>
    <t>介護保険法第78条の5第１項・第115条の15第２項</t>
    <rPh sb="15" eb="16">
      <t>ダイ</t>
    </rPh>
    <rPh sb="19" eb="20">
      <t>ジョウ</t>
    </rPh>
    <rPh sb="23" eb="24">
      <t>ダイ</t>
    </rPh>
    <rPh sb="25" eb="26">
      <t>コウ</t>
    </rPh>
    <phoneticPr fontId="2"/>
  </si>
  <si>
    <r>
      <t>R6修正</t>
    </r>
    <r>
      <rPr>
        <sz val="9"/>
        <color rgb="FFFF0000"/>
        <rFont val="HG丸ｺﾞｼｯｸM-PRO"/>
        <family val="3"/>
        <charset val="128"/>
      </rPr>
      <t>（令和３年度厚生労働省告示第73号⇒報酬告示）</t>
    </r>
    <r>
      <rPr>
        <sz val="9"/>
        <color rgb="FF0000FF"/>
        <rFont val="HG丸ｺﾞｼｯｸM-PRO"/>
        <family val="3"/>
        <charset val="128"/>
      </rPr>
      <t xml:space="preserve">
介護報酬は、</t>
    </r>
    <r>
      <rPr>
        <strike/>
        <sz val="9"/>
        <color rgb="FFFF0000"/>
        <rFont val="HG丸ｺﾞｼｯｸM-PRO"/>
        <family val="3"/>
        <charset val="128"/>
      </rPr>
      <t>令和３年厚生労働省告示第73号</t>
    </r>
    <r>
      <rPr>
        <sz val="9"/>
        <color rgb="FFFF0000"/>
        <rFont val="HG丸ｺﾞｼｯｸM-PRO"/>
        <family val="3"/>
        <charset val="128"/>
      </rPr>
      <t>報酬告示</t>
    </r>
    <r>
      <rPr>
        <sz val="9"/>
        <color rgb="FF0000FF"/>
        <rFont val="HG丸ｺﾞｼｯｸM-PRO"/>
        <family val="3"/>
        <charset val="128"/>
      </rPr>
      <t xml:space="preserve">の別表「指定地域密着型サービス介護給付費単位数表」により算定されているか。 </t>
    </r>
    <rPh sb="2" eb="4">
      <t>シュウセイ</t>
    </rPh>
    <rPh sb="5" eb="7">
      <t>レイワ</t>
    </rPh>
    <rPh sb="8" eb="10">
      <t>ネンド</t>
    </rPh>
    <rPh sb="10" eb="12">
      <t>コウセイ</t>
    </rPh>
    <rPh sb="12" eb="15">
      <t>ロウドウショウ</t>
    </rPh>
    <rPh sb="15" eb="17">
      <t>コクジ</t>
    </rPh>
    <rPh sb="17" eb="18">
      <t>ダイ</t>
    </rPh>
    <rPh sb="20" eb="21">
      <t>ゴウ</t>
    </rPh>
    <rPh sb="22" eb="24">
      <t>ホウシュウ</t>
    </rPh>
    <rPh sb="24" eb="26">
      <t>コクジ</t>
    </rPh>
    <rPh sb="49" eb="53">
      <t>ホウシュウコクジ</t>
    </rPh>
    <phoneticPr fontId="2"/>
  </si>
  <si>
    <t>指定認知症対応型通所介護を行った場合に、利用者の要介護状態区分に応じて、それぞれ所定単位数を算定しているか。(厚生労働大臣が定める減算の基準に該当する場合は、別に厚生労働大臣が定めるところにより算定しているか。)</t>
    <phoneticPr fontId="2"/>
  </si>
  <si>
    <t>現に要した時間ではなく、認知症対応型通所介護計画に位置づけられた内容の指定認知症対応型通所介護を行うのに要する標準的な時間でそれぞれ所定単位数を算定しているか。</t>
    <phoneticPr fontId="2"/>
  </si>
  <si>
    <t>３．</t>
  </si>
  <si>
    <t>短時間の場合の算定</t>
    <rPh sb="0" eb="3">
      <t>タンジカン</t>
    </rPh>
    <rPh sb="4" eb="6">
      <t>バアイ</t>
    </rPh>
    <rPh sb="7" eb="9">
      <t>サンテイ</t>
    </rPh>
    <phoneticPr fontId="2"/>
  </si>
  <si>
    <t>心身の状況その他利用者のやむを得ない事情により、長時間のサービス利用が困難である利用者に対して、所要時間２時間以上３時間未満の指定認知症対応型通所介護を行う場合は、「所要時間４時間以上５時間未満の場合」の所定単位数の100分の63に相当する単位数を算定しているか。</t>
    <phoneticPr fontId="2"/>
  </si>
  <si>
    <t>指定地域密着型（介護予防）サービス事業者及び指定地域密着型（介護予防）サービスの提供に当たる者等（以下「事業者等」という。）は、書面の作成、保存等を電磁的記録により行うときは、以下の方法によっているか。</t>
    <phoneticPr fontId="2"/>
  </si>
  <si>
    <t>事業所等は、交付、説明、同意、承諾、締結その他これらに類するもののうち、書面で行うことが規定又は想定されているものについて、書面に代えて電磁的方法（電子的方法、磁気的方法その他人の知覚によって認識することができない方法をいう。）にて行う場合には、利用者等の承諾を得ているか。</t>
    <phoneticPr fontId="2"/>
  </si>
  <si>
    <t>条例第230条第１項
予防条例第91条第1項
解釈通知第５　１</t>
    <rPh sb="0" eb="2">
      <t>ジョウレイ</t>
    </rPh>
    <rPh sb="2" eb="3">
      <t>ダイ</t>
    </rPh>
    <rPh sb="6" eb="7">
      <t>ジョウ</t>
    </rPh>
    <rPh sb="7" eb="8">
      <t>ダイ</t>
    </rPh>
    <rPh sb="9" eb="10">
      <t>コウ</t>
    </rPh>
    <rPh sb="12" eb="16">
      <t>ヨボウジョウレイ</t>
    </rPh>
    <rPh sb="16" eb="17">
      <t>ダイ</t>
    </rPh>
    <rPh sb="19" eb="20">
      <t>ジョウ</t>
    </rPh>
    <rPh sb="20" eb="21">
      <t>ダイ</t>
    </rPh>
    <rPh sb="22" eb="23">
      <t>コウ</t>
    </rPh>
    <phoneticPr fontId="2"/>
  </si>
  <si>
    <t>条例第230条第2項
予防条例第９１条第2項
解釈通知第５　2</t>
    <rPh sb="11" eb="15">
      <t>ヨボウジョウレイ</t>
    </rPh>
    <rPh sb="15" eb="16">
      <t>ダイ</t>
    </rPh>
    <rPh sb="18" eb="19">
      <t>ジョウ</t>
    </rPh>
    <rPh sb="19" eb="20">
      <t>ダイ</t>
    </rPh>
    <rPh sb="21" eb="22">
      <t>コウ</t>
    </rPh>
    <phoneticPr fontId="2"/>
  </si>
  <si>
    <t>事前提出資料②　各種加算等自己点検シート 認知症対応型通所介護費</t>
    <phoneticPr fontId="2"/>
  </si>
  <si>
    <t>留意事項 第２ ３の２（２）</t>
    <phoneticPr fontId="2"/>
  </si>
  <si>
    <t>口腔・栄養スクリーニング加算(Ⅱ)
（続き）</t>
    <rPh sb="19" eb="20">
      <t>ツヅ</t>
    </rPh>
    <phoneticPr fontId="2"/>
  </si>
  <si>
    <t>口腔機能向上加算(Ⅱ)
（続き）</t>
    <rPh sb="13" eb="14">
      <t>ツヅ</t>
    </rPh>
    <phoneticPr fontId="2"/>
  </si>
  <si>
    <t>事業所の職員配置数が人員基準上満たすべき員数を下回っている。</t>
    <phoneticPr fontId="2"/>
  </si>
  <si>
    <t>利用者数が運営規程に定められている利用定員を超えている。</t>
    <rPh sb="0" eb="3">
      <t>リヨウシャ</t>
    </rPh>
    <rPh sb="3" eb="4">
      <t>スウ</t>
    </rPh>
    <phoneticPr fontId="2"/>
  </si>
  <si>
    <t>追加</t>
    <rPh sb="0" eb="2">
      <t>ツイカ</t>
    </rPh>
    <phoneticPr fontId="2"/>
  </si>
  <si>
    <r>
      <t>計画上</t>
    </r>
    <r>
      <rPr>
        <sz val="10"/>
        <color rgb="FFFF0000"/>
        <rFont val="HG丸ｺﾞｼｯｸM-PRO"/>
        <family val="3"/>
        <charset val="128"/>
      </rPr>
      <t>に位置づけられているが、利用者側の事情で入浴を実施しなかった場合は算定していない。</t>
    </r>
    <rPh sb="4" eb="6">
      <t>イチ</t>
    </rPh>
    <rPh sb="15" eb="19">
      <t>リヨウシャガワ</t>
    </rPh>
    <rPh sb="20" eb="22">
      <t>ジジョウ</t>
    </rPh>
    <rPh sb="23" eb="25">
      <t>ニュウヨク</t>
    </rPh>
    <rPh sb="26" eb="28">
      <t>ジッシ</t>
    </rPh>
    <rPh sb="33" eb="35">
      <t>バアイ</t>
    </rPh>
    <rPh sb="36" eb="38">
      <t>サンテイ</t>
    </rPh>
    <phoneticPr fontId="4"/>
  </si>
  <si>
    <t>個別機能訓練加算(Ⅰ)</t>
    <phoneticPr fontId="4"/>
  </si>
  <si>
    <r>
      <t>１日120分以上、専ら機能訓練指導員の職務に従事する機能訓練指導員等(理学療法士、作業療法士、言語聴覚士、看護職員、柔道整復師、あん摩マッサージ指圧師、はり師又はきゅう師(※)を１名以上配置</t>
    </r>
    <r>
      <rPr>
        <sz val="10"/>
        <color rgb="FFFF0000"/>
        <rFont val="HG丸ｺﾞｼｯｸM-PRO"/>
        <family val="3"/>
        <charset val="128"/>
      </rPr>
      <t>している。</t>
    </r>
    <phoneticPr fontId="2"/>
  </si>
  <si>
    <t>はり師及びきゅう師については、理学療法士等の資格を有する機能訓練指導員を配置した事業所で６月以上機能訓練指導に従事した経験を有する者に限る。</t>
    <phoneticPr fontId="2"/>
  </si>
  <si>
    <r>
      <t>機能訓練指導員、看護職員、介護職員、生活相談員その他の職種の者が共同し、利用者ごとにその目標、実施方法等を内容とする個別機能訓練計画を作成し、これに基づいて行った個別機能訓練の効果、実施方法等について評価</t>
    </r>
    <r>
      <rPr>
        <sz val="10"/>
        <color rgb="FFFF0000"/>
        <rFont val="HG丸ｺﾞｼｯｸM-PRO"/>
        <family val="3"/>
        <charset val="128"/>
      </rPr>
      <t>している。</t>
    </r>
    <phoneticPr fontId="2"/>
  </si>
  <si>
    <r>
      <t>個別機能訓練の開始時及びその３か月後に１回以上利用者に対して個別機能訓練計画の内容を説明</t>
    </r>
    <r>
      <rPr>
        <sz val="10"/>
        <color rgb="FFFF0000"/>
        <rFont val="HG丸ｺﾞｼｯｸM-PRO"/>
        <family val="3"/>
        <charset val="128"/>
      </rPr>
      <t>している。</t>
    </r>
    <rPh sb="0" eb="2">
      <t>コベツ</t>
    </rPh>
    <rPh sb="2" eb="4">
      <t>キノウ</t>
    </rPh>
    <rPh sb="4" eb="6">
      <t>クンレン</t>
    </rPh>
    <rPh sb="7" eb="9">
      <t>カイシ</t>
    </rPh>
    <rPh sb="9" eb="10">
      <t>ジ</t>
    </rPh>
    <rPh sb="10" eb="11">
      <t>オヨ</t>
    </rPh>
    <rPh sb="16" eb="18">
      <t>ゲツゴ</t>
    </rPh>
    <rPh sb="20" eb="23">
      <t>カイイジョウ</t>
    </rPh>
    <rPh sb="23" eb="26">
      <t>リヨウシャ</t>
    </rPh>
    <rPh sb="27" eb="28">
      <t>タイ</t>
    </rPh>
    <rPh sb="30" eb="32">
      <t>コベツ</t>
    </rPh>
    <rPh sb="32" eb="34">
      <t>キノウ</t>
    </rPh>
    <rPh sb="34" eb="36">
      <t>クンレン</t>
    </rPh>
    <rPh sb="36" eb="38">
      <t>ケイカク</t>
    </rPh>
    <rPh sb="39" eb="41">
      <t>ナイヨウ</t>
    </rPh>
    <rPh sb="42" eb="44">
      <t>セツメイ</t>
    </rPh>
    <phoneticPr fontId="2"/>
  </si>
  <si>
    <r>
      <t>個別機能訓練計画に関する記録(実施時間、訓練内容、担当者等)について、常に当該事業所の個別機能訓練の従事者により閲覧が可能なように利用者ごとに保管</t>
    </r>
    <r>
      <rPr>
        <sz val="10"/>
        <color rgb="FFFF0000"/>
        <rFont val="HG丸ｺﾞｼｯｸM-PRO"/>
        <family val="3"/>
        <charset val="128"/>
      </rPr>
      <t>している。</t>
    </r>
    <rPh sb="0" eb="2">
      <t>コベツ</t>
    </rPh>
    <rPh sb="2" eb="4">
      <t>キノウ</t>
    </rPh>
    <rPh sb="4" eb="6">
      <t>クンレン</t>
    </rPh>
    <rPh sb="6" eb="8">
      <t>ケイカク</t>
    </rPh>
    <rPh sb="9" eb="10">
      <t>カン</t>
    </rPh>
    <rPh sb="12" eb="14">
      <t>キロク</t>
    </rPh>
    <rPh sb="15" eb="17">
      <t>ジッシ</t>
    </rPh>
    <rPh sb="17" eb="19">
      <t>ジカン</t>
    </rPh>
    <rPh sb="20" eb="22">
      <t>クンレン</t>
    </rPh>
    <rPh sb="22" eb="24">
      <t>ナイヨウ</t>
    </rPh>
    <rPh sb="25" eb="28">
      <t>タントウシャ</t>
    </rPh>
    <rPh sb="28" eb="29">
      <t>トウ</t>
    </rPh>
    <rPh sb="35" eb="36">
      <t>ツネ</t>
    </rPh>
    <rPh sb="37" eb="39">
      <t>トウガイ</t>
    </rPh>
    <rPh sb="39" eb="42">
      <t>ジギョウショ</t>
    </rPh>
    <rPh sb="43" eb="45">
      <t>コベツ</t>
    </rPh>
    <rPh sb="45" eb="47">
      <t>キノウ</t>
    </rPh>
    <rPh sb="47" eb="49">
      <t>クンレン</t>
    </rPh>
    <rPh sb="50" eb="53">
      <t>ジュウジシャ</t>
    </rPh>
    <rPh sb="56" eb="58">
      <t>エツラン</t>
    </rPh>
    <rPh sb="59" eb="61">
      <t>カノウ</t>
    </rPh>
    <rPh sb="65" eb="68">
      <t>リヨウシャ</t>
    </rPh>
    <rPh sb="71" eb="73">
      <t>ホカン</t>
    </rPh>
    <phoneticPr fontId="2"/>
  </si>
  <si>
    <r>
      <t>個別機能訓練加算(Ⅰ)を加算</t>
    </r>
    <r>
      <rPr>
        <sz val="10"/>
        <color rgb="FFFF0000"/>
        <rFont val="HG丸ｺﾞｼｯｸM-PRO"/>
        <family val="3"/>
        <charset val="128"/>
      </rPr>
      <t>している。</t>
    </r>
    <rPh sb="12" eb="14">
      <t>カサン</t>
    </rPh>
    <phoneticPr fontId="2"/>
  </si>
  <si>
    <t>ＡＤＬ維持等加算(Ⅰ)
※指定介護予防認知症対応型通所介護は対象外</t>
    <rPh sb="3" eb="5">
      <t>イジ</t>
    </rPh>
    <rPh sb="5" eb="6">
      <t>トウ</t>
    </rPh>
    <rPh sb="6" eb="8">
      <t>カサン</t>
    </rPh>
    <phoneticPr fontId="4"/>
  </si>
  <si>
    <t>ＡＤＬ維持等加算(Ⅱ)
※指定介護予防認知症対応型通所介護は対象外</t>
    <rPh sb="3" eb="5">
      <t>イジ</t>
    </rPh>
    <rPh sb="5" eb="6">
      <t>トウ</t>
    </rPh>
    <rPh sb="6" eb="8">
      <t>カサン</t>
    </rPh>
    <phoneticPr fontId="4"/>
  </si>
  <si>
    <r>
      <t>当該事業所の従業者として又は外部(他の介護事業所、医療機関又は栄養ケア・ステーション)との連携により管理栄養士を１名以上配置</t>
    </r>
    <r>
      <rPr>
        <sz val="10"/>
        <color rgb="FFFF0000"/>
        <rFont val="HG丸ｺﾞｼｯｸM-PRO"/>
        <family val="3"/>
        <charset val="128"/>
      </rPr>
      <t>している。</t>
    </r>
    <rPh sb="0" eb="2">
      <t>トウガイ</t>
    </rPh>
    <rPh sb="2" eb="5">
      <t>ジギョウショ</t>
    </rPh>
    <rPh sb="6" eb="9">
      <t>ジュウギョウシャ</t>
    </rPh>
    <rPh sb="12" eb="13">
      <t>マタ</t>
    </rPh>
    <rPh sb="14" eb="16">
      <t>ガイブ</t>
    </rPh>
    <rPh sb="45" eb="47">
      <t>レンケイ</t>
    </rPh>
    <phoneticPr fontId="4"/>
  </si>
  <si>
    <r>
      <t>当該事業所の従業者として又は外部他の介護事業所、医療機関又は栄養ケア・ステーション)との連携により管理栄養士を１名以上配置</t>
    </r>
    <r>
      <rPr>
        <sz val="10"/>
        <color rgb="FFFF0000"/>
        <rFont val="HG丸ｺﾞｼｯｸM-PRO"/>
        <family val="3"/>
        <charset val="128"/>
      </rPr>
      <t>している。</t>
    </r>
    <rPh sb="0" eb="2">
      <t>トウガイ</t>
    </rPh>
    <rPh sb="2" eb="5">
      <t>ジギョウショ</t>
    </rPh>
    <rPh sb="6" eb="9">
      <t>ジュウギョウシャ</t>
    </rPh>
    <rPh sb="12" eb="13">
      <t>マタ</t>
    </rPh>
    <rPh sb="14" eb="16">
      <t>ガイブ</t>
    </rPh>
    <rPh sb="44" eb="46">
      <t>レンケイ</t>
    </rPh>
    <phoneticPr fontId="4"/>
  </si>
  <si>
    <t>送迎未実施減算</t>
    <rPh sb="2" eb="5">
      <t>ミジッシ</t>
    </rPh>
    <phoneticPr fontId="2"/>
  </si>
  <si>
    <t>送迎を実施していない(利用者自ら通う、家族による送迎)場合</t>
    <phoneticPr fontId="2"/>
  </si>
  <si>
    <t>①単独型・併設型指定認知症対応型通所介護事業所又は共用型指定認知症対応型通所介護事業所の介護職員の総数（※）のうち、介護福祉士の占める割合が100分の70以上
※共用型指定認知症対応型通所介護事業所にあっては、設備を共用する指定認知症対応型共同生活介護事業所、指定介護予防認知症対応型共同生活介護事業所、指定地域密着型特定施設又は指定地域密着型介護老人福祉施設の介護職員の総数を含む。以下同じ。</t>
    <phoneticPr fontId="2"/>
  </si>
  <si>
    <t>②単独型・併設型指定認知症対応型通所介護事業所又は共用型指定認知症対応型通所介護事業所の介護職員の総数のうち、勤続年数10年以上の介護福祉士の占める割合が100分の25以上</t>
    <phoneticPr fontId="2"/>
  </si>
  <si>
    <t>単独型・併設型指定認知症対応型通所介護事業所又は共用型指定認知症対応型通所介護事業所の介護職員の総数のうち、介護福祉士の占める割合が100分の50以上</t>
    <rPh sb="0" eb="3">
      <t>タンドクガタ</t>
    </rPh>
    <rPh sb="4" eb="7">
      <t>ヘイセツガタ</t>
    </rPh>
    <rPh sb="7" eb="9">
      <t>シテイ</t>
    </rPh>
    <rPh sb="9" eb="12">
      <t>ニンチショウ</t>
    </rPh>
    <rPh sb="12" eb="15">
      <t>タイオウガタ</t>
    </rPh>
    <rPh sb="15" eb="17">
      <t>ツウショ</t>
    </rPh>
    <rPh sb="17" eb="19">
      <t>カイゴ</t>
    </rPh>
    <rPh sb="19" eb="22">
      <t>ジギョウショ</t>
    </rPh>
    <rPh sb="22" eb="23">
      <t>マタ</t>
    </rPh>
    <rPh sb="24" eb="26">
      <t>キョウヨウ</t>
    </rPh>
    <rPh sb="26" eb="27">
      <t>ガタ</t>
    </rPh>
    <rPh sb="27" eb="29">
      <t>シテイ</t>
    </rPh>
    <rPh sb="29" eb="32">
      <t>ニンチショウ</t>
    </rPh>
    <rPh sb="32" eb="35">
      <t>タイオウガタ</t>
    </rPh>
    <rPh sb="35" eb="37">
      <t>ツウショ</t>
    </rPh>
    <rPh sb="37" eb="39">
      <t>カイゴ</t>
    </rPh>
    <rPh sb="39" eb="42">
      <t>ジギョウショ</t>
    </rPh>
    <rPh sb="43" eb="45">
      <t>カイゴ</t>
    </rPh>
    <rPh sb="45" eb="47">
      <t>ショクイン</t>
    </rPh>
    <rPh sb="48" eb="50">
      <t>ソウスウ</t>
    </rPh>
    <rPh sb="54" eb="56">
      <t>カイゴ</t>
    </rPh>
    <rPh sb="56" eb="59">
      <t>フクシシ</t>
    </rPh>
    <rPh sb="60" eb="61">
      <t>シ</t>
    </rPh>
    <rPh sb="63" eb="65">
      <t>ワリアイ</t>
    </rPh>
    <rPh sb="69" eb="70">
      <t>ブン</t>
    </rPh>
    <rPh sb="73" eb="75">
      <t>イジョウ</t>
    </rPh>
    <phoneticPr fontId="2"/>
  </si>
  <si>
    <t>①単独型・併設型指定認知症対応型通所介護事業所又は共用型指定認知症対応型通所介護事業所の介護職員の総数のうち、介護福祉士の占める割合が100分の40以上</t>
    <phoneticPr fontId="2"/>
  </si>
  <si>
    <t>②指単独型・併設型指定認知症対応型通所介護事業所又は共用型指定認知症対応型通所介護事業所の指定認知症対応型通所介護を利用者に直接提供する職員の総数（※）のうち、勤続年数７年以上の者の占める割合が100分の30以上
※共用型指定認知症対応型通所介護事業所にあっては、設備を共用する指定認知症対応型共同生活介護事業所、指定介護予防認知症対応型共同生活介護事業所、指定地域密着型特定施設又は指定地域密着型介護老人福祉施設の指定認知症対応型共同生活介護、指定介護予防認知症対応型共同生活介護、指定地域密着型特定施設入居者生活介護又は指定地域密着型介護老人福祉施設入所者生活介護を直接提供する職員の総数を含む。</t>
    <phoneticPr fontId="2"/>
  </si>
  <si>
    <t>予防報酬告示</t>
    <rPh sb="0" eb="2">
      <t>ヨボウ</t>
    </rPh>
    <phoneticPr fontId="2"/>
  </si>
  <si>
    <t>「指定地域密着型介護予防サービスに要する費用の額の算定に関する基準」（平成18年３月14日厚生労働省告示第128号）</t>
    <phoneticPr fontId="2"/>
  </si>
  <si>
    <t>報酬告示 別表3 注1
予防報酬告示別表１ 注１</t>
    <rPh sb="12" eb="18">
      <t>ヨボウホウシュウコクジ</t>
    </rPh>
    <rPh sb="18" eb="20">
      <t>ベッピョウ</t>
    </rPh>
    <rPh sb="22" eb="23">
      <t>チュウ</t>
    </rPh>
    <phoneticPr fontId="2"/>
  </si>
  <si>
    <t>報酬告示 別表3 注2
予防報酬告示別表１ 注2
留意事項 第二 2（5）
指定地域密着型サービス等基準第3条の38の２</t>
    <phoneticPr fontId="2"/>
  </si>
  <si>
    <t>報酬告示 別表3 注3
予防報酬告示別表１ 注3
留意事項 第二 ３の２（３）</t>
    <phoneticPr fontId="2"/>
  </si>
  <si>
    <t>利用者側のやむを得ない事情により長時間のサービス利用が困難な者を対象としている。</t>
    <rPh sb="0" eb="3">
      <t>リヨウシャ</t>
    </rPh>
    <rPh sb="3" eb="4">
      <t>ガワ</t>
    </rPh>
    <rPh sb="8" eb="9">
      <t>エ</t>
    </rPh>
    <rPh sb="11" eb="13">
      <t>ジジョウ</t>
    </rPh>
    <rPh sb="16" eb="19">
      <t>チョウジカン</t>
    </rPh>
    <rPh sb="24" eb="26">
      <t>リヨウ</t>
    </rPh>
    <rPh sb="27" eb="29">
      <t>コンナン</t>
    </rPh>
    <rPh sb="30" eb="31">
      <t>モノ</t>
    </rPh>
    <rPh sb="32" eb="34">
      <t>タイショウ</t>
    </rPh>
    <phoneticPr fontId="4"/>
  </si>
  <si>
    <t>報酬告示 別表3 注4
予防報酬告示別表１ 注4
留意事項 第二 ３の２（４）</t>
    <rPh sb="25" eb="27">
      <t>リュウイ</t>
    </rPh>
    <rPh sb="27" eb="29">
      <t>ジコウ</t>
    </rPh>
    <rPh sb="30" eb="31">
      <t>ダイ</t>
    </rPh>
    <rPh sb="31" eb="32">
      <t>ニ</t>
    </rPh>
    <phoneticPr fontId="2"/>
  </si>
  <si>
    <t>報酬告示 別表3 注5
予防報酬告示 別表１ 注5
留意事項 第二 ３の２（５）</t>
    <rPh sb="26" eb="28">
      <t>リュウイ</t>
    </rPh>
    <rPh sb="28" eb="30">
      <t>ジコウ</t>
    </rPh>
    <rPh sb="31" eb="32">
      <t>ダイ</t>
    </rPh>
    <rPh sb="32" eb="33">
      <t>ニ</t>
    </rPh>
    <phoneticPr fontId="2"/>
  </si>
  <si>
    <t>報酬告示 別表3 注6
予防報酬告示 別表１ 注6
留意事項 第二 ３の２（6）</t>
    <rPh sb="26" eb="28">
      <t>リュウイ</t>
    </rPh>
    <rPh sb="28" eb="30">
      <t>ジコウ</t>
    </rPh>
    <rPh sb="31" eb="32">
      <t>ダイ</t>
    </rPh>
    <rPh sb="32" eb="33">
      <t>ニ</t>
    </rPh>
    <phoneticPr fontId="2"/>
  </si>
  <si>
    <t>報酬告示 別表3 注8
予防報酬告示 別表１ 注8
留意事項 第二 ３の２（10）
大臣基準告示 §14の5</t>
    <rPh sb="26" eb="28">
      <t>リュウイ</t>
    </rPh>
    <rPh sb="28" eb="30">
      <t>ジコウ</t>
    </rPh>
    <rPh sb="31" eb="32">
      <t>ダイ</t>
    </rPh>
    <rPh sb="32" eb="33">
      <t>ニ</t>
    </rPh>
    <phoneticPr fontId="2"/>
  </si>
  <si>
    <t>報酬告示 別表3 注9
予防報酬告示 別表１ 注9
留意事項 第二 ３の２（12）
大臣基準告示 §15の２</t>
    <rPh sb="26" eb="28">
      <t>リュウイ</t>
    </rPh>
    <rPh sb="28" eb="30">
      <t>ジコウ</t>
    </rPh>
    <rPh sb="31" eb="32">
      <t>ダイ</t>
    </rPh>
    <rPh sb="32" eb="33">
      <t>ニ</t>
    </rPh>
    <phoneticPr fontId="2"/>
  </si>
  <si>
    <t xml:space="preserve">報酬告示 別表3 注10
予防報酬告示 別表１ 注10
留意事項 第二 ３の２（9）
</t>
    <rPh sb="28" eb="30">
      <t>リュウイ</t>
    </rPh>
    <rPh sb="30" eb="32">
      <t>ジコウ</t>
    </rPh>
    <rPh sb="33" eb="34">
      <t>ダイ</t>
    </rPh>
    <rPh sb="34" eb="35">
      <t>ニ</t>
    </rPh>
    <phoneticPr fontId="2"/>
  </si>
  <si>
    <t>報酬告示 別表3 注11
予防報酬告示 別表１ 注11
留意事項 第二 4（10）
大臣基準告示 §16の2</t>
    <rPh sb="28" eb="30">
      <t>リュウイ</t>
    </rPh>
    <rPh sb="30" eb="32">
      <t>ジコウ</t>
    </rPh>
    <rPh sb="33" eb="34">
      <t>ダイ</t>
    </rPh>
    <rPh sb="34" eb="35">
      <t>ニ</t>
    </rPh>
    <phoneticPr fontId="2"/>
  </si>
  <si>
    <t>報酬告示 別表3 注11
留意事項 第二 4（10）
大臣基準告示 §16の2</t>
    <rPh sb="13" eb="15">
      <t>リュウイ</t>
    </rPh>
    <rPh sb="15" eb="17">
      <t>ジコウ</t>
    </rPh>
    <rPh sb="18" eb="19">
      <t>ダイ</t>
    </rPh>
    <rPh sb="19" eb="20">
      <t>ニ</t>
    </rPh>
    <phoneticPr fontId="2"/>
  </si>
  <si>
    <t>報酬告示 別表3 注12
予防報酬告示 別表１ 注11
留意事項 第二 ３の２（16）</t>
    <rPh sb="28" eb="30">
      <t>リュウイ</t>
    </rPh>
    <rPh sb="30" eb="32">
      <t>ジコウ</t>
    </rPh>
    <rPh sb="33" eb="34">
      <t>ダイ</t>
    </rPh>
    <rPh sb="34" eb="35">
      <t>ニ</t>
    </rPh>
    <phoneticPr fontId="2"/>
  </si>
  <si>
    <t>報酬告示 別表3 注13
予防報酬告示 別表１ 注12
留意事項 第二 ３の２（17）
大臣基準告示 §18の2</t>
    <rPh sb="28" eb="30">
      <t>リュウイ</t>
    </rPh>
    <rPh sb="30" eb="32">
      <t>ジコウ</t>
    </rPh>
    <rPh sb="33" eb="34">
      <t>ダイ</t>
    </rPh>
    <rPh sb="34" eb="35">
      <t>ニ</t>
    </rPh>
    <phoneticPr fontId="2"/>
  </si>
  <si>
    <t>報酬告示 別表3 注14
予防報酬告示 別表１ 注13
留意事項 第二 ３の２（18）
大臣基準告示 §19</t>
    <rPh sb="28" eb="30">
      <t>リュウイ</t>
    </rPh>
    <rPh sb="30" eb="32">
      <t>ジコウ</t>
    </rPh>
    <rPh sb="33" eb="34">
      <t>ダイ</t>
    </rPh>
    <rPh sb="34" eb="35">
      <t>ニ</t>
    </rPh>
    <phoneticPr fontId="2"/>
  </si>
  <si>
    <t>報酬告示 別表3 注15
予防報酬告示 別表１ 注14
留意事項 第二 ３の２（19）
大臣基準告示 §19の2</t>
    <rPh sb="28" eb="30">
      <t>リュウイ</t>
    </rPh>
    <rPh sb="30" eb="32">
      <t>ジコウ</t>
    </rPh>
    <rPh sb="33" eb="34">
      <t>ダイ</t>
    </rPh>
    <rPh sb="34" eb="35">
      <t>ニ</t>
    </rPh>
    <phoneticPr fontId="2"/>
  </si>
  <si>
    <t>報酬告示 別表3 注16
予防報酬告示 別表１ 注15
留意事項 第二 ３の２（20）
大臣基準告示 §20</t>
    <rPh sb="28" eb="30">
      <t>リュウイ</t>
    </rPh>
    <rPh sb="30" eb="32">
      <t>ジコウ</t>
    </rPh>
    <rPh sb="33" eb="34">
      <t>ダイ</t>
    </rPh>
    <rPh sb="34" eb="35">
      <t>ニ</t>
    </rPh>
    <phoneticPr fontId="2"/>
  </si>
  <si>
    <t xml:space="preserve">報酬告示 別表3 注17
予防報酬告示 別表１ 注16
留意事項 第二 ３の２（21）
</t>
    <phoneticPr fontId="2"/>
  </si>
  <si>
    <t>報酬告示 別表3 注19
予防報酬告示 別表１ 注18
留意事項 第二 ３の２（22）</t>
    <rPh sb="0" eb="2">
      <t>ホウシュウ</t>
    </rPh>
    <rPh sb="2" eb="4">
      <t>コクジ</t>
    </rPh>
    <rPh sb="5" eb="7">
      <t>ベッピョウ</t>
    </rPh>
    <rPh sb="9" eb="10">
      <t>チュウ</t>
    </rPh>
    <rPh sb="13" eb="15">
      <t>ヨボウ</t>
    </rPh>
    <rPh sb="15" eb="17">
      <t>ホウシュウ</t>
    </rPh>
    <rPh sb="17" eb="19">
      <t>コクジ</t>
    </rPh>
    <rPh sb="20" eb="22">
      <t>ベッピョウ</t>
    </rPh>
    <rPh sb="24" eb="25">
      <t>チュウ</t>
    </rPh>
    <rPh sb="28" eb="30">
      <t>リュウイ</t>
    </rPh>
    <rPh sb="30" eb="32">
      <t>ジコウ</t>
    </rPh>
    <rPh sb="33" eb="35">
      <t>ダイニ</t>
    </rPh>
    <phoneticPr fontId="2"/>
  </si>
  <si>
    <t>報酬告示 別表3 注20
予防報酬告示 別表１ 注19
留意事項 第二 ３の２（23）</t>
    <rPh sb="0" eb="2">
      <t>ホウシュウ</t>
    </rPh>
    <rPh sb="2" eb="4">
      <t>コクジ</t>
    </rPh>
    <rPh sb="5" eb="7">
      <t>ベッピョウ</t>
    </rPh>
    <rPh sb="9" eb="10">
      <t>チュウ</t>
    </rPh>
    <rPh sb="13" eb="15">
      <t>ヨボウ</t>
    </rPh>
    <rPh sb="15" eb="17">
      <t>ホウシュウ</t>
    </rPh>
    <rPh sb="17" eb="19">
      <t>コクジ</t>
    </rPh>
    <rPh sb="20" eb="22">
      <t>ベッピョウ</t>
    </rPh>
    <rPh sb="24" eb="25">
      <t>チュウ</t>
    </rPh>
    <rPh sb="28" eb="30">
      <t>リュウイ</t>
    </rPh>
    <rPh sb="30" eb="32">
      <t>ジコウ</t>
    </rPh>
    <rPh sb="33" eb="35">
      <t>ダイニ</t>
    </rPh>
    <phoneticPr fontId="2"/>
  </si>
  <si>
    <t>報酬告示 別表3 ハ
予防報酬告示 別表１ ハ
留意事項 第二 ３の２（27）
大臣基準告示 §52、122</t>
    <rPh sb="24" eb="26">
      <t>リュウイ</t>
    </rPh>
    <rPh sb="26" eb="28">
      <t>ジコウ</t>
    </rPh>
    <rPh sb="29" eb="30">
      <t>ダイ</t>
    </rPh>
    <rPh sb="30" eb="31">
      <t>ニ</t>
    </rPh>
    <phoneticPr fontId="2"/>
  </si>
  <si>
    <t>具体的取扱方針
（続き）</t>
    <phoneticPr fontId="2"/>
  </si>
  <si>
    <t>掲示</t>
    <phoneticPr fontId="2"/>
  </si>
  <si>
    <t>感染症や非常災害の発生時において、利用者に対するサービスの提供を継続的に実施するための、及び非常時の体制で早期の業務再開を図るための計画を作成していない。（経過措置）令和7年3月31日までの間は減算適用しないが、義務となっていることを踏まえて速やかに作成すること</t>
    <rPh sb="69" eb="71">
      <t>サクセイ</t>
    </rPh>
    <rPh sb="78" eb="82">
      <t>ケイカソチ</t>
    </rPh>
    <rPh sb="83" eb="85">
      <t>レイワ</t>
    </rPh>
    <rPh sb="86" eb="87">
      <t>ネン</t>
    </rPh>
    <rPh sb="88" eb="89">
      <t>ガツ</t>
    </rPh>
    <rPh sb="91" eb="92">
      <t>ニチ</t>
    </rPh>
    <rPh sb="95" eb="96">
      <t>アイダ</t>
    </rPh>
    <rPh sb="97" eb="99">
      <t>ゲンサン</t>
    </rPh>
    <rPh sb="99" eb="101">
      <t>テキヨウ</t>
    </rPh>
    <rPh sb="106" eb="108">
      <t>ギム</t>
    </rPh>
    <rPh sb="117" eb="118">
      <t>フ</t>
    </rPh>
    <rPh sb="121" eb="122">
      <t>スミ</t>
    </rPh>
    <rPh sb="125" eb="127">
      <t>サクセイ</t>
    </rPh>
    <phoneticPr fontId="2"/>
  </si>
  <si>
    <t>毎年定期的に実施するとともに、事業所への運営指導が行われるときは、他の関係書類と一緒に</t>
    <rPh sb="20" eb="22">
      <t>ウンエイ</t>
    </rPh>
    <rPh sb="40" eb="42">
      <t>イッショ</t>
    </rPh>
    <phoneticPr fontId="2"/>
  </si>
  <si>
    <t>指定地域密着型サービスを提供するに当たっては、介護保険等関連情報その他必要な情報を活用し、事業所単位でPDCAサイクルを構築・推進することにより、提供するサービスの質の向上に努めているか。</t>
    <phoneticPr fontId="2"/>
  </si>
  <si>
    <t>この場合において「科学的介護情報システム(LIFE：Long-term care Information system For Evidence)」に情報を提出し、当該情報及びフィードバック情報を活用することが望ましい。</t>
    <phoneticPr fontId="2"/>
  </si>
  <si>
    <t xml:space="preserve">生活相談員は、社会福祉主事任用資格を有する者又はこれらと同等以上の能力を有するものを配置 </t>
    <phoneticPr fontId="2"/>
  </si>
  <si>
    <t xml:space="preserve">生活相談員
指定(介護予防)認知症対応型通所介護の提供日ごとに、提供している時間帯に専従の生活相談員が勤務している時間数の合計数を、提供している時間帯の時間数で除して得た数が１以上確保されるために必要と認められる数
</t>
    <phoneticPr fontId="2"/>
  </si>
  <si>
    <t>①
②</t>
    <phoneticPr fontId="2"/>
  </si>
  <si>
    <t>提供時間帯を通じて専従１人以上
①に加え、提供時間帯に専従の看護職員又は介護職員の勤務時間数の合計数を単位における平均提供時間数で除して得た数が１以上確保されるために必要と認められる数</t>
    <phoneticPr fontId="2"/>
  </si>
  <si>
    <t>理学療法士、作業療法士、言語聴覚士、看護職員、柔道整復師、あん摩マッサージ指圧師、はり師又はきゅう師の有資格者であること（ただし、はり師又はきゅう師については、他の機能訓練指導員を配置した事業所で６月以上の機能訓練指導に従事した経験を有するものに限る）。</t>
    <phoneticPr fontId="2"/>
  </si>
  <si>
    <t xml:space="preserve">機能訓練指導員　１以上
</t>
    <rPh sb="9" eb="11">
      <t>イジョウ</t>
    </rPh>
    <phoneticPr fontId="2"/>
  </si>
  <si>
    <t>ただし、管理者の変更の届出を行う場合については、管理者交代時の都道府県における研修の開催状況等を踏まえ、新たに管理者を配置し、かつ、市町村からの推薦を受けて都道府県に研修の申込を行い、当該管理者が研修を修了することが確実に見込まれる場合は、当該管理者が研修を修了していない場合であっても差し支えない。</t>
    <phoneticPr fontId="2"/>
  </si>
  <si>
    <t>利用者数の計算に当たっては、３時間以上４時間未満及び４時間以上５時間未満の報酬を算定している利用者（２時間以上３時間未満の報酬を算定している利用者を含む。）については、利用者数に２分の１を乗じて得た数とし、５時間以上６時間未満及び６時間以上７時間未満の報酬を算定している利用者については、利用者数に４分の３を乗じて得た数とし、７時間以上８時間未満及び８時間以上９時間未満の報酬を算定している利用者数については、利用者数に１を乗じて得た数として計算した全利用者の延べ数をもとに算定すること。</t>
    <phoneticPr fontId="2"/>
  </si>
  <si>
    <t>①
②
③</t>
    <phoneticPr fontId="2"/>
  </si>
  <si>
    <t>※
・
・
・</t>
    <phoneticPr fontId="2"/>
  </si>
  <si>
    <t xml:space="preserve">食堂及び機能訓練室
それぞれに必要な広さを有し、合計した面積が３平方メートルに利用定員を乗じて得た面積以上となっているか。
</t>
    <phoneticPr fontId="2"/>
  </si>
  <si>
    <t>【設備の共用】
単独型・併設型指定（介護予防）認知症対応型通所介護事業所（当該事業所という。）と指定居宅サービス事業所等を併設している場合に、利用者へのサービス提供に支障がない場合は、設備基準上両方のサービスに規定があるもの（指定訪問介護事業所の場合は事務室）は共用が可能である。ただし、当該事業所の機能訓練室等と、当該事業所と併設の関係にある病院、診療所、介護　老人保健施設又は介護医療院における指定通所リハビリテーション等を行うためのスペースについて共用する場合にあっては、以下の条件に適合することをもって、これらが同一の部屋等であっても差支えないものとする。</t>
    <phoneticPr fontId="2"/>
  </si>
  <si>
    <t>イ　　
ロ</t>
    <phoneticPr fontId="2"/>
  </si>
  <si>
    <t>当該部屋等において、当該事業所の機能訓練室等と指定通所リハビリテーション等を行うためのスペースが明確に区分されていること。
当該事業所の機能訓練室等として使用される区分が、設備基準を満たし、かつ、指定通所リハビリテーション等を行うためのスペースとして使用される区分が、指定通所リハビリテーション事業所等の設備基準を満たすこと。</t>
    <phoneticPr fontId="2"/>
  </si>
  <si>
    <t>※
①
②
③
④
⑤</t>
    <phoneticPr fontId="2"/>
  </si>
  <si>
    <t>重要事項
運営規程の概要(利用料の具体的な金額を含む)
従業者の勤務の体制
事故発生時の対応
苦情処理の体制
提供するサービスの第三者評価の実施状況</t>
    <phoneticPr fontId="2"/>
  </si>
  <si>
    <t>重要事項を箇条書きに変更</t>
    <rPh sb="0" eb="4">
      <t>ジュウヨウジコウ</t>
    </rPh>
    <rPh sb="5" eb="8">
      <t>カジョウガ</t>
    </rPh>
    <rPh sb="10" eb="12">
      <t>ヘンコウ</t>
    </rPh>
    <phoneticPr fontId="2"/>
  </si>
  <si>
    <t>※
①
②
③</t>
    <phoneticPr fontId="2"/>
  </si>
  <si>
    <t>正当な理由
当該事業所の現員からは利用申込に応じきれない場合
利用申込者の居住地が当該事業所の通常の事業の実施地域外である場合
その他利用申込者に対し自ら適切な指定(介護予防)認知症対応型通所介護を提供することが困難な場合</t>
    <phoneticPr fontId="2"/>
  </si>
  <si>
    <t xml:space="preserve">条例第109条
※準用第９条
解釈通知第３ 三　3(8)
※準用一４(2)
</t>
    <rPh sb="0" eb="2">
      <t>ジョウレイ</t>
    </rPh>
    <rPh sb="2" eb="3">
      <t>ダイ</t>
    </rPh>
    <rPh sb="6" eb="7">
      <t>ジョウ</t>
    </rPh>
    <rPh sb="9" eb="11">
      <t>ジュンヨウ</t>
    </rPh>
    <rPh sb="11" eb="12">
      <t>ダイ</t>
    </rPh>
    <rPh sb="13" eb="14">
      <t>ジョウ</t>
    </rPh>
    <phoneticPr fontId="2"/>
  </si>
  <si>
    <t xml:space="preserve">指定(介護予防)認知症対応型通所介護の提供の開始に際し、あらかじめ、利用申込者やその家族に対し、利用申込者のサービスの選択に資すると認められる重要事項を記した文書を交付して説明を行い、利用申込者の同意を得ているか。
</t>
    <rPh sb="0" eb="2">
      <t>シテイ</t>
    </rPh>
    <rPh sb="19" eb="21">
      <t>テイキョウ</t>
    </rPh>
    <rPh sb="22" eb="24">
      <t>カイシ</t>
    </rPh>
    <rPh sb="25" eb="26">
      <t>サイ</t>
    </rPh>
    <phoneticPr fontId="2"/>
  </si>
  <si>
    <t>通常の事業の実施地域等を勘案し、利用申込者に対し自ら指定(介護予防)認知症対応型通所介護を提供することが困難であると認めた場合は、当該利用申込者に係る居宅介護支援事業者(介護予防支援事業所)への連絡、適当な他の指定(介護予防)認知症対応型通所介護の紹介その他必要な措置を速やかに講じているか。</t>
    <phoneticPr fontId="2"/>
  </si>
  <si>
    <t xml:space="preserve">条例第109条
※準用第10条
予防条例第12条
解釈通知第３ 三　3(8)
※準用一４(3)
</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phoneticPr fontId="2"/>
  </si>
  <si>
    <t>指定居宅介護支援(介護予防支援)が利用者に対して行われていない等の場合であって必要と認めるときは、要介護(要支援)認定の更新の申請が、遅くとも要介護(要支援)認定の有効期間が終了する30日前にはなされるよう、必要な援助を行っているか。</t>
    <rPh sb="0" eb="2">
      <t>シテイ</t>
    </rPh>
    <phoneticPr fontId="2"/>
  </si>
  <si>
    <t>条例第109条
※準用第1３条
予防条例第15条</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phoneticPr fontId="2"/>
  </si>
  <si>
    <t>条例第109条
※準用第11条
予防条例第13条
解釈通知第３ 三　3(8)
※準用一４(4)</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rPh sb="25" eb="27">
      <t>カイシャク</t>
    </rPh>
    <rPh sb="27" eb="29">
      <t>ツウチ</t>
    </rPh>
    <rPh sb="29" eb="30">
      <t>ダイ</t>
    </rPh>
    <rPh sb="32" eb="33">
      <t>サン</t>
    </rPh>
    <rPh sb="40" eb="42">
      <t>ジュンヨウ</t>
    </rPh>
    <rPh sb="42" eb="43">
      <t>イチ</t>
    </rPh>
    <phoneticPr fontId="2"/>
  </si>
  <si>
    <t>条例第109条
※準用第12条
予防条例第14条</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phoneticPr fontId="2"/>
  </si>
  <si>
    <t>また、申請が行われていない場合は、利用申込者の意思を踏まえて速やかに申請が行われるよう必要な援助を行っているか。</t>
    <phoneticPr fontId="2"/>
  </si>
  <si>
    <t>指定(介護予防)認知症対応型通所介護の提供の開始に際し、要介護(要支援)認定を受けていない利用申込者については、要介護(要支援)認定の申請が既に行われているかどうかを確認しているか。</t>
    <rPh sb="19" eb="21">
      <t>テイキョウ</t>
    </rPh>
    <rPh sb="22" eb="24">
      <t>カイシ</t>
    </rPh>
    <rPh sb="25" eb="26">
      <t>サイ</t>
    </rPh>
    <rPh sb="28" eb="29">
      <t>ヨウ</t>
    </rPh>
    <phoneticPr fontId="2"/>
  </si>
  <si>
    <t xml:space="preserve">指定居宅介護支援(介護予防支援)事業者が開催するサービス担当者会議等を通じて、次の項目の把握に努めているか。
</t>
    <rPh sb="0" eb="2">
      <t>シテイ</t>
    </rPh>
    <rPh sb="2" eb="4">
      <t>キョタク</t>
    </rPh>
    <rPh sb="4" eb="6">
      <t>カイゴ</t>
    </rPh>
    <rPh sb="6" eb="8">
      <t>シエン</t>
    </rPh>
    <rPh sb="9" eb="11">
      <t>カイゴ</t>
    </rPh>
    <rPh sb="11" eb="13">
      <t>ヨボウ</t>
    </rPh>
    <rPh sb="13" eb="15">
      <t>シエン</t>
    </rPh>
    <rPh sb="16" eb="19">
      <t>ジギョウシャ</t>
    </rPh>
    <rPh sb="20" eb="22">
      <t>カイサイ</t>
    </rPh>
    <rPh sb="28" eb="31">
      <t>タントウシャ</t>
    </rPh>
    <rPh sb="31" eb="34">
      <t>カイギナド</t>
    </rPh>
    <rPh sb="35" eb="36">
      <t>ツウ</t>
    </rPh>
    <rPh sb="39" eb="40">
      <t>ツギ</t>
    </rPh>
    <rPh sb="41" eb="43">
      <t>コウモク</t>
    </rPh>
    <rPh sb="44" eb="46">
      <t>ハアク</t>
    </rPh>
    <rPh sb="47" eb="48">
      <t>ツト</t>
    </rPh>
    <phoneticPr fontId="2"/>
  </si>
  <si>
    <t>条例第109条
※準用第64条
予防条例第16条</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phoneticPr fontId="2"/>
  </si>
  <si>
    <t xml:space="preserve">①
②
③
</t>
    <phoneticPr fontId="2"/>
  </si>
  <si>
    <t>利用者の心身の状況
利用者の置かれている環境
他の保健医療サービスの利用状況又は福祉サービスの利用状況　</t>
    <rPh sb="38" eb="39">
      <t>マタ</t>
    </rPh>
    <phoneticPr fontId="2"/>
  </si>
  <si>
    <t>指定居宅介護支援事業者等との連携</t>
    <rPh sb="0" eb="2">
      <t>シテイ</t>
    </rPh>
    <phoneticPr fontId="2"/>
  </si>
  <si>
    <t>指定居宅介護支援(介護予防支援)事業者その他保健医療サービス又は福祉サービスを提供する者との密接な連携に努めているか。</t>
    <rPh sb="0" eb="2">
      <t>シテイ</t>
    </rPh>
    <phoneticPr fontId="2"/>
  </si>
  <si>
    <t>指定(介護予防)認知症対応型通所介護の提供の終了に際しては、利用者又はその家族に対して適切な指導を行っているか。</t>
    <phoneticPr fontId="2"/>
  </si>
  <si>
    <t>(3)</t>
    <phoneticPr fontId="2"/>
  </si>
  <si>
    <t xml:space="preserve">①
②
</t>
    <phoneticPr fontId="2"/>
  </si>
  <si>
    <t>(利用申込者が法定代理受領サービスとして指定(介護予防)認知症対応型通所介護を受けることとなっていない場合)
指定(介護予防)認知症対応型通所介護の開始に際し、利用申込者又はその家族に対し、次の事項を行っているか。</t>
    <rPh sb="95" eb="96">
      <t>ツギ</t>
    </rPh>
    <rPh sb="97" eb="99">
      <t>ジコウ</t>
    </rPh>
    <rPh sb="100" eb="101">
      <t>オコナ</t>
    </rPh>
    <phoneticPr fontId="2"/>
  </si>
  <si>
    <t>条例第109条
※準用第15条
予防条例第17条
解釈通知第３ 三　3(8)
※準用一４（7）</t>
    <rPh sb="0" eb="2">
      <t>ジョウレイ</t>
    </rPh>
    <rPh sb="2" eb="3">
      <t>ダイ</t>
    </rPh>
    <rPh sb="6" eb="7">
      <t>ジョウ</t>
    </rPh>
    <rPh sb="9" eb="11">
      <t>ジュンヨウ</t>
    </rPh>
    <phoneticPr fontId="2"/>
  </si>
  <si>
    <t>条例第109条
※準用第16条
予防条例第18条
解釈通知第３ 三　3(8)
※準用一４（8）</t>
    <rPh sb="0" eb="2">
      <t>ジョウレイ</t>
    </rPh>
    <rPh sb="2" eb="3">
      <t>ダイ</t>
    </rPh>
    <rPh sb="6" eb="7">
      <t>ジョウ</t>
    </rPh>
    <rPh sb="9" eb="11">
      <t>ジュンヨウ</t>
    </rPh>
    <phoneticPr fontId="2"/>
  </si>
  <si>
    <t>居宅サービス計画(介護予防サービス計画)が作成されている場合は、当該計画に沿った指定(介護予防)認知症対応型通所介護を提供しているか。</t>
    <phoneticPr fontId="2"/>
  </si>
  <si>
    <t>条例第109条
※準用第17条
予防条例第19条
解釈通知第３ 三　3(8)
※準用一４（9）</t>
    <rPh sb="16" eb="20">
      <t>ヨボウジョウレイ</t>
    </rPh>
    <rPh sb="20" eb="21">
      <t>ダイ</t>
    </rPh>
    <rPh sb="23" eb="24">
      <t>ジョウ</t>
    </rPh>
    <phoneticPr fontId="2"/>
  </si>
  <si>
    <t>利用者が居宅サービス計画(介護予防サービス計画)の変更を希望する場合は、当該利用者に係る指定居宅介護支援事業者への連絡その他の必要な援助を行っているか。</t>
    <rPh sb="44" eb="46">
      <t>シテイ</t>
    </rPh>
    <phoneticPr fontId="2"/>
  </si>
  <si>
    <t>条例第109条
※準用第18条
予防条例第20条
解釈通知第３ 三　3(8)
※準用一４(10)</t>
    <phoneticPr fontId="2"/>
  </si>
  <si>
    <t>条例第109条
※準用20条第１項
予防条例第21条
解釈通知第３ 三　3(8)
※準用一４（12）</t>
    <rPh sb="14" eb="15">
      <t>ダイ</t>
    </rPh>
    <rPh sb="16" eb="17">
      <t>コウ</t>
    </rPh>
    <phoneticPr fontId="2"/>
  </si>
  <si>
    <t>指定(介護予防)認知症対応型通所介護を提供した際には、提供した具体的なサービスの内容等（※）を記録しているか。</t>
    <phoneticPr fontId="2"/>
  </si>
  <si>
    <t>また、利用者からの申出があった場合には、文書の交付その他適切な方法により、その情報を利用者に対して提供しているか。</t>
    <phoneticPr fontId="2"/>
  </si>
  <si>
    <t>①
②
③
④
⑤</t>
    <phoneticPr fontId="2"/>
  </si>
  <si>
    <t>利用者の選定により通常の事業の実施地域以外の地域に居住する利用者に対して行う送迎に要する費用
延長預かり料（サービス提供時間を超えるもの）
食事の提供に要する費用
おむつ代
①～④に掲げるもののほか、サービスの提供において提供される便宜のうち、日常生活においても通常必要となるものにかかる費用であって、その利用者に負担させることが適当と認められる費用
　なお、⑤の費用の具体的な範囲については、別途発出されている「通所介護等における日常生活に要する費用の取扱いについて」による。
（⑤その他の日常生活費）　</t>
    <rPh sb="70" eb="72">
      <t>ショクジ</t>
    </rPh>
    <rPh sb="73" eb="75">
      <t>テイキョウ</t>
    </rPh>
    <rPh sb="76" eb="77">
      <t>ヨウ</t>
    </rPh>
    <rPh sb="79" eb="81">
      <t>ヒヨウ</t>
    </rPh>
    <rPh sb="85" eb="86">
      <t>ダイ</t>
    </rPh>
    <phoneticPr fontId="2"/>
  </si>
  <si>
    <t>・
・</t>
    <phoneticPr fontId="2"/>
  </si>
  <si>
    <t>利用者の希望によって、身の回り品として日常生活に必要なものを事業者が提供する場合に係る費用
利用者の希望によって、教養娯楽として日常生活に必要なものを事業者が提供する場合に係る費用</t>
    <phoneticPr fontId="2"/>
  </si>
  <si>
    <t>利用料等の受領
（続き）</t>
    <rPh sb="9" eb="10">
      <t>ツヅ</t>
    </rPh>
    <phoneticPr fontId="2"/>
  </si>
  <si>
    <t>（指定認知症対応型通所介護）</t>
    <rPh sb="1" eb="3">
      <t>シテイ</t>
    </rPh>
    <rPh sb="3" eb="6">
      <t>ニンチショウ</t>
    </rPh>
    <rPh sb="6" eb="9">
      <t>タイオウガタ</t>
    </rPh>
    <rPh sb="9" eb="11">
      <t>ツウショ</t>
    </rPh>
    <rPh sb="11" eb="13">
      <t>カイゴ</t>
    </rPh>
    <phoneticPr fontId="2"/>
  </si>
  <si>
    <t>（指定介護予防認知症対応型通所介護）</t>
    <rPh sb="1" eb="3">
      <t>シテイ</t>
    </rPh>
    <rPh sb="3" eb="7">
      <t>カイゴヨボウ</t>
    </rPh>
    <rPh sb="7" eb="10">
      <t>ニンチショウ</t>
    </rPh>
    <rPh sb="10" eb="13">
      <t>タイオウガタ</t>
    </rPh>
    <rPh sb="13" eb="15">
      <t>ツウショ</t>
    </rPh>
    <rPh sb="15" eb="17">
      <t>カイゴ</t>
    </rPh>
    <phoneticPr fontId="2"/>
  </si>
  <si>
    <t>当該利用者又は他の利用者等の生命又は身体を保護するため緊急やむを得ない場合を除き、身体的拘束等を行っていないか。</t>
    <phoneticPr fontId="2"/>
  </si>
  <si>
    <t>身体的拘束等を行う場合には、その態様及び時間、その際の利用者の心身の状況並びに緊急やむを得ない理由を記録しているか。</t>
    <phoneticPr fontId="2"/>
  </si>
  <si>
    <t>利用者が住み慣れた地域での生活を継続することができるよう、地域住民との交流や地域活動への参加を図りつつ、利用者の心身の状況を踏まえ、妥当適切に行っているか。</t>
    <phoneticPr fontId="2"/>
  </si>
  <si>
    <t>利用者一人一人の人格を尊重し、利用者がそれぞれの役割を持って日常生活を送ることができるよう配慮して行っているか。</t>
    <phoneticPr fontId="2"/>
  </si>
  <si>
    <t>介護予防認知症対応型通所介護計画に基づき、利用者が日常生活を営むのに必要な支援を行っているか。</t>
    <phoneticPr fontId="2"/>
  </si>
  <si>
    <t>介護技術の進歩に対応し、適切な介護技術をもってサービスの提供を行っているか。</t>
    <phoneticPr fontId="2"/>
  </si>
  <si>
    <t>利用者の心身の状況、希望及びその置かれている環境等を踏まえて、認知症対応型通所介護計画を作成しているか。</t>
    <phoneticPr fontId="2"/>
  </si>
  <si>
    <t xml:space="preserve">①
②
</t>
    <phoneticPr fontId="2"/>
  </si>
  <si>
    <t>機能訓練等の目標
当該目標を達成するための具体的なサービス内容等</t>
    <phoneticPr fontId="2"/>
  </si>
  <si>
    <t>認知症対応型通所介護計画は、既に居宅サービス計画が作成されている場合は、当該居宅サービス計画の内容に沿って作成しているか。</t>
    <phoneticPr fontId="2"/>
  </si>
  <si>
    <t>条例第109条
※準用第28条
予防条例第24条
解釈通知第３ 三　3(8)
※準用一４（18）</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phoneticPr fontId="2"/>
  </si>
  <si>
    <t>条例第109条
※準用第53条
予防条例第25条
解釈通知第３ 三　3(8)※準用二の4（3）</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phoneticPr fontId="2"/>
  </si>
  <si>
    <t>当該事業所の従業者の管理
利用の申込みに係る調整
業務の実施状況の把握その他管理</t>
    <phoneticPr fontId="2"/>
  </si>
  <si>
    <t>管理者は、次の事項について一元的に管理しているか。</t>
    <rPh sb="5" eb="6">
      <t>ツギ</t>
    </rPh>
    <rPh sb="7" eb="9">
      <t>ジコウ</t>
    </rPh>
    <rPh sb="13" eb="16">
      <t>イチゲンテキ</t>
    </rPh>
    <rPh sb="17" eb="19">
      <t>カンリ</t>
    </rPh>
    <phoneticPr fontId="2"/>
  </si>
  <si>
    <t>条例第109条
※準用第69条第1項
予防条例第26条
解釈通知第３ 三　3(8)※準用二の4（4）</t>
    <rPh sb="0" eb="2">
      <t>ジョウレイ</t>
    </rPh>
    <rPh sb="2" eb="3">
      <t>ダイ</t>
    </rPh>
    <rPh sb="6" eb="7">
      <t>ジョウ</t>
    </rPh>
    <rPh sb="9" eb="11">
      <t>ジュンヨウ</t>
    </rPh>
    <rPh sb="11" eb="12">
      <t>ダイ</t>
    </rPh>
    <rPh sb="14" eb="15">
      <t>ジョウ</t>
    </rPh>
    <rPh sb="15" eb="16">
      <t>ダイ</t>
    </rPh>
    <rPh sb="17" eb="18">
      <t>コウ</t>
    </rPh>
    <phoneticPr fontId="2"/>
  </si>
  <si>
    <t>①事業の目的及び運営の方針
②従業者の職種、員数及び職務の内容
③営業日及び営業時間
④指定認知症対応型通所介護の利用定員
⑤指定認知症対応型通所介護の内容
⑥利用料その他の費用の額
⑦通常の事業の実施地域
⑧サービス利用に当たっての留意事項
⑨緊急時等における対応方法
⑩非常災害対策
⑪虐待の防止のための措置に関する事項
⑫その他運営に係る重要事項</t>
    <phoneticPr fontId="2"/>
  </si>
  <si>
    <t>条例第107条
予防条例第27条</t>
    <rPh sb="0" eb="2">
      <t>ジョウレイ</t>
    </rPh>
    <rPh sb="2" eb="3">
      <t>ダイ</t>
    </rPh>
    <rPh sb="6" eb="7">
      <t>ジョウ</t>
    </rPh>
    <phoneticPr fontId="2"/>
  </si>
  <si>
    <t xml:space="preserve">利用者に対し適切な指定(介護予防)認知症対応型通所介護を提供できるよう、事業所ごとに、従業者の勤務の体制を定めているか。
</t>
    <phoneticPr fontId="2"/>
  </si>
  <si>
    <t>条例第109条
※準用第71条第1項
予防条例第28条第1項
解釈通知第３ 三　3(8)※準用二の二３（6）①</t>
    <rPh sb="0" eb="2">
      <t>ジョウレイ</t>
    </rPh>
    <rPh sb="2" eb="3">
      <t>ダイ</t>
    </rPh>
    <rPh sb="6" eb="7">
      <t>ジョウ</t>
    </rPh>
    <rPh sb="9" eb="11">
      <t>ジュンヨウ</t>
    </rPh>
    <rPh sb="11" eb="12">
      <t>ダイ</t>
    </rPh>
    <rPh sb="14" eb="15">
      <t>ジョウ</t>
    </rPh>
    <rPh sb="15" eb="16">
      <t>ダイ</t>
    </rPh>
    <rPh sb="17" eb="18">
      <t>コウ</t>
    </rPh>
    <phoneticPr fontId="2"/>
  </si>
  <si>
    <t>当該事業所の従業者によって指定(介護予防)認知症対応型通所介護を提供しているか。
ただし、利用者の処遇に直接影響を及ぼさない業務については、この限りでない。</t>
    <phoneticPr fontId="2"/>
  </si>
  <si>
    <t>条例第109条
※準用第71条第2項
予防条例第28条第２項</t>
    <rPh sb="11" eb="12">
      <t>ダイ</t>
    </rPh>
    <rPh sb="14" eb="15">
      <t>ジョウ</t>
    </rPh>
    <rPh sb="15" eb="16">
      <t>ダイ</t>
    </rPh>
    <rPh sb="17" eb="18">
      <t>コウ</t>
    </rPh>
    <phoneticPr fontId="2"/>
  </si>
  <si>
    <t>この場合において、全ての従業者に対し、認知症介護に係る基礎的な研修を受講させるために必要な措置を講じなければならない。</t>
    <phoneticPr fontId="2"/>
  </si>
  <si>
    <t>ただし、資格のカリキュラム等において、認知症介護に関する基礎的な知識及び技術を習得している者（看護師、准看護師、介護福祉士、介護支援専門員、実務者研修修了者、介護職員初任者研修修了者、生活援助従事者研修修了者に加え、介護職員基礎研修過程又は訪問介護員養成研修課程一級課程・二級課程修了者、社会福祉士、医師、歯科医師、薬剤師、理学療法士、作業療法士、言語聴覚士、精神保健福祉士、管理栄養士、栄養士、あん摩マッサージ師、はり師、きゅう師等）を除く。</t>
    <phoneticPr fontId="2"/>
  </si>
  <si>
    <t>条例第109条
※準用第71条第３項</t>
    <phoneticPr fontId="2"/>
  </si>
  <si>
    <t>解釈通知第３五4(9)⑤
※準用二の二３（6）③</t>
    <phoneticPr fontId="2"/>
  </si>
  <si>
    <t>条例第109条
※準用条例第71条第4項
予防条例第28条第4項
解釈通知第３ 三　3(8)※準用第３二の二３（6）④</t>
    <rPh sb="11" eb="13">
      <t>ジョウレイ</t>
    </rPh>
    <rPh sb="13" eb="14">
      <t>ダイ</t>
    </rPh>
    <rPh sb="16" eb="17">
      <t>ジョウ</t>
    </rPh>
    <rPh sb="17" eb="18">
      <t>ダイ</t>
    </rPh>
    <rPh sb="19" eb="20">
      <t>コウ</t>
    </rPh>
    <phoneticPr fontId="2"/>
  </si>
  <si>
    <t>解釈通知第３ 三　3(4)
※準用解釈通知二の二３（7）</t>
    <phoneticPr fontId="2"/>
  </si>
  <si>
    <t xml:space="preserve">a 
b
c
</t>
    <phoneticPr fontId="2"/>
  </si>
  <si>
    <t xml:space="preserve">平時からの備え(体制構築・整備、感染症防止に向けた取組の実施、備蓄品の確保等)
初動対応
感染症拡大防止体制の確立(保健所との連携、濃厚接触者への対応、関係者との情報共有等)
</t>
    <phoneticPr fontId="2"/>
  </si>
  <si>
    <t xml:space="preserve">平常時の対応(建物・設備の安全対策、電気・水道等のライフラインが停止した場合の対策、必要品の備蓄等)
緊急時の対応(業務継続計画発動基準、対応体制等)
他施設及び地域との連携
</t>
    <phoneticPr fontId="2"/>
  </si>
  <si>
    <t>指定認知症対応型通所介護従業者に対し、業務継続計画について周知するとともに、必要な研修及び訓練（年１回以上）を定期的に実施しているか。</t>
    <rPh sb="0" eb="2">
      <t>シテイ</t>
    </rPh>
    <phoneticPr fontId="2"/>
  </si>
  <si>
    <t>条例第109条
※準用第32条の2第2項
予防条例第28条の2
解釈通知第３ 三　3(4)※準用二の二３（7）</t>
    <phoneticPr fontId="2"/>
  </si>
  <si>
    <t>条例第109条
※準用第72条
予防条例第29条</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phoneticPr fontId="2"/>
  </si>
  <si>
    <t>利用定員を超えて指定(介護予防)認知症対応型通所介護の提供を行っていないか。
ただし、災害その他やむを得ない事情がある場合は、この限りではない。</t>
    <phoneticPr fontId="2"/>
  </si>
  <si>
    <t>(１)
※</t>
    <phoneticPr fontId="2"/>
  </si>
  <si>
    <t>非常災害に関する具体的計画の策定
非常災害時の関係機関への通報及び連携体制の整備
①②について定期的な従業者への周知
定期的な避難、救出その他必要な訓練(年２回以上)
なお、「非常災害に関する具体的計画」とは消防法施行規則第３条に規定する消防計画(これに準ずる計画を含む。)及び風水害、地震等の災害に対処するための計画をいう。この場合、消防計画の策定及びこれに基づく消防業務の実施は、消防法第８条の規定により防火管理者を置くこととされている事業所にあってはその者に行わせるものとする。また防火管理者を置かなくてもよいこととされている事業所においても、防火管理について責任者を定め、その者に消防計画に準ずる計画の樹立等の業務を行わせること。</t>
    <phoneticPr fontId="2"/>
  </si>
  <si>
    <r>
      <t xml:space="preserve">①
②
③
④
</t>
    </r>
    <r>
      <rPr>
        <sz val="10"/>
        <rFont val="Segoe UI Symbol"/>
        <family val="3"/>
      </rPr>
      <t xml:space="preserve">
</t>
    </r>
    <r>
      <rPr>
        <sz val="10"/>
        <rFont val="HG丸ｺﾞｼｯｸM-PRO"/>
        <family val="3"/>
        <charset val="128"/>
      </rPr>
      <t>※</t>
    </r>
    <phoneticPr fontId="2"/>
  </si>
  <si>
    <t>非常災害に備えるため、次のことを実施しているか。</t>
    <phoneticPr fontId="2"/>
  </si>
  <si>
    <t xml:space="preserve">(２)
</t>
    <phoneticPr fontId="2"/>
  </si>
  <si>
    <t>※
※</t>
    <phoneticPr fontId="2"/>
  </si>
  <si>
    <t>地域住民の代表者等により構成される運営推進会議を活用し、日ごろから地域住民との密接な連携体制を確保するなど、訓練の実施に協力を得られる体制づくりに努めること。
訓練の実施に当たっては、消防関係者の参加を促し、具体的な指示を仰ぐなど、より実効性のあるものとすること。</t>
    <phoneticPr fontId="2"/>
  </si>
  <si>
    <t>(1)の訓練の実施に当たり、地域住民の参加が得られるよう連携に努めているか。</t>
    <phoneticPr fontId="2"/>
  </si>
  <si>
    <t>解釈通知第３五4(9)⑤
※二の二３（6）③</t>
    <phoneticPr fontId="2"/>
  </si>
  <si>
    <t>条例第109条
※準用第73条第１項
予防条例第30条第1項
解釈通知第３ 三　3(8)※準用二の二３（8）①</t>
    <rPh sb="0" eb="2">
      <t>ジョウレイ</t>
    </rPh>
    <rPh sb="2" eb="3">
      <t>ダイ</t>
    </rPh>
    <rPh sb="6" eb="7">
      <t>ジョウ</t>
    </rPh>
    <rPh sb="9" eb="11">
      <t>ジュンヨウ</t>
    </rPh>
    <rPh sb="11" eb="12">
      <t>ダイ</t>
    </rPh>
    <rPh sb="14" eb="15">
      <t>ジョウ</t>
    </rPh>
    <rPh sb="15" eb="16">
      <t>ダイ</t>
    </rPh>
    <rPh sb="17" eb="18">
      <t>コウ</t>
    </rPh>
    <rPh sb="26" eb="27">
      <t>ジョウ</t>
    </rPh>
    <rPh sb="27" eb="28">
      <t>ダイ</t>
    </rPh>
    <rPh sb="29" eb="30">
      <t>コウ</t>
    </rPh>
    <rPh sb="45" eb="47">
      <t>ジュンヨウ</t>
    </rPh>
    <rPh sb="47" eb="48">
      <t>フタ</t>
    </rPh>
    <phoneticPr fontId="2"/>
  </si>
  <si>
    <t>解釈通知第３ 三　3(8)※準用二の二３（9）①イ</t>
    <phoneticPr fontId="2"/>
  </si>
  <si>
    <t>解釈通知第３ 三　3(8)※準用二の二３（9）①ロ</t>
    <phoneticPr fontId="2"/>
  </si>
  <si>
    <t>解釈通知第３ 三　3(8)※準用二の二３（9）①ハ</t>
    <phoneticPr fontId="2"/>
  </si>
  <si>
    <t>条例第109条
※準用第74条
予防条例第31条
解釈通知第３ 三　3(8)※準用二の二３（9）</t>
    <rPh sb="9" eb="11">
      <t>ジュンヨウ</t>
    </rPh>
    <rPh sb="11" eb="12">
      <t>ダイ</t>
    </rPh>
    <rPh sb="14" eb="15">
      <t>ジョウ</t>
    </rPh>
    <rPh sb="39" eb="41">
      <t>ジュンヨウ</t>
    </rPh>
    <phoneticPr fontId="2"/>
  </si>
  <si>
    <t>条例第109条
※準用第73条第2項
予防条例第30条第2項
解釈通知第３ 三　3(8)※準用二の二３（8）②</t>
    <rPh sb="0" eb="2">
      <t>ジョウレイ</t>
    </rPh>
    <rPh sb="2" eb="3">
      <t>ダイ</t>
    </rPh>
    <rPh sb="6" eb="7">
      <t>ジョウ</t>
    </rPh>
    <rPh sb="9" eb="11">
      <t>ジュンヨウ</t>
    </rPh>
    <rPh sb="11" eb="12">
      <t>ダイ</t>
    </rPh>
    <rPh sb="14" eb="15">
      <t>ジョウ</t>
    </rPh>
    <rPh sb="15" eb="16">
      <t>ダイ</t>
    </rPh>
    <rPh sb="17" eb="18">
      <t>コウ</t>
    </rPh>
    <rPh sb="45" eb="47">
      <t>ジュンヨウ</t>
    </rPh>
    <phoneticPr fontId="2"/>
  </si>
  <si>
    <t xml:space="preserve">条例第109条
※準用第74条第2項
予防条例第31条第2項
解釈通知第３ 三　3(8)※準用二の二３（9）②
</t>
    <rPh sb="0" eb="2">
      <t>ジョウレイ</t>
    </rPh>
    <rPh sb="2" eb="3">
      <t>ダイ</t>
    </rPh>
    <rPh sb="6" eb="7">
      <t>ジョウ</t>
    </rPh>
    <rPh sb="9" eb="11">
      <t>ジュンヨウ</t>
    </rPh>
    <rPh sb="11" eb="12">
      <t>ダイ</t>
    </rPh>
    <rPh sb="14" eb="15">
      <t>ジョウ</t>
    </rPh>
    <rPh sb="15" eb="16">
      <t>ダイ</t>
    </rPh>
    <rPh sb="17" eb="18">
      <t>コウ</t>
    </rPh>
    <phoneticPr fontId="2"/>
  </si>
  <si>
    <t>4/30修正（点検項目）（根拠法令）</t>
    <rPh sb="4" eb="6">
      <t>シュウセイ</t>
    </rPh>
    <rPh sb="7" eb="11">
      <t>テンケンコウモク</t>
    </rPh>
    <rPh sb="13" eb="17">
      <t>コンキョホウレイ</t>
    </rPh>
    <phoneticPr fontId="2"/>
  </si>
  <si>
    <t>条例第109条
※準用第34条
予防条例第32条
解釈通知第３ 三　3(8)※一４（25）</t>
    <rPh sb="0" eb="2">
      <t>ジョウレイ</t>
    </rPh>
    <rPh sb="2" eb="3">
      <t>ダイ</t>
    </rPh>
    <rPh sb="6" eb="7">
      <t>ジョウ</t>
    </rPh>
    <rPh sb="9" eb="11">
      <t>ジュンヨウ</t>
    </rPh>
    <rPh sb="11" eb="12">
      <t>ダイ</t>
    </rPh>
    <rPh sb="14" eb="15">
      <t>ジョウ</t>
    </rPh>
    <rPh sb="17" eb="21">
      <t>ヨボウジョウレイ</t>
    </rPh>
    <rPh sb="21" eb="22">
      <t>ダイ</t>
    </rPh>
    <rPh sb="24" eb="25">
      <t>ジョウ</t>
    </rPh>
    <phoneticPr fontId="2"/>
  </si>
  <si>
    <t>また、利用者の家族の個人情報を用いる場合は当該家族の同意をあらかじめ文書により得ているか。</t>
    <phoneticPr fontId="2"/>
  </si>
  <si>
    <t>サービス担当者会議等において、利用者の個人情報を用いる場合は利用者の同意をあらかじめ文書により得ているか。</t>
    <phoneticPr fontId="2"/>
  </si>
  <si>
    <t>条例第109条
※準用条例第36条
予防条例第34条</t>
    <rPh sb="11" eb="13">
      <t>ジョウレイ</t>
    </rPh>
    <rPh sb="13" eb="14">
      <t>ダイ</t>
    </rPh>
    <rPh sb="16" eb="17">
      <t>ジョウ</t>
    </rPh>
    <rPh sb="18" eb="22">
      <t>ヨボウジョウレイ</t>
    </rPh>
    <rPh sb="22" eb="23">
      <t>ダイ</t>
    </rPh>
    <rPh sb="25" eb="26">
      <t>ジョウ</t>
    </rPh>
    <phoneticPr fontId="2"/>
  </si>
  <si>
    <t>指定居宅介護支援事業者に対する利益供与の禁止</t>
    <rPh sb="0" eb="2">
      <t>シテイ</t>
    </rPh>
    <phoneticPr fontId="2"/>
  </si>
  <si>
    <t>指定居宅介護支援事業者又はその従業者に対し、利用者に対して特定の事業者によるサービスを利用させることの対償として、金品その他の財産上の利益を供与していないか。</t>
    <rPh sb="0" eb="2">
      <t>シテイ</t>
    </rPh>
    <phoneticPr fontId="2"/>
  </si>
  <si>
    <t>条例第109条
※準用第37条
予防条例第35条
解釈通知第３ 三　3(8)※一４(27)</t>
    <rPh sb="0" eb="2">
      <t>ジョウレイ</t>
    </rPh>
    <rPh sb="2" eb="3">
      <t>ダイ</t>
    </rPh>
    <rPh sb="6" eb="7">
      <t>ジョウ</t>
    </rPh>
    <rPh sb="9" eb="11">
      <t>ジュンヨウ</t>
    </rPh>
    <rPh sb="11" eb="12">
      <t>ダイ</t>
    </rPh>
    <rPh sb="14" eb="15">
      <t>ジョウ</t>
    </rPh>
    <phoneticPr fontId="2"/>
  </si>
  <si>
    <t>条例第109条
※準用第35条
予防条例第33条
解釈通知第３ 三　3(8)※一４(26)</t>
    <rPh sb="0" eb="2">
      <t>ジョウレイ</t>
    </rPh>
    <rPh sb="2" eb="3">
      <t>ダイ</t>
    </rPh>
    <rPh sb="6" eb="7">
      <t>ジョウ</t>
    </rPh>
    <rPh sb="9" eb="11">
      <t>ジュンヨウ</t>
    </rPh>
    <rPh sb="11" eb="12">
      <t>ダイ</t>
    </rPh>
    <rPh sb="14" eb="15">
      <t>ジョウ</t>
    </rPh>
    <rPh sb="17" eb="21">
      <t>ヨボウジョウレイ</t>
    </rPh>
    <rPh sb="21" eb="22">
      <t>ダイ</t>
    </rPh>
    <rPh sb="24" eb="25">
      <t>ジョウ</t>
    </rPh>
    <phoneticPr fontId="2"/>
  </si>
  <si>
    <t xml:space="preserve">条例第109条
※準用第38条第1項
予防条例第36条第１項
解釈通知第３ 三　3(8)※準用一４（28）
</t>
    <rPh sb="0" eb="2">
      <t>ジョウレイ</t>
    </rPh>
    <rPh sb="2" eb="3">
      <t>ダイ</t>
    </rPh>
    <rPh sb="6" eb="7">
      <t>ジョウ</t>
    </rPh>
    <rPh sb="9" eb="11">
      <t>ジュンヨウ</t>
    </rPh>
    <rPh sb="11" eb="12">
      <t>ダイ</t>
    </rPh>
    <rPh sb="14" eb="15">
      <t>ジョウ</t>
    </rPh>
    <rPh sb="15" eb="16">
      <t>ダイ</t>
    </rPh>
    <rPh sb="17" eb="18">
      <t>コウ</t>
    </rPh>
    <rPh sb="19" eb="23">
      <t>ヨボウジョウレイ</t>
    </rPh>
    <rPh sb="23" eb="24">
      <t>ダイ</t>
    </rPh>
    <rPh sb="26" eb="27">
      <t>ジョウ</t>
    </rPh>
    <rPh sb="27" eb="28">
      <t>ダイ</t>
    </rPh>
    <rPh sb="29" eb="30">
      <t>コウ</t>
    </rPh>
    <rPh sb="46" eb="48">
      <t>ジュンヨウ</t>
    </rPh>
    <phoneticPr fontId="2"/>
  </si>
  <si>
    <t>①
②
　③</t>
    <phoneticPr fontId="2"/>
  </si>
  <si>
    <t>相談窓口、苦情処理の体制及び手順等当該事業所における苦情を処理するために講ずる措置の概要について明らかにしているか。
①の措置の概要についても併せて利用申込者又はその家族にサービスの内容を説明する文書にしているか。
①について事業所に掲示しているか。</t>
    <phoneticPr fontId="2"/>
  </si>
  <si>
    <t>提供した指定(介護予防)認知症対応型通所介護に係る利用者及びその家族からの苦情に迅速かつ適切に対応しているか。
具体的には、</t>
    <phoneticPr fontId="2"/>
  </si>
  <si>
    <t>条例第109条
※準用第38条第2項
予防条例第36条第２項</t>
    <rPh sb="0" eb="2">
      <t>ジョウレイ</t>
    </rPh>
    <rPh sb="2" eb="3">
      <t>ダイ</t>
    </rPh>
    <rPh sb="6" eb="7">
      <t>ジョウ</t>
    </rPh>
    <rPh sb="9" eb="11">
      <t>ジュンヨウ</t>
    </rPh>
    <rPh sb="11" eb="12">
      <t>ダイ</t>
    </rPh>
    <rPh sb="14" eb="15">
      <t>ジョウ</t>
    </rPh>
    <rPh sb="15" eb="16">
      <t>ダイ</t>
    </rPh>
    <rPh sb="17" eb="18">
      <t>コウ</t>
    </rPh>
    <phoneticPr fontId="2"/>
  </si>
  <si>
    <t>条例第109条
※第38条第3項
予防条例第36条第3項</t>
    <rPh sb="0" eb="2">
      <t>ジョウレイ</t>
    </rPh>
    <rPh sb="2" eb="3">
      <t>ダイ</t>
    </rPh>
    <rPh sb="6" eb="7">
      <t>ジョウ</t>
    </rPh>
    <rPh sb="9" eb="10">
      <t>ダイ</t>
    </rPh>
    <rPh sb="12" eb="13">
      <t>ジョウ</t>
    </rPh>
    <rPh sb="13" eb="14">
      <t>ダイ</t>
    </rPh>
    <rPh sb="15" eb="16">
      <t>コウ</t>
    </rPh>
    <phoneticPr fontId="2"/>
  </si>
  <si>
    <t>また、利用者からの苦情に関して市が行う調査に協力しているか。</t>
    <phoneticPr fontId="2"/>
  </si>
  <si>
    <t>提供した指定(介護予防)認知症対応型通所介護に関し、法第23条の規定により市が行う文書その他の物件の提出若しくは提示の求め又は市職員からの質問若しくは照会に応じているか。</t>
    <phoneticPr fontId="2"/>
  </si>
  <si>
    <t>(７)</t>
    <phoneticPr fontId="2"/>
  </si>
  <si>
    <t>また、市から指導又は助言を受けた場合においては、それに従って必要な改善を行っているか。</t>
    <phoneticPr fontId="2"/>
  </si>
  <si>
    <t>(８)</t>
    <phoneticPr fontId="2"/>
  </si>
  <si>
    <t>また、市からの求めがあった場合には、(６)の改善の内容を市に報告しているか。</t>
    <phoneticPr fontId="2"/>
  </si>
  <si>
    <t>(９)</t>
  </si>
  <si>
    <t>また、国保連から同号の指導又は助言を受けた場合においては、それに従って必要な改善を行っているか。</t>
    <phoneticPr fontId="2"/>
  </si>
  <si>
    <t>(10)</t>
    <phoneticPr fontId="2"/>
  </si>
  <si>
    <t xml:space="preserve">条例第109条
※第38条第4項/予防条例第36条第4項
</t>
    <rPh sb="0" eb="2">
      <t>ジョウレイ</t>
    </rPh>
    <rPh sb="2" eb="3">
      <t>ダイ</t>
    </rPh>
    <rPh sb="6" eb="7">
      <t>ジョウ</t>
    </rPh>
    <rPh sb="9" eb="10">
      <t>ダイ</t>
    </rPh>
    <rPh sb="12" eb="13">
      <t>ジョウ</t>
    </rPh>
    <rPh sb="13" eb="14">
      <t>ダイ</t>
    </rPh>
    <rPh sb="15" eb="16">
      <t>コウ</t>
    </rPh>
    <phoneticPr fontId="2"/>
  </si>
  <si>
    <t xml:space="preserve">条例第109条
※第38条第5項
予防条例第36条第5項
</t>
    <rPh sb="0" eb="2">
      <t>ジョウレイ</t>
    </rPh>
    <rPh sb="2" eb="3">
      <t>ダイ</t>
    </rPh>
    <rPh sb="6" eb="7">
      <t>ジョウ</t>
    </rPh>
    <rPh sb="9" eb="10">
      <t>ダイ</t>
    </rPh>
    <rPh sb="12" eb="13">
      <t>ジョウ</t>
    </rPh>
    <rPh sb="13" eb="14">
      <t>ダイ</t>
    </rPh>
    <rPh sb="15" eb="16">
      <t>コウ</t>
    </rPh>
    <phoneticPr fontId="2"/>
  </si>
  <si>
    <t>提供した指定(介護予防)認知症対応型通所介護に係る利用者からの苦情に関して国民健康保険団体連合会(以下「国保連」という。)が行う法第176条第１項第３号の調査に協力しているか。</t>
    <phoneticPr fontId="2"/>
  </si>
  <si>
    <t>国保連からの求めがあった場合には、(9)の改善の内容を国保連に報告しているか。</t>
    <phoneticPr fontId="2"/>
  </si>
  <si>
    <t>指定(介護予防)認知症対応型通所介護の提供に当たっては、利用者、利用者の家族、地域住民の代表者、市の職員又は地域包括支援センターの職員、指定(介護予防)認知症対応型通所介護について知見を有する者等により構成される協議会(以下「運営推進会議」という。)を設置しているか。</t>
    <rPh sb="68" eb="70">
      <t>シテイ</t>
    </rPh>
    <phoneticPr fontId="2"/>
  </si>
  <si>
    <t>運営推進会議は、テレビ電話装置等を活用して行うことができるものとする。ただし、利用者又はその家族(利用者等)が参加する場合にあっては、テレビ電話装置等の活用について、利用者等の同意を得ること。</t>
    <phoneticPr fontId="2"/>
  </si>
  <si>
    <t>テレビ電話装置等の活用に当たっては、個人情報保護委員会・厚生労働省「医療・介護関係事業者における個人情報の適切な取扱いのためのガイダンス」、厚生労働省「医療情報システムの安全管理に関するガイドライン」等を遵守すること。</t>
    <phoneticPr fontId="2"/>
  </si>
  <si>
    <t>指定(介護予防)認知症対応型通所介護事業所と他の地域密着型サービス事業所を併設している場合においては、１つの運営推進会議において両事業所の評価等を行うことで差し支えない。</t>
    <phoneticPr fontId="2"/>
  </si>
  <si>
    <t>運営推進会議の効率化や、事業所間のネットワーク形成の促進等の観点から、次に掲げる条件を満たす場合は、複数の事業所の運営推進会議を合同で開催して差し支えない。</t>
    <phoneticPr fontId="2"/>
  </si>
  <si>
    <t xml:space="preserve">条例第109条
※準用第75条第1項
予防条例第39条第3項
</t>
    <rPh sb="0" eb="2">
      <t>ジョウレイ</t>
    </rPh>
    <rPh sb="2" eb="3">
      <t>ダイ</t>
    </rPh>
    <rPh sb="6" eb="7">
      <t>ジョウ</t>
    </rPh>
    <rPh sb="9" eb="11">
      <t>ジュンヨウ</t>
    </rPh>
    <rPh sb="11" eb="12">
      <t>ダイ</t>
    </rPh>
    <rPh sb="14" eb="15">
      <t>ジョウ</t>
    </rPh>
    <rPh sb="15" eb="16">
      <t>ダイ</t>
    </rPh>
    <rPh sb="17" eb="18">
      <t>コウ</t>
    </rPh>
    <phoneticPr fontId="2"/>
  </si>
  <si>
    <t>解釈通知第３ 三　3(8)
※準用二の二３（10）</t>
    <phoneticPr fontId="2"/>
  </si>
  <si>
    <t>条例第109条
※準用第75条第5項</t>
    <phoneticPr fontId="2"/>
  </si>
  <si>
    <t>条例第109条
※準用第76条第1項/予防条例第37条第1項</t>
    <rPh sb="19" eb="23">
      <t>ヨボウジョウレイ</t>
    </rPh>
    <rPh sb="23" eb="24">
      <t>ダイ</t>
    </rPh>
    <rPh sb="26" eb="27">
      <t>ジョウ</t>
    </rPh>
    <rPh sb="27" eb="28">
      <t>ダイ</t>
    </rPh>
    <rPh sb="29" eb="30">
      <t>コウ</t>
    </rPh>
    <phoneticPr fontId="2"/>
  </si>
  <si>
    <t>条例第109条
※準用第76条第2項/予防条例第37条第2項</t>
    <rPh sb="19" eb="23">
      <t>ヨボウジョウレイ</t>
    </rPh>
    <rPh sb="23" eb="24">
      <t>ダイ</t>
    </rPh>
    <rPh sb="26" eb="27">
      <t>ジョウ</t>
    </rPh>
    <rPh sb="27" eb="28">
      <t>ダイ</t>
    </rPh>
    <rPh sb="29" eb="30">
      <t>コウ</t>
    </rPh>
    <phoneticPr fontId="2"/>
  </si>
  <si>
    <t>条例第109条
※準用第76条第3項/予防条例第37条第3項</t>
    <rPh sb="19" eb="23">
      <t>ヨボウジョウレイ</t>
    </rPh>
    <rPh sb="23" eb="24">
      <t>ダイ</t>
    </rPh>
    <rPh sb="26" eb="27">
      <t>ジョウ</t>
    </rPh>
    <rPh sb="27" eb="28">
      <t>ダイ</t>
    </rPh>
    <rPh sb="29" eb="30">
      <t>コウ</t>
    </rPh>
    <phoneticPr fontId="2"/>
  </si>
  <si>
    <t>具体的な会計処理方法については、「介護保険の給付対象事業における会計の区分について」を参考として適切に行われているか。</t>
    <phoneticPr fontId="2"/>
  </si>
  <si>
    <t>解釈通知第３ 三　3(8)
※準用一4（32）</t>
    <rPh sb="15" eb="17">
      <t>ジュンヨウ</t>
    </rPh>
    <phoneticPr fontId="2"/>
  </si>
  <si>
    <t>条例第108条第2項
予防条例第40条第２項</t>
    <rPh sb="11" eb="15">
      <t>ヨボウジョウレイ</t>
    </rPh>
    <rPh sb="15" eb="16">
      <t>ダイ</t>
    </rPh>
    <rPh sb="18" eb="19">
      <t>ジョウ</t>
    </rPh>
    <rPh sb="19" eb="20">
      <t>ダイ</t>
    </rPh>
    <rPh sb="21" eb="22">
      <t>コウ</t>
    </rPh>
    <phoneticPr fontId="2"/>
  </si>
  <si>
    <t>36.</t>
  </si>
  <si>
    <t>契約書の締結</t>
    <phoneticPr fontId="2"/>
  </si>
  <si>
    <t>文書により、契約を締結しているか（基準上の規定はないが、利用者の保護や紛争防止のため契約書を取り交わすのが望ましい）。</t>
    <rPh sb="0" eb="2">
      <t>ブンショ</t>
    </rPh>
    <rPh sb="6" eb="8">
      <t>ケイヤク</t>
    </rPh>
    <rPh sb="9" eb="11">
      <t>テイケツ</t>
    </rPh>
    <rPh sb="17" eb="20">
      <t>キジュンジョウ</t>
    </rPh>
    <rPh sb="21" eb="23">
      <t>キテイ</t>
    </rPh>
    <phoneticPr fontId="2"/>
  </si>
  <si>
    <t>4/30修正（点検項目）</t>
    <rPh sb="4" eb="6">
      <t>シュウセイ</t>
    </rPh>
    <rPh sb="7" eb="11">
      <t>テンケンコウモク</t>
    </rPh>
    <phoneticPr fontId="2"/>
  </si>
  <si>
    <t>労働者を雇い入れるとき、健康診断を実施しているか。</t>
    <phoneticPr fontId="2"/>
  </si>
  <si>
    <t>労働基準法第15条
労働基準法施行規則第5条</t>
    <rPh sb="0" eb="5">
      <t>ロウドウキジュンホウ</t>
    </rPh>
    <rPh sb="5" eb="6">
      <t>ダイ</t>
    </rPh>
    <rPh sb="8" eb="9">
      <t>ジョウ</t>
    </rPh>
    <rPh sb="10" eb="12">
      <t>ロウドウ</t>
    </rPh>
    <rPh sb="12" eb="15">
      <t>キジュンホウ</t>
    </rPh>
    <rPh sb="15" eb="19">
      <t>セコウキソク</t>
    </rPh>
    <rPh sb="19" eb="20">
      <t>ダイ</t>
    </rPh>
    <rPh sb="21" eb="22">
      <t>ジョウ</t>
    </rPh>
    <phoneticPr fontId="2"/>
  </si>
  <si>
    <t>労働基準法第28条
最低賃金法</t>
    <rPh sb="0" eb="5">
      <t>ロウドウキジュンホウ</t>
    </rPh>
    <rPh sb="5" eb="6">
      <t>ダイ</t>
    </rPh>
    <rPh sb="8" eb="9">
      <t>ジョウ</t>
    </rPh>
    <rPh sb="10" eb="15">
      <t>サイテイチンギンホウ</t>
    </rPh>
    <phoneticPr fontId="2"/>
  </si>
  <si>
    <t>従業者の員数
（続き）　</t>
    <rPh sb="8" eb="9">
      <t>ツヅ</t>
    </rPh>
    <phoneticPr fontId="2"/>
  </si>
  <si>
    <t>第２人員基準　(①単独型及び併設型指定(介護予防)認知症対応型通所介護事業所のみ記入)</t>
    <rPh sb="0" eb="1">
      <t>ダイ</t>
    </rPh>
    <rPh sb="2" eb="6">
      <t>ジンインキジュン</t>
    </rPh>
    <phoneticPr fontId="4"/>
  </si>
  <si>
    <t>第２-３　人員基準　(共通項目：①単独型・併設型　②共用型　どちらも記入)</t>
    <rPh sb="0" eb="1">
      <t>ダイ</t>
    </rPh>
    <rPh sb="5" eb="9">
      <t>ジンインキジュン</t>
    </rPh>
    <rPh sb="11" eb="13">
      <t>キョウツウ</t>
    </rPh>
    <rPh sb="13" eb="15">
      <t>コウモク</t>
    </rPh>
    <rPh sb="17" eb="20">
      <t>タンドクガタ</t>
    </rPh>
    <rPh sb="21" eb="24">
      <t>ヘイセツガタ</t>
    </rPh>
    <rPh sb="34" eb="36">
      <t>キニュウ</t>
    </rPh>
    <phoneticPr fontId="4"/>
  </si>
  <si>
    <t>労務管理
（続き）</t>
    <rPh sb="0" eb="4">
      <t>ロウムカンリ</t>
    </rPh>
    <rPh sb="6" eb="7">
      <t>ツヅ</t>
    </rPh>
    <phoneticPr fontId="2"/>
  </si>
  <si>
    <t>設備及び備品等
（続き）</t>
    <rPh sb="0" eb="2">
      <t>セツビ</t>
    </rPh>
    <rPh sb="2" eb="3">
      <t>オヨ</t>
    </rPh>
    <rPh sb="4" eb="7">
      <t>ビヒントウ</t>
    </rPh>
    <rPh sb="9" eb="10">
      <t>ツヅ</t>
    </rPh>
    <phoneticPr fontId="2"/>
  </si>
  <si>
    <t>要介護(要支援)認定の申請に係る援助
（続き）</t>
    <rPh sb="20" eb="21">
      <t>ツヅ</t>
    </rPh>
    <phoneticPr fontId="2"/>
  </si>
  <si>
    <t>居宅サービス計画(介護予防サービス計画)の作成を指定居宅介護支援(介護予防支援)事業者に依頼する旨を市へ届け出ること等により、法定代理受領サービスとして受けることができる旨の説明
指定居宅介護支援事業者に関する情報を提供することその他の法定代理受領サービスを行うために必要な援助</t>
    <rPh sb="24" eb="26">
      <t>シテイ</t>
    </rPh>
    <phoneticPr fontId="2"/>
  </si>
  <si>
    <t>地域との連携等
（続き）</t>
    <rPh sb="9" eb="10">
      <t>ツヅ</t>
    </rPh>
    <phoneticPr fontId="2"/>
  </si>
  <si>
    <t>３.</t>
    <phoneticPr fontId="2"/>
  </si>
  <si>
    <t>介護給付費算定に係る体制等に関する届出</t>
    <phoneticPr fontId="2"/>
  </si>
  <si>
    <t>加算等の届出(単位数が増えるもの)の場合は、届出が毎月15日以前になされた場合は翌月から、16日以降になされた場合は翌々月から算定を開始するものとしているか。</t>
    <phoneticPr fontId="2"/>
  </si>
  <si>
    <t>事業所の体制等について、加算等が算定されなくなる状況が生じた場合又は、算定されなくなることが明らかな場合は、その旨を速やかに届け出ているか。</t>
    <phoneticPr fontId="2"/>
  </si>
  <si>
    <t>①
②
③
④
⑤
⑥
⑦
⑧</t>
    <phoneticPr fontId="2"/>
  </si>
  <si>
    <t>事業所の名称、所在地 
申請者の名称、主たる事務所の所在地
申請者の代表者の氏名、生年月日、住所及び職名
申請者の登記事項証明書又は条例等(当該指定(介護予防)認知症対応型通所介護事業に関するものに限る)
事業所の平面図、設備の概要
事業所の管理者の氏名、生年月日及び住所
運営規程
実務経験による生活相談員を配置した場合</t>
    <rPh sb="72" eb="74">
      <t>シテイ</t>
    </rPh>
    <rPh sb="132" eb="133">
      <t>オヨ</t>
    </rPh>
    <phoneticPr fontId="2"/>
  </si>
  <si>
    <t>留意事項 第２ ４（１）※準用３の２（１）</t>
    <rPh sb="13" eb="15">
      <t>ジュンヨウ</t>
    </rPh>
    <phoneticPr fontId="2"/>
  </si>
  <si>
    <t>報酬告示　３　注４</t>
    <rPh sb="0" eb="4">
      <t>ホウシュウコクジ</t>
    </rPh>
    <rPh sb="7" eb="8">
      <t>チュウ</t>
    </rPh>
    <phoneticPr fontId="2"/>
  </si>
  <si>
    <t>①
②</t>
    <phoneticPr fontId="2"/>
  </si>
  <si>
    <t>指定認知症対応型通所介護を行うのに要する時間には、送迎に要する時間は含まれないものであるが、送迎時に実施した居宅内での介助等(着替え、ベッド・車椅子への移乗、戸締まり等)に要する時間は、次のいずれの要件も満たす場合、１日30分以内を限度として、指定認知症対応型通所介護を行うのに要する時間に含めているか。</t>
    <phoneticPr fontId="2"/>
  </si>
  <si>
    <t>所要時間の取扱い
（続き）</t>
    <rPh sb="10" eb="11">
      <t>ツヅ</t>
    </rPh>
    <phoneticPr fontId="2"/>
  </si>
  <si>
    <t>書面の配布又は回覧</t>
    <phoneticPr fontId="2"/>
  </si>
  <si>
    <t>事業所の見やすい場所に掲示</t>
    <phoneticPr fontId="2"/>
  </si>
  <si>
    <t>採用時や研修、面接等の際に口頭で説明</t>
    <phoneticPr fontId="2"/>
  </si>
  <si>
    <t>その他（下の枠内に具体的に記入してください。）</t>
    <phoneticPr fontId="2"/>
  </si>
  <si>
    <t>業務報告書等の記録について、定型化された書式を使用している。</t>
    <phoneticPr fontId="2"/>
  </si>
  <si>
    <t>従業者の行動指針となるチェックリストやQ&amp;A、手順書、マニュアル等を作成している。</t>
    <rPh sb="25" eb="26">
      <t>ショ</t>
    </rPh>
    <phoneticPr fontId="2"/>
  </si>
  <si>
    <t>個別の対応が求められる場合に、ケース会議等、方針を決定する場を設けている。</t>
    <phoneticPr fontId="2"/>
  </si>
  <si>
    <t>事業所に関係書籍を用意する等、従業者の法令遵守に関する職場環境を整備している。</t>
    <phoneticPr fontId="2"/>
  </si>
  <si>
    <t xml:space="preserve">⑤
</t>
    <phoneticPr fontId="2"/>
  </si>
  <si>
    <t>定期的に点検を行い、業務内容の確認をしている。</t>
    <phoneticPr fontId="2"/>
  </si>
  <si>
    <t>法令違反の疑いのある行為を発見した場合の連絡手段（法令遵守ホットライン）を設けている。</t>
    <phoneticPr fontId="2"/>
  </si>
  <si>
    <t xml:space="preserve">法令遵守の方針を、従業者に周知している。
※周知している場合、どのような方法で行っていますか。
</t>
    <rPh sb="0" eb="4">
      <t>ホウレイジュンシュ</t>
    </rPh>
    <rPh sb="5" eb="7">
      <t>ホウシン</t>
    </rPh>
    <rPh sb="9" eb="12">
      <t>ジュウギョウシャ</t>
    </rPh>
    <rPh sb="13" eb="15">
      <t>シュウチ</t>
    </rPh>
    <rPh sb="22" eb="24">
      <t>シュウチ</t>
    </rPh>
    <rPh sb="28" eb="30">
      <t>バアイ</t>
    </rPh>
    <rPh sb="36" eb="38">
      <t>ホウホウ</t>
    </rPh>
    <rPh sb="39" eb="40">
      <t>オコナ</t>
    </rPh>
    <phoneticPr fontId="2"/>
  </si>
  <si>
    <t xml:space="preserve">法令遵守規程を整備し、従業者に周知している。
　※事業所数２０カ所以上の場合は義務付け
</t>
    <rPh sb="11" eb="14">
      <t>ジュウギョウシャ</t>
    </rPh>
    <rPh sb="25" eb="29">
      <t>ジギョウショスウ</t>
    </rPh>
    <rPh sb="32" eb="33">
      <t>ショ</t>
    </rPh>
    <rPh sb="33" eb="35">
      <t>イジョウ</t>
    </rPh>
    <rPh sb="36" eb="38">
      <t>バアイ</t>
    </rPh>
    <rPh sb="39" eb="42">
      <t>ギムヅ</t>
    </rPh>
    <phoneticPr fontId="2"/>
  </si>
  <si>
    <r>
      <rPr>
        <sz val="10"/>
        <rFont val="Calibri"/>
        <family val="3"/>
      </rPr>
      <t>(</t>
    </r>
    <r>
      <rPr>
        <sz val="10"/>
        <rFont val="HG丸ｺﾞｼｯｸM-PRO"/>
        <family val="3"/>
        <charset val="128"/>
      </rPr>
      <t>３)</t>
    </r>
    <phoneticPr fontId="2"/>
  </si>
  <si>
    <t>内部規程・組織体制の整備
（続き）</t>
    <rPh sb="14" eb="15">
      <t>ツヅ</t>
    </rPh>
    <phoneticPr fontId="2"/>
  </si>
  <si>
    <t>第８　その他</t>
    <rPh sb="0" eb="1">
      <t>ダイ</t>
    </rPh>
    <rPh sb="5" eb="6">
      <t>タ</t>
    </rPh>
    <phoneticPr fontId="4"/>
  </si>
  <si>
    <t>介護職員処遇改善加算</t>
    <phoneticPr fontId="4"/>
  </si>
  <si>
    <t>（Ⅰ）</t>
    <phoneticPr fontId="2"/>
  </si>
  <si>
    <t>（Ⅱ）　　</t>
    <phoneticPr fontId="2"/>
  </si>
  <si>
    <t>（Ⅲ）　　</t>
    <phoneticPr fontId="2"/>
  </si>
  <si>
    <t>前12月間に法令違反し、罰金以上の刑に処せられていない。</t>
    <rPh sb="12" eb="14">
      <t>バッキン</t>
    </rPh>
    <rPh sb="14" eb="16">
      <t>イジョウ</t>
    </rPh>
    <rPh sb="17" eb="18">
      <t>ケイ</t>
    </rPh>
    <rPh sb="19" eb="20">
      <t>ショ</t>
    </rPh>
    <phoneticPr fontId="4"/>
  </si>
  <si>
    <t>労働保険料を適正に納付している。</t>
    <rPh sb="6" eb="8">
      <t>テキセイ</t>
    </rPh>
    <rPh sb="9" eb="11">
      <t>ノウフ</t>
    </rPh>
    <phoneticPr fontId="4"/>
  </si>
  <si>
    <t>改善計画の期間中に実施する介護職員の処遇改善の内容(賃金改善に関するものを除く）及び処遇改善に要する費用の見込額を全ての職員に周知している。</t>
    <rPh sb="0" eb="2">
      <t>カイゼン</t>
    </rPh>
    <rPh sb="2" eb="4">
      <t>ケイカク</t>
    </rPh>
    <rPh sb="5" eb="8">
      <t>キカンチュウ</t>
    </rPh>
    <rPh sb="9" eb="11">
      <t>ジッシ</t>
    </rPh>
    <rPh sb="13" eb="15">
      <t>カイゴ</t>
    </rPh>
    <rPh sb="15" eb="17">
      <t>ショクイン</t>
    </rPh>
    <rPh sb="18" eb="20">
      <t>ショグウ</t>
    </rPh>
    <rPh sb="20" eb="22">
      <t>カイゼン</t>
    </rPh>
    <rPh sb="23" eb="25">
      <t>ナイヨウ</t>
    </rPh>
    <rPh sb="26" eb="28">
      <t>チンギン</t>
    </rPh>
    <rPh sb="28" eb="30">
      <t>カイゼン</t>
    </rPh>
    <rPh sb="31" eb="32">
      <t>カン</t>
    </rPh>
    <rPh sb="37" eb="38">
      <t>ノゾ</t>
    </rPh>
    <rPh sb="40" eb="41">
      <t>オヨ</t>
    </rPh>
    <rPh sb="53" eb="55">
      <t>ミコ</t>
    </rPh>
    <rPh sb="55" eb="56">
      <t>ガク</t>
    </rPh>
    <phoneticPr fontId="4"/>
  </si>
  <si>
    <t>（Ⅰ）の場合</t>
    <rPh sb="4" eb="6">
      <t>バアイ</t>
    </rPh>
    <phoneticPr fontId="4"/>
  </si>
  <si>
    <t>任用の際の職責又は職務内容等の要件（賃金に関するものを含む。）を定め、書面で作成し、全ての職員に周知している。</t>
    <phoneticPr fontId="4"/>
  </si>
  <si>
    <t>資質の向上の支援に関する計画を策定し、研修の実施又は研修の機会を確保し、全ての介護職員に周知している。　</t>
    <phoneticPr fontId="4"/>
  </si>
  <si>
    <t>経験もしくは資格等に応じて昇給する仕組み又は一定の基準に基づき定期に昇給を判定する仕組みを設け、全ての職員に周知している。　</t>
    <rPh sb="0" eb="2">
      <t>ケイケン</t>
    </rPh>
    <rPh sb="6" eb="8">
      <t>シカク</t>
    </rPh>
    <rPh sb="8" eb="9">
      <t>トウ</t>
    </rPh>
    <rPh sb="10" eb="11">
      <t>オウ</t>
    </rPh>
    <rPh sb="13" eb="15">
      <t>ショウキュウ</t>
    </rPh>
    <rPh sb="17" eb="19">
      <t>シク</t>
    </rPh>
    <rPh sb="20" eb="21">
      <t>マタ</t>
    </rPh>
    <rPh sb="22" eb="24">
      <t>イッテイ</t>
    </rPh>
    <rPh sb="25" eb="27">
      <t>キジュン</t>
    </rPh>
    <rPh sb="28" eb="29">
      <t>モト</t>
    </rPh>
    <rPh sb="31" eb="32">
      <t>ジョウ</t>
    </rPh>
    <rPh sb="32" eb="33">
      <t>キ</t>
    </rPh>
    <rPh sb="34" eb="36">
      <t>ショウキュウ</t>
    </rPh>
    <rPh sb="37" eb="39">
      <t>ハンテイ</t>
    </rPh>
    <rPh sb="41" eb="43">
      <t>シク</t>
    </rPh>
    <rPh sb="45" eb="46">
      <t>モウ</t>
    </rPh>
    <rPh sb="48" eb="49">
      <t>スベ</t>
    </rPh>
    <rPh sb="51" eb="53">
      <t>ショクイン</t>
    </rPh>
    <rPh sb="54" eb="56">
      <t>シュウチ</t>
    </rPh>
    <phoneticPr fontId="4"/>
  </si>
  <si>
    <t>（Ⅱ）の場合</t>
    <phoneticPr fontId="4"/>
  </si>
  <si>
    <t>資質の向上の支援に関する計画を策定し、研修の実施又は研修の機会を確保し、全ての介護職員に周知している。</t>
    <phoneticPr fontId="4"/>
  </si>
  <si>
    <t>（Ⅲ）の場合</t>
    <phoneticPr fontId="4"/>
  </si>
  <si>
    <t>①</t>
    <phoneticPr fontId="4"/>
  </si>
  <si>
    <t>②</t>
    <phoneticPr fontId="4"/>
  </si>
  <si>
    <t>介護職員等特定処遇改善加算</t>
    <rPh sb="0" eb="2">
      <t>カイゴ</t>
    </rPh>
    <rPh sb="2" eb="4">
      <t>ショクイン</t>
    </rPh>
    <rPh sb="4" eb="5">
      <t>トウ</t>
    </rPh>
    <rPh sb="5" eb="7">
      <t>トクテイ</t>
    </rPh>
    <rPh sb="7" eb="9">
      <t>ショグウ</t>
    </rPh>
    <rPh sb="9" eb="11">
      <t>カイゼン</t>
    </rPh>
    <rPh sb="11" eb="13">
      <t>カサン</t>
    </rPh>
    <phoneticPr fontId="4"/>
  </si>
  <si>
    <t>特定処遇改善計画書の作成、周知、届出</t>
    <rPh sb="0" eb="4">
      <t>トクテイショグウ</t>
    </rPh>
    <phoneticPr fontId="4"/>
  </si>
  <si>
    <t>サービス提供体制強化加算(Ⅰ)又は(Ⅱ)の届出をしている。</t>
    <phoneticPr fontId="2"/>
  </si>
  <si>
    <t>介護職員処遇改善加算(Ⅰ)から(Ⅲ)までのいずれかを算定している。</t>
    <rPh sb="0" eb="2">
      <t>カイゴ</t>
    </rPh>
    <rPh sb="2" eb="4">
      <t>ショクイン</t>
    </rPh>
    <rPh sb="4" eb="6">
      <t>ショグウ</t>
    </rPh>
    <rPh sb="6" eb="8">
      <t>カイゼン</t>
    </rPh>
    <rPh sb="8" eb="10">
      <t>カサン</t>
    </rPh>
    <rPh sb="26" eb="28">
      <t>サンテイ</t>
    </rPh>
    <phoneticPr fontId="4"/>
  </si>
  <si>
    <t>改善計画の期間中に実施する介護職員の処遇改善の内容（賃金改善に関するものを除く）及び処遇改善に要する費用の見込額を全ての職員に周知している。</t>
    <phoneticPr fontId="2"/>
  </si>
  <si>
    <t>当該加算に基づく取り組みについてホームページへの掲載等により公表している。</t>
    <rPh sb="0" eb="2">
      <t>トウガイ</t>
    </rPh>
    <rPh sb="2" eb="4">
      <t>カサン</t>
    </rPh>
    <rPh sb="5" eb="6">
      <t>モト</t>
    </rPh>
    <rPh sb="8" eb="9">
      <t>ト</t>
    </rPh>
    <rPh sb="10" eb="11">
      <t>ク</t>
    </rPh>
    <rPh sb="24" eb="26">
      <t>ケイサイ</t>
    </rPh>
    <rPh sb="26" eb="27">
      <t>トウ</t>
    </rPh>
    <rPh sb="30" eb="32">
      <t>コウヒョウ</t>
    </rPh>
    <phoneticPr fontId="4"/>
  </si>
  <si>
    <t>仮に介護職員等処遇改善加算(Ⅳ)を算定した場合に、算定することが見込まれる額の2分の１以上を基本給等の改善に充てている。（令和6年度は適用猶予）</t>
    <phoneticPr fontId="2"/>
  </si>
  <si>
    <t>サービス提供体制強化加算(Ⅰ)又は(Ⅱ)の届出をしている</t>
    <phoneticPr fontId="2"/>
  </si>
  <si>
    <t>賃金改善に関する計画を策定し、当該計画に基づき適切な措置を講じている。</t>
    <phoneticPr fontId="2"/>
  </si>
  <si>
    <t>改善計画書の作成、周知、届出</t>
    <phoneticPr fontId="2"/>
  </si>
  <si>
    <t>賃金改善の実施</t>
    <phoneticPr fontId="2"/>
  </si>
  <si>
    <t>（Ⅲ）</t>
    <phoneticPr fontId="2"/>
  </si>
  <si>
    <t>処遇改善に関する実績の報告</t>
    <phoneticPr fontId="2"/>
  </si>
  <si>
    <t>（Ⅳ）　　</t>
    <phoneticPr fontId="2"/>
  </si>
  <si>
    <t>前12月間に法令違反し、罰金以上の刑に処せられていない。</t>
    <phoneticPr fontId="2"/>
  </si>
  <si>
    <t>（Ⅴ）（１）</t>
    <phoneticPr fontId="2"/>
  </si>
  <si>
    <t>労働保険料を適正に納付している</t>
    <phoneticPr fontId="2"/>
  </si>
  <si>
    <t>（Ⅴ）（２）</t>
  </si>
  <si>
    <t>（Ⅴ）（３）</t>
  </si>
  <si>
    <t>月額賃金改善要件Ⅰ（R6年度は適用猶予）</t>
    <rPh sb="0" eb="2">
      <t>ゲツガク</t>
    </rPh>
    <rPh sb="2" eb="4">
      <t>チンギン</t>
    </rPh>
    <rPh sb="4" eb="6">
      <t>カイゼン</t>
    </rPh>
    <rPh sb="6" eb="8">
      <t>ヨウケン</t>
    </rPh>
    <rPh sb="12" eb="14">
      <t>ネンド</t>
    </rPh>
    <rPh sb="15" eb="17">
      <t>テキヨウ</t>
    </rPh>
    <rPh sb="17" eb="19">
      <t>ユウヨ</t>
    </rPh>
    <phoneticPr fontId="2"/>
  </si>
  <si>
    <t>（Ⅴ）（４）</t>
  </si>
  <si>
    <t>キャリアパス要件Ⅰ</t>
    <phoneticPr fontId="4"/>
  </si>
  <si>
    <t>（Ⅴ）（５）</t>
  </si>
  <si>
    <t>キャリアパス要件Ⅱ</t>
    <rPh sb="6" eb="8">
      <t>ヨウケン</t>
    </rPh>
    <phoneticPr fontId="4"/>
  </si>
  <si>
    <t>（Ⅴ）（６）</t>
  </si>
  <si>
    <t>キャリアパス要件Ⅲ</t>
    <rPh sb="6" eb="8">
      <t>ヨウケン</t>
    </rPh>
    <phoneticPr fontId="4"/>
  </si>
  <si>
    <t>（Ⅴ）（７）</t>
  </si>
  <si>
    <t>キャリアパス要件Ⅳ</t>
    <rPh sb="6" eb="8">
      <t>ヨウケン</t>
    </rPh>
    <phoneticPr fontId="2"/>
  </si>
  <si>
    <t>（Ⅴ）（８）</t>
  </si>
  <si>
    <t>キャリアパス要件Ⅴ</t>
    <rPh sb="6" eb="8">
      <t>ヨウケン</t>
    </rPh>
    <phoneticPr fontId="2"/>
  </si>
  <si>
    <t>（Ⅴ）（９）</t>
  </si>
  <si>
    <t>（Ⅴ）（１０）</t>
  </si>
  <si>
    <t>職場環境等要件③</t>
    <rPh sb="0" eb="2">
      <t>ショクバ</t>
    </rPh>
    <rPh sb="2" eb="5">
      <t>カンキョウトウ</t>
    </rPh>
    <rPh sb="5" eb="7">
      <t>ヨウケン</t>
    </rPh>
    <phoneticPr fontId="2"/>
  </si>
  <si>
    <t>（Ⅴ）（１１）</t>
  </si>
  <si>
    <t>（Ⅱ）の場合</t>
    <rPh sb="4" eb="6">
      <t>バアイ</t>
    </rPh>
    <phoneticPr fontId="4"/>
  </si>
  <si>
    <t>（Ⅴ）（１２）</t>
  </si>
  <si>
    <t>月額賃金改善要件Ⅰ</t>
    <rPh sb="0" eb="2">
      <t>ゲツガク</t>
    </rPh>
    <rPh sb="2" eb="4">
      <t>チンギン</t>
    </rPh>
    <rPh sb="4" eb="6">
      <t>カイゼン</t>
    </rPh>
    <rPh sb="6" eb="8">
      <t>ヨウケン</t>
    </rPh>
    <phoneticPr fontId="2"/>
  </si>
  <si>
    <t>（Ⅴ）（１３）</t>
  </si>
  <si>
    <t>（Ⅴ）（１４）</t>
  </si>
  <si>
    <t>介護職員処遇改善加算
（続き）</t>
    <rPh sb="12" eb="13">
      <t>ツヅ</t>
    </rPh>
    <phoneticPr fontId="2"/>
  </si>
  <si>
    <t>（Ⅳ）の場合</t>
    <phoneticPr fontId="4"/>
  </si>
  <si>
    <t>（Ⅴ）（１）の場合</t>
    <phoneticPr fontId="4"/>
  </si>
  <si>
    <t>令和6年5月31日時点で、旧介護職員処遇改善加算（Ⅰ）及び旧介護職員等特定処遇改善加算（Ⅰ）を届出ており、旧介護職員等ベースアップ等支援加算を届け出ていない。</t>
    <phoneticPr fontId="2"/>
  </si>
  <si>
    <t>（Ⅴ）（２）の場合</t>
    <phoneticPr fontId="4"/>
  </si>
  <si>
    <t>令和6年5月31日時点で旧介護職員処遇改善加算（Ⅱ）、旧介護職員等特定処遇改善加算（Ⅰ）及び旧介護職員等ベースアップ等支援加算を届け出ている。</t>
    <phoneticPr fontId="2"/>
  </si>
  <si>
    <t>（Ⅴ）（３）の場合</t>
    <phoneticPr fontId="4"/>
  </si>
  <si>
    <t>令和6年5月31日時点で旧介護職員処遇改善加算（Ⅰ）及び旧介護職員等特定処遇改善加算（Ⅱ）を届出ており、旧介護職員等ベースアップ等支援加算を届け出ていない。</t>
    <phoneticPr fontId="2"/>
  </si>
  <si>
    <t>（Ⅴ）（４）の場合</t>
    <phoneticPr fontId="4"/>
  </si>
  <si>
    <t>令和6年5月31日時点で旧介護職員処遇改善加算（Ⅱ）、旧介護職員等特定処遇改善加算（Ⅱ）及び旧介護職員等ベースアップ等支援加算を届け出ている。</t>
    <phoneticPr fontId="2"/>
  </si>
  <si>
    <t>（Ⅴ）（５）の場合</t>
    <phoneticPr fontId="4"/>
  </si>
  <si>
    <t>令和6年5月31日時点で旧介護職員処遇改善加算（Ⅱ）及び旧介護職員等特定処遇改善加算（Ⅰ）を届け出ており、旧介護職員等ベースアップ等支援加算を届け出ていない。</t>
    <rPh sb="26" eb="27">
      <t>オヨ</t>
    </rPh>
    <rPh sb="46" eb="47">
      <t>トド</t>
    </rPh>
    <rPh sb="48" eb="49">
      <t>デ</t>
    </rPh>
    <phoneticPr fontId="2"/>
  </si>
  <si>
    <t>（Ⅴ）（６）の場合</t>
    <phoneticPr fontId="4"/>
  </si>
  <si>
    <t>令和6年5月31日時点で旧介護職員処遇改善加算（Ⅱ）、旧介護職員等特定処遇改善加算（Ⅱ）を届け出ており、旧介護職員等ベースアップ等支援加算を届け出ていない。</t>
    <rPh sb="45" eb="46">
      <t>トド</t>
    </rPh>
    <rPh sb="47" eb="48">
      <t>デ</t>
    </rPh>
    <phoneticPr fontId="2"/>
  </si>
  <si>
    <t>（Ⅴ）（７）の場合</t>
    <phoneticPr fontId="4"/>
  </si>
  <si>
    <t>令和6年5月31日時点で旧介護職員処遇改善加算（Ⅲ）、旧介護職員等特定処遇改善加算（Ⅰ）及び旧介護職員等ベースアップ等支援加算を届け出ている。</t>
    <phoneticPr fontId="2"/>
  </si>
  <si>
    <t>次の①、②のいずれかに適合</t>
    <phoneticPr fontId="2"/>
  </si>
  <si>
    <t>（Ⅴ）（８）の場合</t>
    <phoneticPr fontId="4"/>
  </si>
  <si>
    <t>令和6年5月31日時点で、旧介護職員処遇改善加算（Ⅰ）を届出ており、旧介護職員等特定処遇改善加算（Ⅰ）（Ⅱ）及び旧介護職員等ベースアップ等支援加算を届け出ていない。</t>
    <rPh sb="34" eb="35">
      <t>キュウ</t>
    </rPh>
    <rPh sb="35" eb="39">
      <t>カイゴショクイン</t>
    </rPh>
    <rPh sb="39" eb="40">
      <t>トウ</t>
    </rPh>
    <rPh sb="40" eb="44">
      <t>トクテイショグウ</t>
    </rPh>
    <rPh sb="44" eb="46">
      <t>カイゼン</t>
    </rPh>
    <rPh sb="46" eb="48">
      <t>カサン</t>
    </rPh>
    <rPh sb="54" eb="55">
      <t>オヨ</t>
    </rPh>
    <phoneticPr fontId="2"/>
  </si>
  <si>
    <t>（Ⅴ）（９）の場合</t>
    <phoneticPr fontId="4"/>
  </si>
  <si>
    <t>令和6年5月31日時点で旧介護職員処遇改善加算（Ⅲ）、旧介護職員等特定処遇改善加算（Ⅱ）及び旧介護職員等ベースアップ等支援加算を届け出ている。</t>
    <rPh sb="44" eb="45">
      <t>オヨ</t>
    </rPh>
    <phoneticPr fontId="2"/>
  </si>
  <si>
    <t>（Ⅴ）（１０）の場合</t>
    <phoneticPr fontId="4"/>
  </si>
  <si>
    <t>令和6年5月31日時点で旧介護職員処遇改善加算（Ⅲ）及び旧介護職員等特定処遇改善加算（Ⅰ）を届け出ており、旧介護職員等ベースアップ等支援加算を届け出ていない。</t>
    <rPh sb="26" eb="27">
      <t>オヨ</t>
    </rPh>
    <rPh sb="46" eb="47">
      <t>トド</t>
    </rPh>
    <rPh sb="48" eb="49">
      <t>デ</t>
    </rPh>
    <phoneticPr fontId="2"/>
  </si>
  <si>
    <t>（Ⅴ）（１１）の場合</t>
    <phoneticPr fontId="4"/>
  </si>
  <si>
    <t>（Ⅴ）（１２）の場合</t>
    <phoneticPr fontId="4"/>
  </si>
  <si>
    <t>令和6年5月31日時点で旧介護職員処遇改善加算（Ⅲ）、旧介護職員等特定処遇改善加算（Ⅱ）を届け出ており、旧介護職員等ベースアップ等支援加算を届け出ていない。</t>
    <rPh sb="45" eb="46">
      <t>トド</t>
    </rPh>
    <rPh sb="47" eb="48">
      <t>デ</t>
    </rPh>
    <phoneticPr fontId="2"/>
  </si>
  <si>
    <t>（Ⅴ）（１３）の場合</t>
    <phoneticPr fontId="4"/>
  </si>
  <si>
    <t>令和6年5月31日時点で旧介護職員処遇改善加算（Ⅲ）及び旧介護職員等ベースアップ等支援加算を届け出ており、旧介護職員等特定処遇改善加算（Ⅰ）（Ⅱ）を届け出ていない。</t>
    <rPh sb="26" eb="27">
      <t>オヨ</t>
    </rPh>
    <rPh sb="53" eb="54">
      <t>キュウ</t>
    </rPh>
    <rPh sb="54" eb="58">
      <t>カイゴショクイン</t>
    </rPh>
    <rPh sb="58" eb="59">
      <t>トウ</t>
    </rPh>
    <rPh sb="59" eb="61">
      <t>トクテイ</t>
    </rPh>
    <rPh sb="61" eb="67">
      <t>ショグウカイゼンカサン</t>
    </rPh>
    <rPh sb="74" eb="75">
      <t>トド</t>
    </rPh>
    <rPh sb="76" eb="77">
      <t>デ</t>
    </rPh>
    <phoneticPr fontId="2"/>
  </si>
  <si>
    <t>（Ⅴ）（１４）の場合</t>
    <phoneticPr fontId="4"/>
  </si>
  <si>
    <t>令和6年5月31日時点で旧介護職員処遇改善加算（Ⅲ）を届け出ており、旧介護職員等特定処遇改善加算（Ⅰ）（Ⅱ）及び旧介護職員等ベースアップ等支援加算を届け出ていない。</t>
    <rPh sb="34" eb="35">
      <t>キュウ</t>
    </rPh>
    <rPh sb="35" eb="39">
      <t>カイゴショクイン</t>
    </rPh>
    <rPh sb="39" eb="40">
      <t>トウ</t>
    </rPh>
    <rPh sb="40" eb="42">
      <t>トクテイ</t>
    </rPh>
    <rPh sb="42" eb="48">
      <t>ショグウカイゼンカサン</t>
    </rPh>
    <rPh sb="54" eb="55">
      <t>オヨ</t>
    </rPh>
    <rPh sb="56" eb="57">
      <t>キュウ</t>
    </rPh>
    <rPh sb="57" eb="62">
      <t>カイゴショクイントウ</t>
    </rPh>
    <rPh sb="68" eb="69">
      <t>トウ</t>
    </rPh>
    <rPh sb="69" eb="71">
      <t>シエン</t>
    </rPh>
    <rPh sb="71" eb="73">
      <t>カサン</t>
    </rPh>
    <rPh sb="74" eb="75">
      <t>トド</t>
    </rPh>
    <rPh sb="76" eb="77">
      <t>デ</t>
    </rPh>
    <phoneticPr fontId="2"/>
  </si>
  <si>
    <t xml:space="preserve">②
</t>
    <phoneticPr fontId="2"/>
  </si>
  <si>
    <t>次の①、②のいずれかに該当している。</t>
    <rPh sb="0" eb="1">
      <t>ツギ</t>
    </rPh>
    <rPh sb="11" eb="13">
      <t>ガイトウ</t>
    </rPh>
    <phoneticPr fontId="2"/>
  </si>
  <si>
    <t>（Ⅰ）の場合</t>
    <phoneticPr fontId="4"/>
  </si>
  <si>
    <t>サービス提供体制強化加算</t>
    <phoneticPr fontId="2"/>
  </si>
  <si>
    <t>送迎減算</t>
    <phoneticPr fontId="2"/>
  </si>
  <si>
    <t>口腔機能向上加算</t>
    <phoneticPr fontId="2"/>
  </si>
  <si>
    <t xml:space="preserve">②
</t>
    <phoneticPr fontId="2"/>
  </si>
  <si>
    <t xml:space="preserve">①
</t>
    <phoneticPr fontId="2"/>
  </si>
  <si>
    <t>口腔・栄養スクリーニング加算
（続き）</t>
    <rPh sb="16" eb="17">
      <t>ツヅ</t>
    </rPh>
    <phoneticPr fontId="2"/>
  </si>
  <si>
    <t>口腔・栄養スクリーニング加算</t>
    <phoneticPr fontId="2"/>
  </si>
  <si>
    <t>利用者が栄養改善加算の算定に係る栄養改善サービスを受けている間及び当該栄養改善サービスが終了した日の属する月は、算定していない。</t>
    <phoneticPr fontId="2"/>
  </si>
  <si>
    <t xml:space="preserve">※
</t>
    <phoneticPr fontId="2"/>
  </si>
  <si>
    <t xml:space="preserve">※
</t>
    <phoneticPr fontId="2"/>
  </si>
  <si>
    <t>当該事業所又は当該施設の利用期間が６月を超える者。</t>
    <phoneticPr fontId="2"/>
  </si>
  <si>
    <t>ＡＤＬ維持等加算</t>
    <phoneticPr fontId="2"/>
  </si>
  <si>
    <t xml:space="preserve">※
</t>
    <phoneticPr fontId="2"/>
  </si>
  <si>
    <t>個別機能訓練加算</t>
    <phoneticPr fontId="2"/>
  </si>
  <si>
    <t>生活機能向上連携加算</t>
    <phoneticPr fontId="2"/>
  </si>
  <si>
    <t xml:space="preserve">※
</t>
    <phoneticPr fontId="2"/>
  </si>
  <si>
    <t>入浴介助加算
（続き）</t>
    <rPh sb="0" eb="2">
      <t>ニュウヨク</t>
    </rPh>
    <rPh sb="2" eb="4">
      <t>カイジョ</t>
    </rPh>
    <rPh sb="4" eb="6">
      <t>カサン</t>
    </rPh>
    <rPh sb="8" eb="9">
      <t>ツヅ</t>
    </rPh>
    <phoneticPr fontId="2"/>
  </si>
  <si>
    <t>地域密着型通所介護計画上に位置づけられている。</t>
    <rPh sb="0" eb="2">
      <t>チイキ</t>
    </rPh>
    <rPh sb="2" eb="5">
      <t>ミッチャクガタ</t>
    </rPh>
    <rPh sb="5" eb="7">
      <t>ツウショ</t>
    </rPh>
    <rPh sb="7" eb="9">
      <t>カイゴ</t>
    </rPh>
    <rPh sb="9" eb="11">
      <t>ケイカク</t>
    </rPh>
    <rPh sb="11" eb="12">
      <t>ジョウ</t>
    </rPh>
    <rPh sb="13" eb="15">
      <t>イチ</t>
    </rPh>
    <phoneticPr fontId="4"/>
  </si>
  <si>
    <t>入浴介助加算</t>
    <phoneticPr fontId="2"/>
  </si>
  <si>
    <t>市に届出をしている。</t>
    <rPh sb="0" eb="1">
      <t>シ</t>
    </rPh>
    <rPh sb="2" eb="4">
      <t>トドケデ</t>
    </rPh>
    <phoneticPr fontId="2"/>
  </si>
  <si>
    <t>①～③を適切に実施するための担当者を置いている。</t>
    <phoneticPr fontId="2"/>
  </si>
  <si>
    <t xml:space="preserve">④
</t>
    <phoneticPr fontId="2"/>
  </si>
  <si>
    <t xml:space="preserve">③
</t>
    <phoneticPr fontId="2"/>
  </si>
  <si>
    <t>虐待の防止のための指針を整備している。</t>
    <phoneticPr fontId="2"/>
  </si>
  <si>
    <t xml:space="preserve">①
</t>
    <phoneticPr fontId="2"/>
  </si>
  <si>
    <t>点検事項追加</t>
    <rPh sb="0" eb="4">
      <t>テンケンジコウ</t>
    </rPh>
    <rPh sb="4" eb="6">
      <t>ツイカ</t>
    </rPh>
    <phoneticPr fontId="2"/>
  </si>
  <si>
    <t>事業所の職員配置数が人員基準上満たすべき員数を下回っている。</t>
  </si>
  <si>
    <t>１日120分以上、専ら機能訓練指導員の職務に従事する機能訓練指導員等(理学療法士、作業療法士、言語聴覚士、看護職員、柔道整復師、あん摩マッサージ指圧師、はり師又はきゅう師※)を１名以上配置</t>
    <phoneticPr fontId="2"/>
  </si>
  <si>
    <t>機能訓練指導員、看護職員、介護職員、生活相談員その他の職種の者が共同し、利用者ごとにその目標、実施方法等を内容とする個別機能訓練計画を作成し、これに基づいて行った個別機能訓練の効果、実施方法等について評価</t>
    <phoneticPr fontId="2"/>
  </si>
  <si>
    <t>個別機能訓練の開始時及びその３か月後に１回以上利用者に対して個別機能訓練計画の内容を説明</t>
    <phoneticPr fontId="2"/>
  </si>
  <si>
    <t>個別機能訓練計画に関する記録(実施時間、訓練内容、担当者等)について、常に当該事業所の個別機能訓練の従事者により閲覧が可能なように利用者ごとに保管</t>
    <phoneticPr fontId="2"/>
  </si>
  <si>
    <t>※指定介護予防認知症対応型通所介護は対象外</t>
    <phoneticPr fontId="2"/>
  </si>
  <si>
    <t>当該事業所の従業者として又は外部他の介護事業所、医療機関又は栄養ケア・ステーション)との連携により管理栄養士を１名以上配置している。</t>
    <rPh sb="0" eb="2">
      <t>トウガイ</t>
    </rPh>
    <rPh sb="2" eb="5">
      <t>ジギョウショ</t>
    </rPh>
    <rPh sb="6" eb="9">
      <t>ジュウギョウシャ</t>
    </rPh>
    <rPh sb="12" eb="13">
      <t>マタ</t>
    </rPh>
    <rPh sb="14" eb="16">
      <t>ガイブ</t>
    </rPh>
    <rPh sb="16" eb="17">
      <t>タ</t>
    </rPh>
    <rPh sb="18" eb="20">
      <t>カイゴ</t>
    </rPh>
    <rPh sb="20" eb="23">
      <t>ジギョウショ</t>
    </rPh>
    <rPh sb="24" eb="26">
      <t>イリョウ</t>
    </rPh>
    <rPh sb="26" eb="28">
      <t>キカン</t>
    </rPh>
    <rPh sb="28" eb="29">
      <t>マタ</t>
    </rPh>
    <rPh sb="30" eb="32">
      <t>エイヨウ</t>
    </rPh>
    <rPh sb="44" eb="46">
      <t>レンケイ</t>
    </rPh>
    <rPh sb="49" eb="51">
      <t>カンリ</t>
    </rPh>
    <rPh sb="51" eb="54">
      <t>エイヨウシ</t>
    </rPh>
    <rPh sb="56" eb="59">
      <t>メイイジョウ</t>
    </rPh>
    <rPh sb="59" eb="61">
      <t>ハイチ</t>
    </rPh>
    <phoneticPr fontId="2"/>
  </si>
  <si>
    <t>算定日が属する月が、①、②のいずれにも該当している。</t>
    <rPh sb="0" eb="2">
      <t>サンテイ</t>
    </rPh>
    <rPh sb="2" eb="3">
      <t>ビ</t>
    </rPh>
    <rPh sb="4" eb="5">
      <t>ゾク</t>
    </rPh>
    <rPh sb="7" eb="8">
      <t>ツキ</t>
    </rPh>
    <rPh sb="19" eb="21">
      <t>ガイトウ</t>
    </rPh>
    <phoneticPr fontId="2"/>
  </si>
  <si>
    <t xml:space="preserve">新設
</t>
    <rPh sb="0" eb="2">
      <t>シンセツ</t>
    </rPh>
    <phoneticPr fontId="2"/>
  </si>
  <si>
    <t>単独型・併設型指定認知症対応型通所介護事業所又は共用型指定認知症対応型通所介護事業所の介護職員の総数のうち、介護福祉士の占める割合が100分の70以上</t>
    <rPh sb="69" eb="70">
      <t>ブン</t>
    </rPh>
    <phoneticPr fontId="2"/>
  </si>
  <si>
    <t>単独型・併設型指定認知症対応型通所介護事業所又は共用型指定認知症対応型通所介護事業所の総数のうち、勤続年数10年以上の介護福祉士の占める割合が100分の25以上</t>
    <rPh sb="74" eb="75">
      <t>ブン</t>
    </rPh>
    <phoneticPr fontId="2"/>
  </si>
  <si>
    <t>単独型・併設型指定認知症対応型通所介護事業所又は共用型指定認知症対応型通所介護事業所の介護職員の総数のうち、介護福祉士の占める割合が100分の40以上</t>
    <phoneticPr fontId="2"/>
  </si>
  <si>
    <t>指単独型・併設型指定認知症対応型通所介護事業所又は共用型指定認知症対応型通所介護事業所の指定認知症対応型通所介護を利用者に直接提供する職員総数のうち、勤続年数７年以上の者の占める割合が100分の30以上</t>
    <rPh sb="69" eb="71">
      <t>ソウスウ</t>
    </rPh>
    <rPh sb="95" eb="96">
      <t>ブン</t>
    </rPh>
    <phoneticPr fontId="2"/>
  </si>
  <si>
    <t xml:space="preserve">②
</t>
    <phoneticPr fontId="2"/>
  </si>
  <si>
    <t>個別機能訓練加算
（続き）</t>
    <rPh sb="10" eb="11">
      <t>ツヅ</t>
    </rPh>
    <phoneticPr fontId="2"/>
  </si>
  <si>
    <t>事業者等の使用に係る電子計算機に備えられたファイルに記録する方法または磁気ディスク等をもって調製しているか。</t>
    <phoneticPr fontId="2"/>
  </si>
  <si>
    <t>以下のいずれかの方法にて、電磁的記録による保存を行っているか。</t>
    <phoneticPr fontId="2"/>
  </si>
  <si>
    <t>ア
イ</t>
    <phoneticPr fontId="2"/>
  </si>
  <si>
    <t>作成された電磁的記録を事業者等の使用に係る電子計算機に備えられたファイル又は磁気ディスク等をもって調製するファイルにより保存する方法
書面に記載されている事項をスキャナ等により読み取ってできた電磁的記録を事業者の使用に係る電子計算機に備えられたファイル又は磁気ディスクをもって調製するファイルにより保存する方法</t>
    <phoneticPr fontId="2"/>
  </si>
  <si>
    <t>個人情報保護委員会・厚生労働省「医療・介護関係事業者における個人情報の適切な取扱いのためのガイダンス」及び厚生労働省「医療情報システムの安全管理に関するガイドライン」等を遵守しているか。</t>
    <phoneticPr fontId="2"/>
  </si>
  <si>
    <t>居宅サービス計画及び認知症対応型通所介護計画に位置づけた上で実施する場合
送迎時に居宅内の介助等を行う者が、介護福祉士、実務者研修修了者、旧介護職員基礎研修課程修了者、旧ホームヘルパー１級研修課程修了者、介護職員初任者研修修了者(旧ホームヘルパー２級研修課程修了者を含む。)、看護職員、機能訓練指導員又は当該事業所における勤続年数と同一法人の経営する他の介護サービス事業所、医療機関、社会福祉施設等においてサービスを利用者に直接提供する職員としての勤続年数の合計が４年以上の介護職員である場合</t>
  </si>
  <si>
    <t>①
②</t>
    <phoneticPr fontId="2"/>
  </si>
  <si>
    <t>利用者及び利用者家族を匿名とするなど、個人情報・プライバシーを保護すること
同一の日常生活圏域内に所在する事業所であること</t>
    <phoneticPr fontId="2"/>
  </si>
  <si>
    <t>感染症の予防及びまん延の防止のための対策を検討する委員会（テレビ電話装置等を活用して行うことができるものとする。）をおおむね６月に１回以上開催するとともに、その結果について、従業者に周知徹底を図っているか。</t>
    <phoneticPr fontId="2"/>
  </si>
  <si>
    <t>感染症の予防及びまん延の防止のための指針を整備しているか。</t>
    <phoneticPr fontId="2"/>
  </si>
  <si>
    <t>従業者に対し、感染症の予防及びまん延の防止のための研修及び訓練（年１回以上）を定期的に実施しているか。</t>
    <phoneticPr fontId="2"/>
  </si>
  <si>
    <t>常勤・専従の管理者を置いているか。
以下のいずれかに該当する場合であって、当該事業所の管理業務に支障がないときは、他の職務に従事することができるものとする。</t>
    <phoneticPr fontId="2"/>
  </si>
  <si>
    <t>(1)
※</t>
    <phoneticPr fontId="2"/>
  </si>
  <si>
    <t xml:space="preserve">※
</t>
    <phoneticPr fontId="2"/>
  </si>
  <si>
    <t>提供日、提供した具体的なサービスの内容、利用者の心身の状況その他必要な事項</t>
    <phoneticPr fontId="2"/>
  </si>
  <si>
    <t>(６)
①
②　</t>
    <phoneticPr fontId="2"/>
  </si>
  <si>
    <t>原則として月ごとの勤務表を作成しているか。
従業者の日々の勤務時間、常勤・非常勤の別、専従の生活相談員、看護職員、介護職員及び機能訓練指導員の配置、管理者との兼務関係等を明確にしているか。</t>
    <phoneticPr fontId="2"/>
  </si>
  <si>
    <t>「重要事項」は、上記「1.内容・手続の説明と同意」を参照
事業所の見やすい場所とは、重要事項を伝えるべき介護サービスの利用申込者、利用者又はその家族に対して見やすい場所のことであること。
勤務体制については、職種ごと、常勤・非常勤ごと等の人数を掲示する趣旨であり、従業者の氏名まで掲示することを求めるものではない。</t>
    <phoneticPr fontId="2"/>
  </si>
  <si>
    <t>※
※
※</t>
    <phoneticPr fontId="2"/>
  </si>
  <si>
    <t>(１)の重要事項をウェブサイトに掲載しているか（令和７年３月31日までは努力義務）。
ウェブサイトとは、ホームページ等又は介護サービス情報公表システムのことをいう。</t>
    <rPh sb="59" eb="60">
      <t>トウ</t>
    </rPh>
    <rPh sb="60" eb="61">
      <t>マタ</t>
    </rPh>
    <rPh sb="62" eb="64">
      <t>カイゴ</t>
    </rPh>
    <rPh sb="68" eb="70">
      <t>ジョウホウ</t>
    </rPh>
    <rPh sb="70" eb="72">
      <t>コウヒョウ</t>
    </rPh>
    <phoneticPr fontId="2"/>
  </si>
  <si>
    <t>(２)
※</t>
    <phoneticPr fontId="2"/>
  </si>
  <si>
    <t>①
②
③
④</t>
    <phoneticPr fontId="2"/>
  </si>
  <si>
    <t>解釈通知第３ 三　3(8)※準用二の二３（11）</t>
    <rPh sb="0" eb="2">
      <t>カイシャク</t>
    </rPh>
    <rPh sb="2" eb="4">
      <t>ツウチ</t>
    </rPh>
    <rPh sb="4" eb="5">
      <t>ダイ</t>
    </rPh>
    <rPh sb="7" eb="8">
      <t>サン</t>
    </rPh>
    <rPh sb="14" eb="16">
      <t>ジュンヨウ</t>
    </rPh>
    <rPh sb="16" eb="17">
      <t>ニ</t>
    </rPh>
    <rPh sb="18" eb="19">
      <t>フタ</t>
    </rPh>
    <phoneticPr fontId="2"/>
  </si>
  <si>
    <t>任用の際の職責又は職務内容等の要件（賃金に関するものを含む。）、賃金体系を定め、書面で作成し、全ての職員に周知している</t>
    <rPh sb="7" eb="8">
      <t>マタ</t>
    </rPh>
    <rPh sb="32" eb="36">
      <t>チンギンタイケイ</t>
    </rPh>
    <phoneticPr fontId="2"/>
  </si>
  <si>
    <t>職員と意見交換しながら資質の向上の支援に関する具体的な計画を策定し、研修の実施又は研修の機会を確保し、全ての介護職員に周知している。</t>
    <rPh sb="0" eb="2">
      <t>ショクイン</t>
    </rPh>
    <rPh sb="3" eb="7">
      <t>イケンコウカン</t>
    </rPh>
    <rPh sb="23" eb="26">
      <t>グタイテキ</t>
    </rPh>
    <phoneticPr fontId="2"/>
  </si>
  <si>
    <t>経験・技能のある介護職員のうち一人以上は、賃金改善後の賃金の見込額が年額440万円以上であること
（令和6年度中は、新加算の加算額のうち、旧特定加算に相当する部分による賃金改善額が月額平均８万円以上の職員を置くことにより、要件を満たすこととして差支えない）。</t>
    <rPh sb="17" eb="19">
      <t>イジョウ</t>
    </rPh>
    <phoneticPr fontId="2"/>
  </si>
  <si>
    <t>改善計画の期間中に実施する介護職員の処遇改善の内容(賃金改善に関するものを除く）及び処遇改善に要する費用の見込額を全ての職員に周知している（職場環境区分ごと１）。</t>
    <rPh sb="70" eb="74">
      <t>ショクバカンキョウ</t>
    </rPh>
    <rPh sb="74" eb="76">
      <t>クブン</t>
    </rPh>
    <phoneticPr fontId="2"/>
  </si>
  <si>
    <t>改善計画の期間中に実施する介護職員の処遇改善の内容(賃金改善に関するものを除く）及び処遇改善に要する費用の見込額を全ての職員に周知している（職場環境全体で１）。</t>
    <rPh sb="70" eb="74">
      <t>ショクバカンキョウ</t>
    </rPh>
    <rPh sb="74" eb="76">
      <t>ゼンタイ</t>
    </rPh>
    <phoneticPr fontId="2"/>
  </si>
  <si>
    <t>大臣基準告示53.128⇒48</t>
    <rPh sb="0" eb="2">
      <t>ダイジン</t>
    </rPh>
    <rPh sb="2" eb="4">
      <t>キジュン</t>
    </rPh>
    <rPh sb="4" eb="6">
      <t>コクジ</t>
    </rPh>
    <phoneticPr fontId="2"/>
  </si>
  <si>
    <t>留意事項第二4（20）⇒２（１７）</t>
    <rPh sb="0" eb="4">
      <t>リュウイジコウ</t>
    </rPh>
    <rPh sb="4" eb="5">
      <t>ダイ</t>
    </rPh>
    <rPh sb="5" eb="6">
      <t>ニ</t>
    </rPh>
    <phoneticPr fontId="2"/>
  </si>
  <si>
    <t>報酬告示 別表3  二</t>
    <rPh sb="0" eb="2">
      <t>ホウシュウ</t>
    </rPh>
    <rPh sb="2" eb="4">
      <t>コクジ</t>
    </rPh>
    <rPh sb="5" eb="7">
      <t>ベッピョウ</t>
    </rPh>
    <rPh sb="10" eb="11">
      <t>ニ</t>
    </rPh>
    <phoneticPr fontId="2"/>
  </si>
  <si>
    <t>予防報酬告示　別表１　二</t>
    <rPh sb="0" eb="4">
      <t>ヨボウホウシュウ</t>
    </rPh>
    <rPh sb="4" eb="6">
      <t>コクジ</t>
    </rPh>
    <rPh sb="7" eb="9">
      <t>ベッピョウ</t>
    </rPh>
    <rPh sb="11" eb="12">
      <t>ニ</t>
    </rPh>
    <phoneticPr fontId="2"/>
  </si>
  <si>
    <t>報酬告示 別表3  ホ</t>
    <rPh sb="0" eb="2">
      <t>ホウシュウ</t>
    </rPh>
    <rPh sb="2" eb="4">
      <t>コクジ</t>
    </rPh>
    <rPh sb="5" eb="7">
      <t>ベッピョウ</t>
    </rPh>
    <phoneticPr fontId="2"/>
  </si>
  <si>
    <t>予防報酬告示　別表１　ホ</t>
    <rPh sb="0" eb="4">
      <t>ヨボウホウシュウ</t>
    </rPh>
    <rPh sb="4" eb="6">
      <t>コクジ</t>
    </rPh>
    <rPh sb="7" eb="9">
      <t>ベッピョウ</t>
    </rPh>
    <phoneticPr fontId="2"/>
  </si>
  <si>
    <t>大臣基準告示53の2.128の2⇒48の2</t>
    <rPh sb="0" eb="2">
      <t>ダイジン</t>
    </rPh>
    <rPh sb="2" eb="4">
      <t>キジュン</t>
    </rPh>
    <rPh sb="4" eb="6">
      <t>コクジ</t>
    </rPh>
    <phoneticPr fontId="2"/>
  </si>
  <si>
    <t>留意事項第二4（21）⇒２（１8）</t>
    <rPh sb="0" eb="4">
      <t>リュウイジコウ</t>
    </rPh>
    <rPh sb="4" eb="5">
      <t>ダイ</t>
    </rPh>
    <rPh sb="5" eb="6">
      <t>ニ</t>
    </rPh>
    <phoneticPr fontId="2"/>
  </si>
  <si>
    <t xml:space="preserve">食事の提供と機能訓練の際に支障がない広さを確保できる場合は、同一の場所とすることができる。
</t>
    <phoneticPr fontId="2"/>
  </si>
  <si>
    <t>当該共用型指定認知症対応型通所介護事業所の他の職務に従事する場合
本体事業所等の職務に従事する場合
同一の事業者によって設置された他の事業所、施設等（本体事業所等を除く。）の管理者又は従業者としての職務に従事する場合であって、当該他の事業所、施設等の管理者又は従業者としての職務に従事する時間帯も、当該共用型指定認知 症対応型通所介護事業所の利用者へのサービス提供の場面等で生じる事象を適時かつ適切に把握でき、職員及び業務の一元的な管理・指揮命令に支障が生じないとき に、当該他の事業所、施設等の職務に従事する場合</t>
    <phoneticPr fontId="2"/>
  </si>
  <si>
    <t xml:space="preserve">この場合、他の事業所、施設等の事業の内容は問わないが、例えば以下のような場合などは、管理業務に支障があると考えられる。
管理すべき事業所数が過剰であると個別に判断される場合
併設される入所施設において入所者に対しサービス提供を行う看護職員又は介護職員と兼務する場合（施設における勤務時間が極めて限られている場合を除く。）
事故発生時等の緊急時において管理者自身が速やかに当 該単独型・併設型指定認知症対応型通所介護事業所に駆け付けることができない体制となっている場合
</t>
    <phoneticPr fontId="2"/>
  </si>
  <si>
    <t>当該利用者に係る指定居宅介護支援(介護予防支援)事業者に対する情報の提供及び保健医療サービス又は福祉サービスを提供する者との密接な連携に努めているか。</t>
    <rPh sb="8" eb="10">
      <t>シテイ</t>
    </rPh>
    <phoneticPr fontId="2"/>
  </si>
  <si>
    <t>指定(介護予防)認知症対応型通所介護を提供した際には、指定(介護予防)認知症対応型通所介護の提供日及び内容、指定(介護予防)認知症対応型通所介護について利用者に代わって支払を受ける地域密着型介護(予防)サービス費の額その他必要な事項を、利用者の居宅サービス計画(介護予防サービス計画)を記載した書面又はこれに準じた書面に記載しているか。</t>
    <phoneticPr fontId="2"/>
  </si>
  <si>
    <t>上記(3)の費用の額に係るサービスの提供に当たっては、あらかじめ、利用者又はその家族に対し、当該サービスの内容及び費用について説明を行い、同意を得ているか。</t>
    <phoneticPr fontId="2"/>
  </si>
  <si>
    <t>条例第105条第1項（７）</t>
    <rPh sb="0" eb="2">
      <t>ジョウレイ</t>
    </rPh>
    <rPh sb="2" eb="3">
      <t>ダイ</t>
    </rPh>
    <rPh sb="6" eb="7">
      <t>ジョウ</t>
    </rPh>
    <rPh sb="7" eb="8">
      <t>ダイ</t>
    </rPh>
    <rPh sb="9" eb="10">
      <t>コウ</t>
    </rPh>
    <phoneticPr fontId="2"/>
  </si>
  <si>
    <t>条例第105条第1項（８）</t>
    <rPh sb="0" eb="2">
      <t>ジョウレイ</t>
    </rPh>
    <rPh sb="2" eb="3">
      <t>ダイ</t>
    </rPh>
    <rPh sb="6" eb="7">
      <t>ジョウ</t>
    </rPh>
    <rPh sb="7" eb="8">
      <t>ダイ</t>
    </rPh>
    <rPh sb="9" eb="10">
      <t>コウ</t>
    </rPh>
    <phoneticPr fontId="2"/>
  </si>
  <si>
    <t>予防条例第42条第1項（１２）</t>
    <rPh sb="0" eb="4">
      <t>ヨボウジョウレイ</t>
    </rPh>
    <rPh sb="4" eb="5">
      <t>ダイ</t>
    </rPh>
    <rPh sb="7" eb="8">
      <t>ジョウ</t>
    </rPh>
    <rPh sb="8" eb="9">
      <t>ダイ</t>
    </rPh>
    <rPh sb="10" eb="11">
      <t>コウ</t>
    </rPh>
    <phoneticPr fontId="2"/>
  </si>
  <si>
    <t>予防条例第42条第1項（１３）</t>
    <rPh sb="0" eb="4">
      <t>ヨボウジョウレイ</t>
    </rPh>
    <rPh sb="4" eb="5">
      <t>ダイ</t>
    </rPh>
    <rPh sb="7" eb="8">
      <t>ジョウ</t>
    </rPh>
    <rPh sb="8" eb="9">
      <t>ダイ</t>
    </rPh>
    <rPh sb="10" eb="11">
      <t>コウ</t>
    </rPh>
    <phoneticPr fontId="2"/>
  </si>
  <si>
    <t>予防条例第42条第1項（１４）</t>
    <rPh sb="0" eb="4">
      <t>ヨボウジョウレイ</t>
    </rPh>
    <rPh sb="4" eb="5">
      <t>ダイ</t>
    </rPh>
    <rPh sb="7" eb="8">
      <t>ジョウ</t>
    </rPh>
    <rPh sb="8" eb="9">
      <t>ダイ</t>
    </rPh>
    <rPh sb="10" eb="11">
      <t>コウ</t>
    </rPh>
    <phoneticPr fontId="2"/>
  </si>
  <si>
    <t>予防条例第42条第1項（１５）</t>
    <rPh sb="0" eb="4">
      <t>ヨボウジョウレイ</t>
    </rPh>
    <rPh sb="4" eb="5">
      <t>ダイ</t>
    </rPh>
    <rPh sb="7" eb="8">
      <t>ジョウ</t>
    </rPh>
    <rPh sb="8" eb="9">
      <t>ダイ</t>
    </rPh>
    <rPh sb="10" eb="11">
      <t>コウ</t>
    </rPh>
    <phoneticPr fontId="2"/>
  </si>
  <si>
    <t>予防条例第42条第1項（１６）</t>
    <rPh sb="0" eb="4">
      <t>ヨボウジョウレイ</t>
    </rPh>
    <rPh sb="4" eb="5">
      <t>ダイ</t>
    </rPh>
    <rPh sb="7" eb="8">
      <t>ジョウ</t>
    </rPh>
    <rPh sb="8" eb="9">
      <t>ダイ</t>
    </rPh>
    <rPh sb="10" eb="11">
      <t>コウ</t>
    </rPh>
    <phoneticPr fontId="2"/>
  </si>
  <si>
    <t xml:space="preserve">地域密着型通所介護計画には次の内容が記載されているか。
</t>
    <phoneticPr fontId="2"/>
  </si>
  <si>
    <t>認知症対応型通所介護計画の作成後に居宅サービス計画が作成された場合は、当該認知症対応型通所介護計画が居宅サービス計画に沿ったものであるか確認し、必要に応じて変更しているか。</t>
    <phoneticPr fontId="2"/>
  </si>
  <si>
    <t xml:space="preserve">管理者は、認知症対応型通所介護計画の作成に当たっては、その内容について利用者又はその家族に対して説明し、利用者の同意を得ているか。
</t>
    <phoneticPr fontId="2"/>
  </si>
  <si>
    <t>事業所ごとに、次に掲げる事業の運営についての重要事項に関する規程(以下「運営規程」という。)を定めているか。</t>
    <phoneticPr fontId="2"/>
  </si>
  <si>
    <t>各項目の記載内容については、「介護施設・事業所における新型コロナウイルス感染症発生時の業務継続ガイドライン」及び「介護施設・事業所における自然災害発生時の業務継続ガイドライン」を参照すること。
想定される災害等は地域によって異なるものであることから、項目については実態に応じて設定すること。</t>
    <rPh sb="0" eb="3">
      <t>カクコウモク</t>
    </rPh>
    <rPh sb="4" eb="6">
      <t>キサイ</t>
    </rPh>
    <rPh sb="6" eb="8">
      <t>ナイヨウ</t>
    </rPh>
    <rPh sb="15" eb="17">
      <t>カイゴ</t>
    </rPh>
    <rPh sb="17" eb="19">
      <t>シセツ</t>
    </rPh>
    <rPh sb="20" eb="23">
      <t>ジギョウショ</t>
    </rPh>
    <rPh sb="27" eb="29">
      <t>シンガタ</t>
    </rPh>
    <rPh sb="36" eb="39">
      <t>カンセンショウ</t>
    </rPh>
    <rPh sb="39" eb="41">
      <t>ハッセイ</t>
    </rPh>
    <rPh sb="41" eb="42">
      <t>ジ</t>
    </rPh>
    <rPh sb="43" eb="45">
      <t>ギョウム</t>
    </rPh>
    <rPh sb="45" eb="47">
      <t>ケイゾク</t>
    </rPh>
    <rPh sb="54" eb="55">
      <t>オヨ</t>
    </rPh>
    <rPh sb="57" eb="59">
      <t>カイゴ</t>
    </rPh>
    <rPh sb="59" eb="61">
      <t>シセツ</t>
    </rPh>
    <rPh sb="62" eb="65">
      <t>ジギョウショ</t>
    </rPh>
    <rPh sb="69" eb="71">
      <t>シゼン</t>
    </rPh>
    <rPh sb="71" eb="73">
      <t>サイガイ</t>
    </rPh>
    <rPh sb="73" eb="75">
      <t>ハッセイ</t>
    </rPh>
    <rPh sb="75" eb="76">
      <t>ジ</t>
    </rPh>
    <rPh sb="77" eb="79">
      <t>ギョウム</t>
    </rPh>
    <rPh sb="79" eb="81">
      <t>ケイゾク</t>
    </rPh>
    <rPh sb="89" eb="91">
      <t>サンショウ</t>
    </rPh>
    <phoneticPr fontId="2"/>
  </si>
  <si>
    <t>※　</t>
    <phoneticPr fontId="2"/>
  </si>
  <si>
    <t>　ア　感染症に係る業務継続計画</t>
    <rPh sb="3" eb="6">
      <t>カンセンショウ</t>
    </rPh>
    <rPh sb="7" eb="8">
      <t>カカ</t>
    </rPh>
    <rPh sb="9" eb="11">
      <t>ギョウム</t>
    </rPh>
    <rPh sb="11" eb="13">
      <t>ケイゾク</t>
    </rPh>
    <rPh sb="13" eb="15">
      <t>ケイカク</t>
    </rPh>
    <phoneticPr fontId="2"/>
  </si>
  <si>
    <t>業務継続計画には、以下の項目を記載すること。
（感染症及び災害の業務継続計画を一体的に策定することを妨げるものでは無い。）　
　</t>
    <phoneticPr fontId="2"/>
  </si>
  <si>
    <t xml:space="preserve">事業所の見やすい場所に、重要事項を掲示し、または重要事項を記載した書面を事業所に備え付け、いつでも関係者に自由に閲覧させているか。
</t>
    <phoneticPr fontId="2"/>
  </si>
  <si>
    <t>夜間及び深夜に宿泊サービスの提供により事故が発生した場合は(1)～(4)を踏まえた同様の対応を行っているか。</t>
    <phoneticPr fontId="2"/>
  </si>
  <si>
    <t>第３ 三3(8)※準用二の二３（11）</t>
    <phoneticPr fontId="2"/>
  </si>
  <si>
    <t>条例第109条
※準用第40条の2
予防条例第37条の2
解釈通知第３ 三　3(11)
※一4（31）</t>
    <rPh sb="0" eb="2">
      <t>ジョウレイ</t>
    </rPh>
    <rPh sb="2" eb="3">
      <t>ダイ</t>
    </rPh>
    <rPh sb="6" eb="7">
      <t>ジョウ</t>
    </rPh>
    <rPh sb="9" eb="11">
      <t>ジュンヨウ</t>
    </rPh>
    <rPh sb="11" eb="12">
      <t>ダイ</t>
    </rPh>
    <rPh sb="14" eb="15">
      <t>ジョウ</t>
    </rPh>
    <rPh sb="18" eb="22">
      <t>ヨボウジョウレイ</t>
    </rPh>
    <rPh sb="22" eb="23">
      <t>ダイ</t>
    </rPh>
    <rPh sb="25" eb="26">
      <t>ジョウ</t>
    </rPh>
    <phoneticPr fontId="2"/>
  </si>
  <si>
    <t>⑫</t>
    <phoneticPr fontId="2"/>
  </si>
  <si>
    <t>⑬</t>
    <phoneticPr fontId="2"/>
  </si>
  <si>
    <t>⑭</t>
    <phoneticPr fontId="2"/>
  </si>
  <si>
    <t>⑮の介護予防認知症対応型通所介護計画の変更は、①～⑭により行われているか。</t>
    <phoneticPr fontId="2"/>
  </si>
  <si>
    <t>①
②
③
④
⑤
⑥</t>
    <phoneticPr fontId="2"/>
  </si>
  <si>
    <t>次の①～④のいずれかの基準にあてはまらないものがある。</t>
    <rPh sb="0" eb="1">
      <t>ツギ</t>
    </rPh>
    <rPh sb="11" eb="13">
      <t>キジュン</t>
    </rPh>
    <phoneticPr fontId="2"/>
  </si>
  <si>
    <t>虐待の防止のための対策を検討する委員会（テレビ電話装置等を活用して行うことができるものとする。）を定期的に開催している。</t>
    <phoneticPr fontId="2"/>
  </si>
  <si>
    <r>
      <t xml:space="preserve">感染症や非常災害の発生時において、利用者に対するサービスの提供を継続的に実施するための、及び非常時の体制で早期の業務再開を図るための計画を作成していない。
</t>
    </r>
    <r>
      <rPr>
        <sz val="9"/>
        <rFont val="HG丸ｺﾞｼｯｸM-PRO"/>
        <family val="3"/>
        <charset val="128"/>
      </rPr>
      <t>（経過措置）令和7年3月31日までの間は減算適用しない。</t>
    </r>
    <rPh sb="69" eb="71">
      <t>サクセイ</t>
    </rPh>
    <rPh sb="79" eb="83">
      <t>ケイカソチ</t>
    </rPh>
    <rPh sb="84" eb="86">
      <t>レイワ</t>
    </rPh>
    <rPh sb="87" eb="88">
      <t>ネン</t>
    </rPh>
    <rPh sb="89" eb="90">
      <t>ガツ</t>
    </rPh>
    <rPh sb="92" eb="93">
      <t>ニチ</t>
    </rPh>
    <rPh sb="96" eb="97">
      <t>アイダ</t>
    </rPh>
    <rPh sb="98" eb="100">
      <t>ゲンサン</t>
    </rPh>
    <rPh sb="100" eb="102">
      <t>テキヨウ</t>
    </rPh>
    <phoneticPr fontId="2"/>
  </si>
  <si>
    <t>感染症又は災害の発生を理由とする利用者数の減少が一定以上生じた場合の加算</t>
    <rPh sb="0" eb="3">
      <t>カンセンショウ</t>
    </rPh>
    <rPh sb="3" eb="4">
      <t>マタ</t>
    </rPh>
    <rPh sb="5" eb="7">
      <t>サイガイ</t>
    </rPh>
    <rPh sb="8" eb="10">
      <t>ハッセイ</t>
    </rPh>
    <rPh sb="11" eb="13">
      <t>リユウ</t>
    </rPh>
    <rPh sb="16" eb="19">
      <t>リヨウシャ</t>
    </rPh>
    <rPh sb="19" eb="20">
      <t>スウ</t>
    </rPh>
    <rPh sb="21" eb="23">
      <t>ゲンショウ</t>
    </rPh>
    <rPh sb="24" eb="26">
      <t>イッテイ</t>
    </rPh>
    <rPh sb="26" eb="28">
      <t>イジョウ</t>
    </rPh>
    <rPh sb="28" eb="29">
      <t>ショウ</t>
    </rPh>
    <rPh sb="31" eb="33">
      <t>バアイ</t>
    </rPh>
    <rPh sb="34" eb="36">
      <t>カサン</t>
    </rPh>
    <phoneticPr fontId="2"/>
  </si>
  <si>
    <t>感染症又は災害（厚生労働大臣が認めるものに限る。）の発生を理由とする利用者数の減少が生じている。</t>
    <rPh sb="42" eb="43">
      <t>ショウ</t>
    </rPh>
    <phoneticPr fontId="2"/>
  </si>
  <si>
    <t>利用者数が減少した月の利用者数実績が当該月の前年度における月平均の利用者数より100分の５以上減少している</t>
    <phoneticPr fontId="2"/>
  </si>
  <si>
    <t>入浴介助を適切に行うことのできる人員及び設備を有している。</t>
    <rPh sb="23" eb="24">
      <t>ユウ</t>
    </rPh>
    <phoneticPr fontId="2"/>
  </si>
  <si>
    <t>ただし、利用者側の事情で入浴を実施しなかった場合は算定できない。</t>
    <phoneticPr fontId="2"/>
  </si>
  <si>
    <t>入浴介助・観察を実施している。</t>
    <rPh sb="5" eb="7">
      <t>カンサツ</t>
    </rPh>
    <phoneticPr fontId="4"/>
  </si>
  <si>
    <t>医師等が利用者の居宅を訪問し、浴室における当該利用者の動作及び浴室の環境を評価している。</t>
    <rPh sb="0" eb="2">
      <t>イシ</t>
    </rPh>
    <rPh sb="2" eb="3">
      <t>ナド</t>
    </rPh>
    <rPh sb="4" eb="7">
      <t>リヨウシャ</t>
    </rPh>
    <rPh sb="8" eb="10">
      <t>キョタク</t>
    </rPh>
    <rPh sb="11" eb="13">
      <t>ホウモン</t>
    </rPh>
    <rPh sb="15" eb="17">
      <t>ヨクシツ</t>
    </rPh>
    <rPh sb="21" eb="23">
      <t>トウガイ</t>
    </rPh>
    <rPh sb="23" eb="26">
      <t>リヨウシャ</t>
    </rPh>
    <rPh sb="27" eb="29">
      <t>ドウサ</t>
    </rPh>
    <rPh sb="29" eb="30">
      <t>オヨ</t>
    </rPh>
    <rPh sb="31" eb="33">
      <t>ヨクシツ</t>
    </rPh>
    <rPh sb="34" eb="36">
      <t>カンキョウ</t>
    </rPh>
    <rPh sb="37" eb="39">
      <t>ヒョウカ</t>
    </rPh>
    <phoneticPr fontId="4"/>
  </si>
  <si>
    <t>ただし、医師等による利用者の居宅への訪問が困難な場合には、医師等の指示の下、介護職員が利用者の居宅を訪問し、情報通信機器等を活用して把握した浴室における利用者の動作及び浴室の環境を踏まえ、医師等が評価及び助言を行っても差し支えない。</t>
    <phoneticPr fontId="2"/>
  </si>
  <si>
    <t>当該事業所の機能訓練指導員等が共同し、利用者の居宅を訪問した医師等と連携の下、当該利用者の身体の状況や訪問により把握した当該居宅の浴室の環境等を踏まえた個別の入浴計画を作成している。</t>
    <rPh sb="0" eb="2">
      <t>トウガイ</t>
    </rPh>
    <rPh sb="2" eb="5">
      <t>ジギョウショ</t>
    </rPh>
    <rPh sb="6" eb="8">
      <t>キノウ</t>
    </rPh>
    <rPh sb="8" eb="10">
      <t>クンレン</t>
    </rPh>
    <rPh sb="10" eb="13">
      <t>シドウイン</t>
    </rPh>
    <rPh sb="13" eb="14">
      <t>ナド</t>
    </rPh>
    <rPh sb="15" eb="17">
      <t>キョウドウ</t>
    </rPh>
    <rPh sb="19" eb="22">
      <t>リヨウシャ</t>
    </rPh>
    <rPh sb="23" eb="25">
      <t>キョタク</t>
    </rPh>
    <rPh sb="26" eb="28">
      <t>ホウモン</t>
    </rPh>
    <rPh sb="30" eb="32">
      <t>イシ</t>
    </rPh>
    <rPh sb="32" eb="33">
      <t>ナド</t>
    </rPh>
    <rPh sb="34" eb="36">
      <t>レンケイ</t>
    </rPh>
    <rPh sb="37" eb="38">
      <t>モト</t>
    </rPh>
    <rPh sb="39" eb="41">
      <t>トウガイ</t>
    </rPh>
    <rPh sb="41" eb="44">
      <t>リヨウシャ</t>
    </rPh>
    <rPh sb="45" eb="47">
      <t>シンタイ</t>
    </rPh>
    <rPh sb="48" eb="50">
      <t>ジョウキョウ</t>
    </rPh>
    <rPh sb="51" eb="53">
      <t>ホウモン</t>
    </rPh>
    <rPh sb="56" eb="58">
      <t>ハアク</t>
    </rPh>
    <rPh sb="60" eb="62">
      <t>トウガイ</t>
    </rPh>
    <rPh sb="62" eb="64">
      <t>キョタク</t>
    </rPh>
    <rPh sb="65" eb="67">
      <t>ヨクシツ</t>
    </rPh>
    <rPh sb="68" eb="70">
      <t>カンキョウ</t>
    </rPh>
    <rPh sb="70" eb="71">
      <t>ナド</t>
    </rPh>
    <rPh sb="72" eb="73">
      <t>フ</t>
    </rPh>
    <rPh sb="76" eb="78">
      <t>コベツ</t>
    </rPh>
    <rPh sb="79" eb="81">
      <t>ニュウヨク</t>
    </rPh>
    <rPh sb="81" eb="83">
      <t>ケイカク</t>
    </rPh>
    <rPh sb="84" eb="86">
      <t>サクセイ</t>
    </rPh>
    <phoneticPr fontId="2"/>
  </si>
  <si>
    <t>入浴計画に基づき、個浴その他の利用者の居宅の状況に近い環境にて入浴介助を実施している。</t>
    <rPh sb="0" eb="2">
      <t>ニュウヨク</t>
    </rPh>
    <rPh sb="2" eb="4">
      <t>ケイカク</t>
    </rPh>
    <rPh sb="5" eb="6">
      <t>モト</t>
    </rPh>
    <rPh sb="9" eb="11">
      <t>コヨク</t>
    </rPh>
    <rPh sb="13" eb="14">
      <t>タ</t>
    </rPh>
    <rPh sb="15" eb="18">
      <t>リヨウシャ</t>
    </rPh>
    <rPh sb="19" eb="21">
      <t>キョタク</t>
    </rPh>
    <rPh sb="22" eb="24">
      <t>ジョウキョウ</t>
    </rPh>
    <rPh sb="25" eb="26">
      <t>チカ</t>
    </rPh>
    <rPh sb="27" eb="29">
      <t>カンキョウ</t>
    </rPh>
    <rPh sb="31" eb="33">
      <t>ニュウヨク</t>
    </rPh>
    <rPh sb="33" eb="35">
      <t>カイジョ</t>
    </rPh>
    <rPh sb="36" eb="38">
      <t>ジッシ</t>
    </rPh>
    <phoneticPr fontId="2"/>
  </si>
  <si>
    <t>利用者の居宅の浴室の手すりの位置や、使用する浴槽の深さ及び高さ等に合わせて、事業所の浴室に福祉用具等を設置することにより、利用者の居宅の浴室の状況を再現していることとして差支えない。</t>
    <rPh sb="85" eb="87">
      <t>サシツカ</t>
    </rPh>
    <phoneticPr fontId="2"/>
  </si>
  <si>
    <t>個別機能訓練計画に基づき、機能訓練指導員等が利用者の心身の状況に応じた機能訓練を実施している。</t>
    <phoneticPr fontId="2"/>
  </si>
  <si>
    <t>上記評価に基づき、個別機能訓練計画の進捗状況等を３月ごとに１回以上評価を行っている。</t>
    <rPh sb="0" eb="2">
      <t>ジョウキ</t>
    </rPh>
    <rPh sb="2" eb="4">
      <t>ヒョウカ</t>
    </rPh>
    <rPh sb="5" eb="6">
      <t>モト</t>
    </rPh>
    <rPh sb="9" eb="11">
      <t>コベツ</t>
    </rPh>
    <rPh sb="11" eb="13">
      <t>キノウ</t>
    </rPh>
    <rPh sb="13" eb="15">
      <t>クンレン</t>
    </rPh>
    <rPh sb="15" eb="17">
      <t>ケイカク</t>
    </rPh>
    <rPh sb="18" eb="20">
      <t>シンチョク</t>
    </rPh>
    <rPh sb="20" eb="22">
      <t>ジョウキョウ</t>
    </rPh>
    <rPh sb="22" eb="23">
      <t>ナド</t>
    </rPh>
    <rPh sb="25" eb="26">
      <t>ツキ</t>
    </rPh>
    <rPh sb="30" eb="31">
      <t>カイ</t>
    </rPh>
    <rPh sb="31" eb="33">
      <t>イジョウ</t>
    </rPh>
    <rPh sb="33" eb="35">
      <t>ヒョウカ</t>
    </rPh>
    <rPh sb="36" eb="37">
      <t>オコナ</t>
    </rPh>
    <phoneticPr fontId="2"/>
  </si>
  <si>
    <t>指定訪問リハビリテーション事業所、指定通所リハビリテーション事業所又はリハビリテーションを実施している医療提供施設の理学療法士等の助言に基づき、当該事業所の機能訓練指導員等が共同してアセスメント、利用者の身体状況等の評価及び個別機能訓練計画を作成している。</t>
    <rPh sb="17" eb="19">
      <t>シテイ</t>
    </rPh>
    <rPh sb="19" eb="21">
      <t>ツウショ</t>
    </rPh>
    <rPh sb="30" eb="32">
      <t>ジギョウ</t>
    </rPh>
    <rPh sb="32" eb="33">
      <t>ショ</t>
    </rPh>
    <rPh sb="33" eb="34">
      <t>マタ</t>
    </rPh>
    <rPh sb="45" eb="47">
      <t>ジッシ</t>
    </rPh>
    <rPh sb="51" eb="53">
      <t>イリョウ</t>
    </rPh>
    <rPh sb="53" eb="55">
      <t>テイキョウ</t>
    </rPh>
    <rPh sb="55" eb="57">
      <t>シセツ</t>
    </rPh>
    <rPh sb="58" eb="60">
      <t>リガク</t>
    </rPh>
    <rPh sb="60" eb="63">
      <t>リョウホウシ</t>
    </rPh>
    <rPh sb="63" eb="64">
      <t>ナド</t>
    </rPh>
    <rPh sb="65" eb="67">
      <t>ジョゲン</t>
    </rPh>
    <rPh sb="68" eb="69">
      <t>モト</t>
    </rPh>
    <rPh sb="72" eb="74">
      <t>トウガイ</t>
    </rPh>
    <rPh sb="74" eb="76">
      <t>ジギョウ</t>
    </rPh>
    <rPh sb="76" eb="77">
      <t>ショ</t>
    </rPh>
    <rPh sb="78" eb="80">
      <t>キノウ</t>
    </rPh>
    <rPh sb="80" eb="82">
      <t>クンレン</t>
    </rPh>
    <rPh sb="82" eb="85">
      <t>シドウイン</t>
    </rPh>
    <rPh sb="85" eb="86">
      <t>ナド</t>
    </rPh>
    <rPh sb="87" eb="89">
      <t>キョウドウ</t>
    </rPh>
    <rPh sb="98" eb="101">
      <t>リヨウシャ</t>
    </rPh>
    <rPh sb="102" eb="104">
      <t>シンタイ</t>
    </rPh>
    <rPh sb="104" eb="106">
      <t>ジョウキョウ</t>
    </rPh>
    <rPh sb="106" eb="107">
      <t>ナド</t>
    </rPh>
    <rPh sb="108" eb="110">
      <t>ヒョウカ</t>
    </rPh>
    <rPh sb="110" eb="111">
      <t>オヨ</t>
    </rPh>
    <rPh sb="112" eb="114">
      <t>コベツ</t>
    </rPh>
    <rPh sb="114" eb="116">
      <t>キノウ</t>
    </rPh>
    <rPh sb="116" eb="118">
      <t>クンレン</t>
    </rPh>
    <rPh sb="118" eb="120">
      <t>ケイカク</t>
    </rPh>
    <rPh sb="121" eb="123">
      <t>サクセイ</t>
    </rPh>
    <phoneticPr fontId="2"/>
  </si>
  <si>
    <t>指定訪問リハビリテーション事業所、指定通所リハビリテーション事業所又はリハビリテーションを実施している医療提供施設の理学療法士等が、当該事業所を訪問し、当該事業所の機能訓練指導員等と共同して利用者の身体の状況等の評価及び個別機能訓練計画を作成している。</t>
    <phoneticPr fontId="2"/>
  </si>
  <si>
    <t>利用者ごとの個別機能訓練計画書の内容等の情報を厚生労働省に提出し、機能訓練の実施に当たって当該情報その他機能訓練の適切かつ有効な実施のために必要な情報を活用している。</t>
    <rPh sb="0" eb="3">
      <t>リヨウシャ</t>
    </rPh>
    <rPh sb="6" eb="8">
      <t>コベツ</t>
    </rPh>
    <rPh sb="8" eb="10">
      <t>キノウ</t>
    </rPh>
    <rPh sb="10" eb="12">
      <t>クンレン</t>
    </rPh>
    <rPh sb="12" eb="14">
      <t>ケイカク</t>
    </rPh>
    <rPh sb="14" eb="15">
      <t>ショ</t>
    </rPh>
    <rPh sb="16" eb="18">
      <t>ナイヨウ</t>
    </rPh>
    <rPh sb="18" eb="19">
      <t>ナド</t>
    </rPh>
    <rPh sb="20" eb="22">
      <t>ジョウホウ</t>
    </rPh>
    <rPh sb="23" eb="25">
      <t>コウセイ</t>
    </rPh>
    <rPh sb="25" eb="28">
      <t>ロウドウショウ</t>
    </rPh>
    <rPh sb="29" eb="31">
      <t>テイシュツ</t>
    </rPh>
    <rPh sb="33" eb="35">
      <t>キノウ</t>
    </rPh>
    <rPh sb="35" eb="37">
      <t>クンレン</t>
    </rPh>
    <rPh sb="38" eb="40">
      <t>ジッシ</t>
    </rPh>
    <rPh sb="41" eb="42">
      <t>ア</t>
    </rPh>
    <rPh sb="45" eb="47">
      <t>トウガイ</t>
    </rPh>
    <rPh sb="47" eb="49">
      <t>ジョウホウ</t>
    </rPh>
    <rPh sb="51" eb="52">
      <t>ホカ</t>
    </rPh>
    <rPh sb="52" eb="54">
      <t>キノウ</t>
    </rPh>
    <rPh sb="54" eb="56">
      <t>クンレン</t>
    </rPh>
    <rPh sb="57" eb="59">
      <t>テキセツ</t>
    </rPh>
    <rPh sb="61" eb="63">
      <t>ユウコウ</t>
    </rPh>
    <rPh sb="64" eb="66">
      <t>ジッシ</t>
    </rPh>
    <rPh sb="70" eb="72">
      <t>ヒツヨウ</t>
    </rPh>
    <rPh sb="73" eb="75">
      <t>ジョウホウ</t>
    </rPh>
    <rPh sb="76" eb="78">
      <t>カツヨウ</t>
    </rPh>
    <phoneticPr fontId="2"/>
  </si>
  <si>
    <t>評価対象者（※）の総数が１０人以上である。</t>
    <rPh sb="0" eb="2">
      <t>ヒョウカ</t>
    </rPh>
    <rPh sb="2" eb="4">
      <t>タイショウ</t>
    </rPh>
    <rPh sb="4" eb="5">
      <t>シャ</t>
    </rPh>
    <rPh sb="9" eb="11">
      <t>ソウスウ</t>
    </rPh>
    <rPh sb="14" eb="15">
      <t>ニン</t>
    </rPh>
    <rPh sb="15" eb="17">
      <t>イジョウ</t>
    </rPh>
    <phoneticPr fontId="2"/>
  </si>
  <si>
    <t>評価対象者全員について、評価対象利用開始月と、当該月の翌月から起算して６月目(６月目にサービスの利用がない場合については当該サービスの利用があった最終の月)においてＡＤＬを評価し、ＡＤＬ値を測定している。</t>
    <rPh sb="0" eb="2">
      <t>ヒョウカ</t>
    </rPh>
    <rPh sb="2" eb="4">
      <t>タイショウ</t>
    </rPh>
    <rPh sb="4" eb="5">
      <t>シャ</t>
    </rPh>
    <rPh sb="5" eb="7">
      <t>ゼンイン</t>
    </rPh>
    <rPh sb="12" eb="14">
      <t>ヒョウカ</t>
    </rPh>
    <rPh sb="14" eb="16">
      <t>タイショウ</t>
    </rPh>
    <rPh sb="16" eb="18">
      <t>リヨウ</t>
    </rPh>
    <rPh sb="18" eb="20">
      <t>カイシ</t>
    </rPh>
    <rPh sb="20" eb="21">
      <t>ツキ</t>
    </rPh>
    <rPh sb="23" eb="25">
      <t>トウガイ</t>
    </rPh>
    <rPh sb="25" eb="26">
      <t>ツキ</t>
    </rPh>
    <rPh sb="27" eb="29">
      <t>ヨクゲツ</t>
    </rPh>
    <rPh sb="31" eb="33">
      <t>キサン</t>
    </rPh>
    <rPh sb="36" eb="37">
      <t>ツキ</t>
    </rPh>
    <rPh sb="37" eb="38">
      <t>メ</t>
    </rPh>
    <rPh sb="86" eb="88">
      <t>ヒョウカ</t>
    </rPh>
    <rPh sb="93" eb="94">
      <t>アタイ</t>
    </rPh>
    <rPh sb="95" eb="97">
      <t>ソクテイ</t>
    </rPh>
    <phoneticPr fontId="2"/>
  </si>
  <si>
    <t>測定した日が属する月ごとに厚生労働省に当該測定結果を提出している。</t>
    <rPh sb="0" eb="2">
      <t>ソクテイ</t>
    </rPh>
    <rPh sb="4" eb="5">
      <t>ヒ</t>
    </rPh>
    <rPh sb="6" eb="7">
      <t>ゾク</t>
    </rPh>
    <rPh sb="9" eb="10">
      <t>ツキ</t>
    </rPh>
    <rPh sb="13" eb="15">
      <t>コウセイ</t>
    </rPh>
    <rPh sb="15" eb="18">
      <t>ロウドウショウ</t>
    </rPh>
    <rPh sb="19" eb="21">
      <t>トウガイ</t>
    </rPh>
    <rPh sb="21" eb="23">
      <t>ソクテイ</t>
    </rPh>
    <rPh sb="23" eb="25">
      <t>ケッカ</t>
    </rPh>
    <rPh sb="26" eb="28">
      <t>テイシュツ</t>
    </rPh>
    <phoneticPr fontId="2"/>
  </si>
  <si>
    <t>ＡＤＬの評価は、一定の研修を受けた者により、BarthelIndexを用いて行い、厚生労働省へのＡＤＬ値の提出は、ＬＩＦＥを用いて行う。</t>
    <phoneticPr fontId="2"/>
  </si>
  <si>
    <t>ＡＤＬ利得（※）の平均値が１以上である。</t>
    <rPh sb="3" eb="5">
      <t>リトク</t>
    </rPh>
    <rPh sb="9" eb="11">
      <t>ヘイキン</t>
    </rPh>
    <rPh sb="11" eb="12">
      <t>アタイ</t>
    </rPh>
    <rPh sb="14" eb="16">
      <t>イジョウ</t>
    </rPh>
    <phoneticPr fontId="2"/>
  </si>
  <si>
    <t>若年性認知症利用者ごとに個別に担当者を定めている。</t>
    <phoneticPr fontId="2"/>
  </si>
  <si>
    <t>利用者に応じた適切なサービス提供を行っている。</t>
    <rPh sb="0" eb="3">
      <t>リヨウシャ</t>
    </rPh>
    <rPh sb="17" eb="18">
      <t>オコナ</t>
    </rPh>
    <phoneticPr fontId="2"/>
  </si>
  <si>
    <t>当該事業所の従業者として又は外部との連携により管理栄養士を１名以上配置している。</t>
    <rPh sb="0" eb="2">
      <t>トウガイ</t>
    </rPh>
    <rPh sb="2" eb="5">
      <t>ジギョウショ</t>
    </rPh>
    <rPh sb="6" eb="9">
      <t>ジュウギョウシャ</t>
    </rPh>
    <rPh sb="12" eb="13">
      <t>マタ</t>
    </rPh>
    <rPh sb="14" eb="16">
      <t>ガイブ</t>
    </rPh>
    <rPh sb="18" eb="20">
      <t>レンケイ</t>
    </rPh>
    <phoneticPr fontId="2"/>
  </si>
  <si>
    <t>利用者ごとに、管理栄養士、看護職員、介護職員、生活相談員その他の職種の者が共同して栄養アセスメントを実施している。</t>
    <rPh sb="0" eb="3">
      <t>リヨウシャ</t>
    </rPh>
    <rPh sb="37" eb="39">
      <t>キョウドウ</t>
    </rPh>
    <rPh sb="41" eb="43">
      <t>エイヨウ</t>
    </rPh>
    <rPh sb="50" eb="52">
      <t>ジッシ</t>
    </rPh>
    <phoneticPr fontId="2"/>
  </si>
  <si>
    <t>利用者又はその家族に対する栄養アセスメント結果を説明し、相談等に必要に応じ対応している。</t>
    <rPh sb="0" eb="3">
      <t>リヨウシャ</t>
    </rPh>
    <rPh sb="3" eb="4">
      <t>マタ</t>
    </rPh>
    <rPh sb="7" eb="9">
      <t>カゾク</t>
    </rPh>
    <rPh sb="10" eb="11">
      <t>タイ</t>
    </rPh>
    <rPh sb="13" eb="15">
      <t>エイヨウ</t>
    </rPh>
    <rPh sb="21" eb="23">
      <t>ケッカ</t>
    </rPh>
    <rPh sb="24" eb="26">
      <t>セツメイ</t>
    </rPh>
    <rPh sb="28" eb="30">
      <t>ソウダン</t>
    </rPh>
    <rPh sb="30" eb="31">
      <t>ナド</t>
    </rPh>
    <rPh sb="32" eb="34">
      <t>ヒツヨウ</t>
    </rPh>
    <rPh sb="35" eb="36">
      <t>オウ</t>
    </rPh>
    <rPh sb="37" eb="39">
      <t>タイオウ</t>
    </rPh>
    <phoneticPr fontId="2"/>
  </si>
  <si>
    <t>利用者ごとの栄養状況等の情報を厚生労働省に提出し、栄養管理の実施に当たって、当該情報その他栄養管理の適切かつ有効な実施のために必要な情報を活用している。</t>
    <rPh sb="0" eb="3">
      <t>リヨウシャ</t>
    </rPh>
    <rPh sb="6" eb="8">
      <t>エイヨウ</t>
    </rPh>
    <rPh sb="8" eb="10">
      <t>ジョウキョウ</t>
    </rPh>
    <rPh sb="10" eb="11">
      <t>ナド</t>
    </rPh>
    <rPh sb="12" eb="14">
      <t>ジョウホウ</t>
    </rPh>
    <rPh sb="15" eb="17">
      <t>コウセイ</t>
    </rPh>
    <rPh sb="17" eb="20">
      <t>ロウドウショウ</t>
    </rPh>
    <rPh sb="21" eb="23">
      <t>テイシュツ</t>
    </rPh>
    <rPh sb="25" eb="27">
      <t>エイヨウ</t>
    </rPh>
    <rPh sb="27" eb="29">
      <t>カンリ</t>
    </rPh>
    <rPh sb="30" eb="32">
      <t>ジッシ</t>
    </rPh>
    <rPh sb="33" eb="34">
      <t>ア</t>
    </rPh>
    <rPh sb="38" eb="40">
      <t>トウガイ</t>
    </rPh>
    <rPh sb="40" eb="42">
      <t>ジョウホウ</t>
    </rPh>
    <rPh sb="44" eb="45">
      <t>ホカ</t>
    </rPh>
    <rPh sb="45" eb="47">
      <t>エイヨウ</t>
    </rPh>
    <rPh sb="47" eb="49">
      <t>カンリ</t>
    </rPh>
    <rPh sb="50" eb="52">
      <t>テキセツ</t>
    </rPh>
    <rPh sb="54" eb="56">
      <t>ユウコウ</t>
    </rPh>
    <rPh sb="57" eb="59">
      <t>ジッシ</t>
    </rPh>
    <rPh sb="63" eb="65">
      <t>ヒツヨウ</t>
    </rPh>
    <rPh sb="66" eb="68">
      <t>ジョウホウ</t>
    </rPh>
    <rPh sb="69" eb="71">
      <t>カツヨウ</t>
    </rPh>
    <phoneticPr fontId="2"/>
  </si>
  <si>
    <t>定員、人員基準に適合している。</t>
    <phoneticPr fontId="2"/>
  </si>
  <si>
    <t>利用者の栄養状態を利用開始時に把握し、管理栄養士、看護職員、介護職員、生活相談員その他の職種の者が共同して利用者ごとの栄養ケア計画を作成している。</t>
    <rPh sb="0" eb="3">
      <t>リヨウシャ</t>
    </rPh>
    <rPh sb="4" eb="6">
      <t>エイヨウ</t>
    </rPh>
    <rPh sb="6" eb="8">
      <t>ジョウタイ</t>
    </rPh>
    <rPh sb="9" eb="11">
      <t>リヨウ</t>
    </rPh>
    <rPh sb="11" eb="13">
      <t>カイシ</t>
    </rPh>
    <rPh sb="13" eb="14">
      <t>ジ</t>
    </rPh>
    <rPh sb="15" eb="17">
      <t>ハアク</t>
    </rPh>
    <rPh sb="19" eb="21">
      <t>カンリ</t>
    </rPh>
    <rPh sb="21" eb="24">
      <t>エイヨウシ</t>
    </rPh>
    <rPh sb="25" eb="27">
      <t>カンゴ</t>
    </rPh>
    <rPh sb="27" eb="29">
      <t>ショクイン</t>
    </rPh>
    <rPh sb="30" eb="32">
      <t>カイゴ</t>
    </rPh>
    <rPh sb="32" eb="34">
      <t>ショクイン</t>
    </rPh>
    <rPh sb="35" eb="37">
      <t>セイカツ</t>
    </rPh>
    <rPh sb="37" eb="40">
      <t>ソウダンイン</t>
    </rPh>
    <rPh sb="42" eb="43">
      <t>ホカ</t>
    </rPh>
    <rPh sb="44" eb="46">
      <t>ショクシュ</t>
    </rPh>
    <rPh sb="47" eb="48">
      <t>モノ</t>
    </rPh>
    <rPh sb="49" eb="51">
      <t>キョウドウ</t>
    </rPh>
    <rPh sb="53" eb="56">
      <t>リヨウシャ</t>
    </rPh>
    <rPh sb="59" eb="60">
      <t>サカエ</t>
    </rPh>
    <rPh sb="60" eb="61">
      <t>ヨウ</t>
    </rPh>
    <rPh sb="63" eb="65">
      <t>ケイカク</t>
    </rPh>
    <rPh sb="66" eb="68">
      <t>サクセイ</t>
    </rPh>
    <phoneticPr fontId="2"/>
  </si>
  <si>
    <t>利用者又はその家族に対する栄養ケア計画の説明及び同意を得ている。</t>
    <rPh sb="3" eb="4">
      <t>マタ</t>
    </rPh>
    <rPh sb="7" eb="9">
      <t>カゾク</t>
    </rPh>
    <rPh sb="13" eb="15">
      <t>エイヨウ</t>
    </rPh>
    <rPh sb="27" eb="28">
      <t>エ</t>
    </rPh>
    <phoneticPr fontId="2"/>
  </si>
  <si>
    <t>栄養ケア計画に基づく栄養改善サービスの提供、栄養状態等の記録をしている。</t>
    <rPh sb="0" eb="2">
      <t>エイヨウ</t>
    </rPh>
    <phoneticPr fontId="2"/>
  </si>
  <si>
    <t>定期的に利用者の生活機能の状況を検討し、おおむね３月ごとに体重測定等により栄養状態の評価を行い、その結果を記録し、介護支援専門員や主治の医師に情報提供している。</t>
    <rPh sb="0" eb="3">
      <t>テイキテキ</t>
    </rPh>
    <rPh sb="4" eb="7">
      <t>リヨウシャ</t>
    </rPh>
    <rPh sb="8" eb="10">
      <t>セイカツ</t>
    </rPh>
    <rPh sb="10" eb="12">
      <t>キノウ</t>
    </rPh>
    <rPh sb="13" eb="15">
      <t>ジョウキョウ</t>
    </rPh>
    <rPh sb="16" eb="18">
      <t>ケントウ</t>
    </rPh>
    <rPh sb="25" eb="26">
      <t>ツキ</t>
    </rPh>
    <rPh sb="29" eb="31">
      <t>タイジュウ</t>
    </rPh>
    <rPh sb="31" eb="33">
      <t>ソクテイ</t>
    </rPh>
    <rPh sb="33" eb="34">
      <t>トウ</t>
    </rPh>
    <rPh sb="37" eb="39">
      <t>エイヨウ</t>
    </rPh>
    <rPh sb="39" eb="41">
      <t>ジョウタイ</t>
    </rPh>
    <rPh sb="42" eb="44">
      <t>ヒョウカ</t>
    </rPh>
    <rPh sb="45" eb="46">
      <t>オコナ</t>
    </rPh>
    <rPh sb="50" eb="52">
      <t>ケッカ</t>
    </rPh>
    <rPh sb="53" eb="55">
      <t>キロク</t>
    </rPh>
    <rPh sb="57" eb="59">
      <t>カイゴ</t>
    </rPh>
    <rPh sb="59" eb="61">
      <t>シエン</t>
    </rPh>
    <rPh sb="61" eb="64">
      <t>センモンイン</t>
    </rPh>
    <rPh sb="65" eb="66">
      <t>ヌシ</t>
    </rPh>
    <rPh sb="66" eb="67">
      <t>オサム</t>
    </rPh>
    <rPh sb="68" eb="70">
      <t>イシ</t>
    </rPh>
    <rPh sb="71" eb="73">
      <t>ジョウホウ</t>
    </rPh>
    <rPh sb="73" eb="75">
      <t>テイキョウ</t>
    </rPh>
    <phoneticPr fontId="2"/>
  </si>
  <si>
    <t>月の算定回数が２回以下である。</t>
    <rPh sb="8" eb="9">
      <t>カイ</t>
    </rPh>
    <rPh sb="9" eb="11">
      <t>イカ</t>
    </rPh>
    <phoneticPr fontId="2"/>
  </si>
  <si>
    <t>当該利用者が口腔機能向上加算の算定に係る口腔機能向上サービスを受けている間である又は当該口腔機能向上サービスが終了した日の属する月でない。</t>
    <rPh sb="0" eb="2">
      <t>トウガイ</t>
    </rPh>
    <rPh sb="2" eb="5">
      <t>リヨウシャ</t>
    </rPh>
    <rPh sb="6" eb="8">
      <t>コウクウ</t>
    </rPh>
    <rPh sb="8" eb="10">
      <t>キノウ</t>
    </rPh>
    <rPh sb="10" eb="12">
      <t>コウジョウ</t>
    </rPh>
    <rPh sb="12" eb="14">
      <t>カサン</t>
    </rPh>
    <rPh sb="15" eb="17">
      <t>サンテイ</t>
    </rPh>
    <rPh sb="18" eb="19">
      <t>カカ</t>
    </rPh>
    <rPh sb="20" eb="22">
      <t>コウクウ</t>
    </rPh>
    <rPh sb="22" eb="24">
      <t>キノウ</t>
    </rPh>
    <rPh sb="24" eb="26">
      <t>コウジョウ</t>
    </rPh>
    <rPh sb="31" eb="32">
      <t>ウ</t>
    </rPh>
    <rPh sb="36" eb="37">
      <t>アイダ</t>
    </rPh>
    <rPh sb="40" eb="41">
      <t>マタ</t>
    </rPh>
    <rPh sb="42" eb="44">
      <t>トウガイ</t>
    </rPh>
    <rPh sb="44" eb="46">
      <t>コウクウ</t>
    </rPh>
    <rPh sb="46" eb="48">
      <t>キノウ</t>
    </rPh>
    <rPh sb="48" eb="50">
      <t>コウジョウ</t>
    </rPh>
    <rPh sb="55" eb="57">
      <t>シュウリョウ</t>
    </rPh>
    <rPh sb="59" eb="60">
      <t>ヒ</t>
    </rPh>
    <rPh sb="61" eb="62">
      <t>ゾク</t>
    </rPh>
    <rPh sb="64" eb="65">
      <t>ツキ</t>
    </rPh>
    <phoneticPr fontId="2"/>
  </si>
  <si>
    <t>言語聴覚士、歯科衛生士、看護職員を１名以上配置している。</t>
    <phoneticPr fontId="2"/>
  </si>
  <si>
    <t>利用者の口腔機能を利用開始時に把握し、言語聴覚士、歯科衛生士、看護職員、介護職員、生活相談員その他の職種の者が共同して利用者ごとの口腔機能改善管理指導計画を作成している。</t>
    <rPh sb="0" eb="3">
      <t>リヨウシャ</t>
    </rPh>
    <rPh sb="4" eb="6">
      <t>コウクウ</t>
    </rPh>
    <rPh sb="6" eb="8">
      <t>キノウ</t>
    </rPh>
    <rPh sb="9" eb="11">
      <t>リヨウ</t>
    </rPh>
    <rPh sb="11" eb="13">
      <t>カイシ</t>
    </rPh>
    <rPh sb="13" eb="14">
      <t>ジ</t>
    </rPh>
    <rPh sb="15" eb="17">
      <t>ハアク</t>
    </rPh>
    <rPh sb="19" eb="24">
      <t>ゲンゴチョウカクシ</t>
    </rPh>
    <rPh sb="25" eb="27">
      <t>シカ</t>
    </rPh>
    <rPh sb="27" eb="30">
      <t>エイセイシ</t>
    </rPh>
    <rPh sb="31" eb="33">
      <t>カンゴ</t>
    </rPh>
    <rPh sb="33" eb="35">
      <t>ショクイン</t>
    </rPh>
    <rPh sb="36" eb="38">
      <t>カイゴ</t>
    </rPh>
    <rPh sb="38" eb="40">
      <t>ショクイン</t>
    </rPh>
    <rPh sb="41" eb="43">
      <t>セイカツ</t>
    </rPh>
    <rPh sb="43" eb="46">
      <t>ソウダンイン</t>
    </rPh>
    <rPh sb="48" eb="49">
      <t>ホカ</t>
    </rPh>
    <rPh sb="50" eb="52">
      <t>ショクシュ</t>
    </rPh>
    <rPh sb="53" eb="54">
      <t>モノ</t>
    </rPh>
    <rPh sb="55" eb="57">
      <t>キョウドウ</t>
    </rPh>
    <rPh sb="59" eb="62">
      <t>リヨウシャ</t>
    </rPh>
    <rPh sb="65" eb="67">
      <t>コウクウ</t>
    </rPh>
    <rPh sb="67" eb="69">
      <t>キノウ</t>
    </rPh>
    <rPh sb="69" eb="71">
      <t>カイゼン</t>
    </rPh>
    <rPh sb="71" eb="73">
      <t>カンリ</t>
    </rPh>
    <rPh sb="73" eb="75">
      <t>シドウ</t>
    </rPh>
    <rPh sb="75" eb="77">
      <t>ケイカク</t>
    </rPh>
    <rPh sb="78" eb="80">
      <t>サクセイ</t>
    </rPh>
    <phoneticPr fontId="2"/>
  </si>
  <si>
    <t>利用者又はその家族に対する口腔機能管理指導計画の説明及び同意を得ている。</t>
    <rPh sb="3" eb="4">
      <t>マタ</t>
    </rPh>
    <rPh sb="7" eb="9">
      <t>カゾク</t>
    </rPh>
    <rPh sb="13" eb="15">
      <t>コウクウ</t>
    </rPh>
    <rPh sb="15" eb="17">
      <t>キノウ</t>
    </rPh>
    <rPh sb="17" eb="19">
      <t>カンリ</t>
    </rPh>
    <rPh sb="19" eb="21">
      <t>シドウ</t>
    </rPh>
    <rPh sb="31" eb="32">
      <t>エ</t>
    </rPh>
    <phoneticPr fontId="2"/>
  </si>
  <si>
    <t>口腔機能改善管理指導計画に基づく言語聴覚士、歯科衛生士又は看護職員による口腔機能向上サービスの提供、定期的な記録している。</t>
    <rPh sb="0" eb="2">
      <t>コウクウ</t>
    </rPh>
    <rPh sb="2" eb="4">
      <t>キノウ</t>
    </rPh>
    <rPh sb="4" eb="6">
      <t>カイゼン</t>
    </rPh>
    <rPh sb="6" eb="8">
      <t>カンリ</t>
    </rPh>
    <rPh sb="8" eb="10">
      <t>シドウ</t>
    </rPh>
    <phoneticPr fontId="2"/>
  </si>
  <si>
    <t>定期的に利用者の生活機能の状況を検討し、おおむね３月ごとに口腔機能の状態の把握を行い、その結果を記録し、介護支援専門員や主治の医師、主治の歯科医師に情報提供している。</t>
    <rPh sb="0" eb="3">
      <t>テイキテキ</t>
    </rPh>
    <rPh sb="4" eb="6">
      <t>リヨウ</t>
    </rPh>
    <rPh sb="6" eb="7">
      <t>シャ</t>
    </rPh>
    <rPh sb="8" eb="10">
      <t>セイカツ</t>
    </rPh>
    <rPh sb="10" eb="12">
      <t>キノウ</t>
    </rPh>
    <rPh sb="13" eb="15">
      <t>ジョウキョウ</t>
    </rPh>
    <rPh sb="16" eb="18">
      <t>ケントウ</t>
    </rPh>
    <rPh sb="25" eb="26">
      <t>ツキ</t>
    </rPh>
    <rPh sb="29" eb="31">
      <t>コウクウ</t>
    </rPh>
    <rPh sb="31" eb="33">
      <t>キノウ</t>
    </rPh>
    <rPh sb="34" eb="36">
      <t>ジョウタイ</t>
    </rPh>
    <rPh sb="37" eb="39">
      <t>ハアク</t>
    </rPh>
    <rPh sb="40" eb="41">
      <t>オコナ</t>
    </rPh>
    <rPh sb="45" eb="47">
      <t>ケッカ</t>
    </rPh>
    <rPh sb="48" eb="50">
      <t>キロク</t>
    </rPh>
    <rPh sb="52" eb="54">
      <t>カイゴ</t>
    </rPh>
    <rPh sb="54" eb="56">
      <t>シエン</t>
    </rPh>
    <rPh sb="56" eb="59">
      <t>センモンイン</t>
    </rPh>
    <rPh sb="60" eb="62">
      <t>シュジ</t>
    </rPh>
    <rPh sb="63" eb="65">
      <t>イシ</t>
    </rPh>
    <rPh sb="66" eb="68">
      <t>シュジ</t>
    </rPh>
    <rPh sb="69" eb="71">
      <t>シカ</t>
    </rPh>
    <rPh sb="71" eb="73">
      <t>イシ</t>
    </rPh>
    <rPh sb="74" eb="76">
      <t>ジョウホウ</t>
    </rPh>
    <rPh sb="76" eb="78">
      <t>テイキョウ</t>
    </rPh>
    <phoneticPr fontId="2"/>
  </si>
  <si>
    <t>利用者ごとの口腔機能改善管理指導計画の進捗状況を定期的に評価している。</t>
    <phoneticPr fontId="2"/>
  </si>
  <si>
    <t>利用者ごとの口腔機能改善管理指導計画等の内容等の情報を厚生労働省に提出し、口腔機能向上サービスの実施に当たって、当該情報その他口腔衛生の管理の適切かつ有効な実施のために必要な情報を活用している。</t>
    <rPh sb="0" eb="3">
      <t>リヨウシャ</t>
    </rPh>
    <rPh sb="6" eb="8">
      <t>コウクウ</t>
    </rPh>
    <rPh sb="8" eb="10">
      <t>キノウ</t>
    </rPh>
    <rPh sb="10" eb="12">
      <t>カイゼン</t>
    </rPh>
    <rPh sb="12" eb="14">
      <t>カンリ</t>
    </rPh>
    <rPh sb="14" eb="16">
      <t>シドウ</t>
    </rPh>
    <rPh sb="16" eb="18">
      <t>ケイカク</t>
    </rPh>
    <rPh sb="18" eb="19">
      <t>ナド</t>
    </rPh>
    <rPh sb="20" eb="22">
      <t>ナイヨウ</t>
    </rPh>
    <rPh sb="22" eb="23">
      <t>ナド</t>
    </rPh>
    <rPh sb="24" eb="26">
      <t>ジョウホウ</t>
    </rPh>
    <rPh sb="27" eb="29">
      <t>コウセイ</t>
    </rPh>
    <rPh sb="29" eb="32">
      <t>ロウドウショウ</t>
    </rPh>
    <rPh sb="33" eb="35">
      <t>テイシュツ</t>
    </rPh>
    <rPh sb="37" eb="39">
      <t>コウクウ</t>
    </rPh>
    <rPh sb="39" eb="41">
      <t>キノウ</t>
    </rPh>
    <rPh sb="41" eb="43">
      <t>コウジョウ</t>
    </rPh>
    <rPh sb="48" eb="50">
      <t>ジッシ</t>
    </rPh>
    <rPh sb="51" eb="52">
      <t>ア</t>
    </rPh>
    <rPh sb="56" eb="58">
      <t>トウガイ</t>
    </rPh>
    <rPh sb="58" eb="60">
      <t>ジョウホウ</t>
    </rPh>
    <rPh sb="62" eb="63">
      <t>ホカ</t>
    </rPh>
    <rPh sb="63" eb="65">
      <t>コウクウ</t>
    </rPh>
    <rPh sb="65" eb="67">
      <t>エイセイ</t>
    </rPh>
    <rPh sb="68" eb="70">
      <t>カンリ</t>
    </rPh>
    <rPh sb="71" eb="73">
      <t>テキセツ</t>
    </rPh>
    <rPh sb="75" eb="77">
      <t>ユウコウ</t>
    </rPh>
    <rPh sb="78" eb="80">
      <t>ジッシ</t>
    </rPh>
    <rPh sb="84" eb="86">
      <t>ヒツヨウ</t>
    </rPh>
    <rPh sb="87" eb="89">
      <t>ジョウホウ</t>
    </rPh>
    <rPh sb="90" eb="92">
      <t>カツヨウ</t>
    </rPh>
    <phoneticPr fontId="2"/>
  </si>
  <si>
    <t>利用者ごとのＡＤＬ値、栄養状態、口腔機能、認知症の状況その他の利用者の心身の状況等に係る基本的な情報を厚生労働省へ提出している。</t>
    <rPh sb="0" eb="3">
      <t>リヨウシャ</t>
    </rPh>
    <rPh sb="9" eb="10">
      <t>アタイ</t>
    </rPh>
    <rPh sb="11" eb="13">
      <t>エイヨウ</t>
    </rPh>
    <rPh sb="13" eb="15">
      <t>ジョウタイ</t>
    </rPh>
    <rPh sb="16" eb="18">
      <t>コウクウ</t>
    </rPh>
    <rPh sb="18" eb="20">
      <t>キノウ</t>
    </rPh>
    <rPh sb="21" eb="23">
      <t>ニンチ</t>
    </rPh>
    <rPh sb="23" eb="24">
      <t>ショウ</t>
    </rPh>
    <rPh sb="25" eb="27">
      <t>ジョウキョウ</t>
    </rPh>
    <rPh sb="29" eb="30">
      <t>ホカ</t>
    </rPh>
    <rPh sb="31" eb="34">
      <t>リヨウシャ</t>
    </rPh>
    <rPh sb="35" eb="37">
      <t>シンシン</t>
    </rPh>
    <rPh sb="38" eb="40">
      <t>ジョウキョウ</t>
    </rPh>
    <rPh sb="40" eb="41">
      <t>ナド</t>
    </rPh>
    <rPh sb="42" eb="43">
      <t>カカ</t>
    </rPh>
    <rPh sb="44" eb="47">
      <t>キホンテキ</t>
    </rPh>
    <rPh sb="48" eb="50">
      <t>ジョウホウ</t>
    </rPh>
    <rPh sb="51" eb="53">
      <t>コウセイ</t>
    </rPh>
    <rPh sb="53" eb="56">
      <t>ロウドウショウ</t>
    </rPh>
    <rPh sb="57" eb="59">
      <t>テイシュツ</t>
    </rPh>
    <phoneticPr fontId="4"/>
  </si>
  <si>
    <t>必要に応じて認知症対応型通所介護計画を見直すなど、指定認知症対応型通所介護の提供に当たり、上記情報その他指定認知症対応型通所介護を適切かつ有効に提供するために必要な情報を活用している。</t>
    <rPh sb="0" eb="2">
      <t>ヒツヨウ</t>
    </rPh>
    <rPh sb="3" eb="4">
      <t>オウ</t>
    </rPh>
    <rPh sb="6" eb="9">
      <t>ニンチショウ</t>
    </rPh>
    <rPh sb="9" eb="12">
      <t>タイオウガタ</t>
    </rPh>
    <rPh sb="12" eb="14">
      <t>ツウショ</t>
    </rPh>
    <rPh sb="14" eb="16">
      <t>カイゴ</t>
    </rPh>
    <rPh sb="16" eb="18">
      <t>ケイカク</t>
    </rPh>
    <rPh sb="19" eb="21">
      <t>ミナオ</t>
    </rPh>
    <rPh sb="25" eb="27">
      <t>シテイ</t>
    </rPh>
    <rPh sb="27" eb="30">
      <t>ニンチショウ</t>
    </rPh>
    <rPh sb="30" eb="33">
      <t>タイオウガタ</t>
    </rPh>
    <rPh sb="33" eb="35">
      <t>ツウショ</t>
    </rPh>
    <rPh sb="35" eb="37">
      <t>カイゴ</t>
    </rPh>
    <rPh sb="38" eb="40">
      <t>テイキョウ</t>
    </rPh>
    <rPh sb="41" eb="42">
      <t>ア</t>
    </rPh>
    <rPh sb="45" eb="47">
      <t>ジョウキ</t>
    </rPh>
    <rPh sb="47" eb="49">
      <t>ジョウホウ</t>
    </rPh>
    <rPh sb="51" eb="52">
      <t>ホカ</t>
    </rPh>
    <rPh sb="52" eb="54">
      <t>シテイ</t>
    </rPh>
    <rPh sb="54" eb="57">
      <t>ニンチショウ</t>
    </rPh>
    <rPh sb="57" eb="60">
      <t>タイオウガタ</t>
    </rPh>
    <rPh sb="60" eb="62">
      <t>ツウショ</t>
    </rPh>
    <rPh sb="62" eb="64">
      <t>カイゴ</t>
    </rPh>
    <rPh sb="65" eb="67">
      <t>テキセツ</t>
    </rPh>
    <rPh sb="69" eb="71">
      <t>ユウコウ</t>
    </rPh>
    <rPh sb="72" eb="74">
      <t>テイキョウ</t>
    </rPh>
    <rPh sb="79" eb="81">
      <t>ヒツヨウ</t>
    </rPh>
    <rPh sb="82" eb="84">
      <t>ジョウホウ</t>
    </rPh>
    <rPh sb="85" eb="87">
      <t>カツヨウ</t>
    </rPh>
    <phoneticPr fontId="2"/>
  </si>
  <si>
    <t>事業所と同一建物に居住又は同一建物から通所している利用者にサービスを行っている。</t>
    <rPh sb="25" eb="28">
      <t>リヨウシャ</t>
    </rPh>
    <rPh sb="34" eb="35">
      <t>オコナ</t>
    </rPh>
    <phoneticPr fontId="2"/>
  </si>
  <si>
    <t>送迎が行われていない。</t>
    <phoneticPr fontId="2"/>
  </si>
  <si>
    <t>（Ⅰ）・（Ⅱ）共通</t>
    <rPh sb="7" eb="9">
      <t>キョウツウ</t>
    </rPh>
    <phoneticPr fontId="4"/>
  </si>
  <si>
    <t>当該利用者について、他の事業所において、口腔連携強化加算を算定していない。</t>
    <rPh sb="0" eb="5">
      <t>トウガイリヨウシャ</t>
    </rPh>
    <rPh sb="10" eb="11">
      <t>ホカ</t>
    </rPh>
    <rPh sb="12" eb="15">
      <t>ジギョウショ</t>
    </rPh>
    <rPh sb="20" eb="24">
      <t>コウクウレンケイ</t>
    </rPh>
    <rPh sb="24" eb="26">
      <t>キョウカ</t>
    </rPh>
    <rPh sb="26" eb="28">
      <t>カサン</t>
    </rPh>
    <rPh sb="29" eb="31">
      <t>サンテイ</t>
    </rPh>
    <phoneticPr fontId="2"/>
  </si>
  <si>
    <t>当該利用者について、他の事業所において、口腔連携強化加算を算定していない。</t>
    <phoneticPr fontId="2"/>
  </si>
  <si>
    <t>当該利用者が口腔機能向上加算の算定に係る口腔機能向上サービスを受けている間及び当該口腔機能向上サービスが終了した日の属する月ではない。</t>
    <phoneticPr fontId="2"/>
  </si>
  <si>
    <t>栄養アセスメント加算を算定していない、かつ、当該利用者が栄養改善加算の算定に係る栄養改善サービスを受けている間又は当該栄養改善サービスが終了した日の属する月ではない。</t>
    <phoneticPr fontId="2"/>
  </si>
  <si>
    <t>当該利用者が口腔機能向上加算の算定に係る口腔機能向上サービスを受けている間及び当該口腔機能向上サービスが終了した日の属する月である。</t>
    <phoneticPr fontId="2"/>
  </si>
  <si>
    <t>サービス提供体制強化加算
（続き）</t>
    <phoneticPr fontId="2"/>
  </si>
  <si>
    <t>（Ⅰ）～（Ⅲ）共通</t>
    <rPh sb="7" eb="9">
      <t>キョウツウ</t>
    </rPh>
    <phoneticPr fontId="4"/>
  </si>
  <si>
    <t>（Ⅰ）～（Ⅴ）共通</t>
    <rPh sb="7" eb="9">
      <t>キョウツウ</t>
    </rPh>
    <phoneticPr fontId="4"/>
  </si>
  <si>
    <t>令和6年5月31日時点で、旧介護職員処遇改善加算（Ⅱ）を届出ており、旧介護職員等特定処遇改善加算（Ⅰ）（Ⅱ）及び旧介護職員等ベースアップ等支援加算を届け出ていない。</t>
    <rPh sb="34" eb="35">
      <t>キュウ</t>
    </rPh>
    <rPh sb="35" eb="39">
      <t>カイゴショクイン</t>
    </rPh>
    <rPh sb="39" eb="40">
      <t>トウ</t>
    </rPh>
    <rPh sb="40" eb="44">
      <t>トクテイショグウ</t>
    </rPh>
    <rPh sb="44" eb="46">
      <t>カイゼン</t>
    </rPh>
    <rPh sb="46" eb="48">
      <t>カサン</t>
    </rPh>
    <rPh sb="54" eb="55">
      <t>オヨ</t>
    </rPh>
    <phoneticPr fontId="2"/>
  </si>
  <si>
    <t>看護職員（看護師又は准看護師）又は介護職員
指定(介護予防)認知症対応型通所介護の単位ごとに、下記①②の２名以上(利用者の処遇に支障がなければ、他の単位に従事できる)</t>
    <rPh sb="15" eb="16">
      <t>マタ</t>
    </rPh>
    <rPh sb="17" eb="21">
      <t>カイゴショクイン</t>
    </rPh>
    <rPh sb="47" eb="49">
      <t>カキ</t>
    </rPh>
    <phoneticPr fontId="2"/>
  </si>
  <si>
    <t>ただし、管理上支障がない場合は、当該事業所の他の職務に従事し、又は、他の事業所、施設等の他の職務に従事することは可能。</t>
    <rPh sb="18" eb="21">
      <t>ジギョウショ</t>
    </rPh>
    <phoneticPr fontId="2"/>
  </si>
  <si>
    <t>同時に指定(介護予防)認知症対応型通所介護の提供を受けることができる単位ごとの利用定員は、12名以下となっているか。</t>
    <rPh sb="34" eb="36">
      <t>タンイ</t>
    </rPh>
    <rPh sb="39" eb="43">
      <t>リヨウテイイン</t>
    </rPh>
    <phoneticPr fontId="2"/>
  </si>
  <si>
    <t>ただし、医師による健康診断を受けた後、3月を経過しない者を雇い入れる場合は、その者から当該健康診断の結果を証明する書面の提出を受けた場合はこの限りではない。</t>
    <phoneticPr fontId="2"/>
  </si>
  <si>
    <t>また、玄関、廊下、階段、送迎車両など、基準上規定がないが、設置されるものについても、利用者へのサービス提供に支障がない場合は共用が可能である。
なお、設備を共用する場合、事業者は、認知症対応型通所介護事業所において感染症が発生し、又はまん延しないよう衛生管理等に一層努めること。　</t>
    <phoneticPr fontId="2"/>
  </si>
  <si>
    <t>法定代理受領サービスに該当しない指定(介護予防)認知症対応型通所介護を提供した際には、その利用者から支払を受ける利用料と、当該指定(介護予防)認知症対応型通所介護に係る地域密着型介護(予防)サービス費用基準額との間に、不合理な差額が生じていないか。</t>
    <phoneticPr fontId="2"/>
  </si>
  <si>
    <t>領収証には、次の額を区分して記載しているか。
保険給付対象額（利用者負担額）
上記(3)①～⑤に掲げる費用</t>
    <rPh sb="23" eb="27">
      <t>ホケンキュウフ</t>
    </rPh>
    <rPh sb="27" eb="30">
      <t>タイショウガク</t>
    </rPh>
    <rPh sb="31" eb="34">
      <t>リヨウシャ</t>
    </rPh>
    <rPh sb="34" eb="37">
      <t>フタンガク</t>
    </rPh>
    <rPh sb="39" eb="41">
      <t>ジョウキ</t>
    </rPh>
    <phoneticPr fontId="2"/>
  </si>
  <si>
    <t>それぞれの利用者について、認知症対応型通所介護計画に従ったサービスの実施状況及び目標の達成状況の記録し、その実施状況や評価を説明しているか。</t>
    <rPh sb="54" eb="58">
      <t>ジッシジョウキョウ</t>
    </rPh>
    <rPh sb="59" eb="61">
      <t>ヒョウカ</t>
    </rPh>
    <rPh sb="62" eb="64">
      <t>セツメイ</t>
    </rPh>
    <phoneticPr fontId="2"/>
  </si>
  <si>
    <t xml:space="preserve">虐待の防止のための対策を検討する委員会（テレビ電話装置等を活用して行うことができるものとする。）を定期的に開催するとともに、その結果について、従業者に周知徹底を図っているか。
虐待の防止のための指針を整備しているか。
従業者に対し、虐待の防止のための研修を定期的（年1回以上）に実施しているか。
①～③を適切に実施するための担当者を置いているか。
</t>
    <phoneticPr fontId="2"/>
  </si>
  <si>
    <t>　(介護予防)認知症対応型通所介護計画
上記11（2）の、提供した具体的なサービスの内容等の記録
上記15（1）⑥⑦又は（2）⑩⑪の、身体的拘束等の態様及び時間、その際の利用者の心身の状況並びに緊急やむを得ない理由の記録
上記17の、市への通知に係る記録
上記30（2）の、苦情の内容等の記録
上記32（2）の、事故の状況及び事故に際して採った処置についての記録</t>
    <rPh sb="20" eb="22">
      <t>ジョウキ</t>
    </rPh>
    <rPh sb="49" eb="51">
      <t>ジョウキ</t>
    </rPh>
    <rPh sb="58" eb="59">
      <t>マタ</t>
    </rPh>
    <rPh sb="111" eb="113">
      <t>ジョウキ</t>
    </rPh>
    <rPh sb="128" eb="130">
      <t>ジョウキ</t>
    </rPh>
    <rPh sb="147" eb="149">
      <t>ジョウキ</t>
    </rPh>
    <phoneticPr fontId="2"/>
  </si>
  <si>
    <t>従業者に対し、虐待の防止のための研修を定期的（年1回以上）に実施している。</t>
    <phoneticPr fontId="2"/>
  </si>
  <si>
    <t>（居宅の浴室が、利用者自身又は家族等の介助により入浴を行うことが難しい環境にある場合）
訪問した医師等が、指定居宅介護支援事業所の介護支援専門員又は指定福祉用具貸与事業所若しくは指定特定福祉用具販売事業所の福祉用具専門相談員と連携し、福祉用具の貸与若しくは購入又は住宅改修等の浴室の環境整備に係る助言を行っている。</t>
    <rPh sb="53" eb="55">
      <t>シテイ</t>
    </rPh>
    <rPh sb="55" eb="57">
      <t>キョタク</t>
    </rPh>
    <rPh sb="57" eb="59">
      <t>カイゴ</t>
    </rPh>
    <rPh sb="59" eb="61">
      <t>シエン</t>
    </rPh>
    <rPh sb="61" eb="63">
      <t>ジギョウ</t>
    </rPh>
    <rPh sb="63" eb="64">
      <t>ショ</t>
    </rPh>
    <rPh sb="65" eb="67">
      <t>カイゴ</t>
    </rPh>
    <rPh sb="67" eb="69">
      <t>シエン</t>
    </rPh>
    <rPh sb="69" eb="72">
      <t>センモンイン</t>
    </rPh>
    <rPh sb="72" eb="73">
      <t>マタ</t>
    </rPh>
    <rPh sb="74" eb="76">
      <t>シテイ</t>
    </rPh>
    <rPh sb="76" eb="78">
      <t>フクシ</t>
    </rPh>
    <rPh sb="78" eb="80">
      <t>ヨウグ</t>
    </rPh>
    <rPh sb="80" eb="82">
      <t>タイヨ</t>
    </rPh>
    <rPh sb="82" eb="84">
      <t>ジギョウ</t>
    </rPh>
    <rPh sb="84" eb="85">
      <t>ショ</t>
    </rPh>
    <rPh sb="85" eb="86">
      <t>モ</t>
    </rPh>
    <rPh sb="89" eb="91">
      <t>シテイ</t>
    </rPh>
    <rPh sb="91" eb="93">
      <t>トクテイ</t>
    </rPh>
    <rPh sb="93" eb="95">
      <t>フクシ</t>
    </rPh>
    <rPh sb="95" eb="97">
      <t>ヨウグ</t>
    </rPh>
    <rPh sb="97" eb="99">
      <t>ハンバイ</t>
    </rPh>
    <rPh sb="99" eb="101">
      <t>ジギョウ</t>
    </rPh>
    <rPh sb="101" eb="102">
      <t>ショ</t>
    </rPh>
    <rPh sb="103" eb="105">
      <t>フクシ</t>
    </rPh>
    <rPh sb="105" eb="107">
      <t>ヨウグ</t>
    </rPh>
    <rPh sb="107" eb="109">
      <t>センモン</t>
    </rPh>
    <rPh sb="109" eb="112">
      <t>ソウダンイン</t>
    </rPh>
    <rPh sb="113" eb="115">
      <t>レンケイ</t>
    </rPh>
    <rPh sb="117" eb="119">
      <t>フクシ</t>
    </rPh>
    <rPh sb="119" eb="121">
      <t>ヨウグ</t>
    </rPh>
    <rPh sb="122" eb="124">
      <t>タイヨ</t>
    </rPh>
    <rPh sb="124" eb="125">
      <t>モ</t>
    </rPh>
    <rPh sb="128" eb="130">
      <t>コウニュウ</t>
    </rPh>
    <rPh sb="130" eb="131">
      <t>マタ</t>
    </rPh>
    <rPh sb="132" eb="134">
      <t>ジュウタク</t>
    </rPh>
    <rPh sb="134" eb="136">
      <t>カイシュウ</t>
    </rPh>
    <rPh sb="136" eb="137">
      <t>ナド</t>
    </rPh>
    <rPh sb="138" eb="140">
      <t>ヨクシツ</t>
    </rPh>
    <rPh sb="141" eb="143">
      <t>カンキョウ</t>
    </rPh>
    <rPh sb="143" eb="145">
      <t>セイビ</t>
    </rPh>
    <rPh sb="146" eb="147">
      <t>カカ</t>
    </rPh>
    <rPh sb="148" eb="150">
      <t>ジョゲン</t>
    </rPh>
    <rPh sb="151" eb="152">
      <t>オコナ</t>
    </rPh>
    <phoneticPr fontId="4"/>
  </si>
  <si>
    <t>利用者又はその家族に対する機能訓練の内容と当該計画の進捗状況等について説明し、必要に応じた見直しの実施をしている。</t>
    <rPh sb="0" eb="3">
      <t>リヨウシャ</t>
    </rPh>
    <rPh sb="3" eb="4">
      <t>マタ</t>
    </rPh>
    <rPh sb="7" eb="9">
      <t>カゾク</t>
    </rPh>
    <rPh sb="10" eb="11">
      <t>タイ</t>
    </rPh>
    <rPh sb="13" eb="15">
      <t>キノウ</t>
    </rPh>
    <rPh sb="15" eb="17">
      <t>クンレン</t>
    </rPh>
    <rPh sb="18" eb="20">
      <t>ナイヨウ</t>
    </rPh>
    <rPh sb="21" eb="23">
      <t>トウガイ</t>
    </rPh>
    <rPh sb="23" eb="25">
      <t>ケイカク</t>
    </rPh>
    <rPh sb="26" eb="28">
      <t>シンチョク</t>
    </rPh>
    <rPh sb="28" eb="31">
      <t>ジョウキョウナド</t>
    </rPh>
    <rPh sb="35" eb="37">
      <t>セツメイ</t>
    </rPh>
    <phoneticPr fontId="2"/>
  </si>
  <si>
    <t>利用開始時及び利用中６月ごとに利用者の口腔の健康状態及び栄養状態の確認を実施し、当該情報を利用者を担当する介護支援専門員へ提供している。</t>
    <rPh sb="0" eb="2">
      <t>リヨウ</t>
    </rPh>
    <rPh sb="2" eb="4">
      <t>カイシ</t>
    </rPh>
    <rPh sb="4" eb="5">
      <t>ジ</t>
    </rPh>
    <rPh sb="5" eb="6">
      <t>オヨ</t>
    </rPh>
    <rPh sb="7" eb="10">
      <t>リヨウチュウ</t>
    </rPh>
    <rPh sb="11" eb="12">
      <t>ツキ</t>
    </rPh>
    <rPh sb="15" eb="18">
      <t>リヨウシャ</t>
    </rPh>
    <rPh sb="19" eb="21">
      <t>コウコウ</t>
    </rPh>
    <rPh sb="22" eb="26">
      <t>ケンコウジョウタイ</t>
    </rPh>
    <rPh sb="26" eb="27">
      <t>オヨ</t>
    </rPh>
    <rPh sb="28" eb="30">
      <t>エイヨウ</t>
    </rPh>
    <rPh sb="30" eb="32">
      <t>ジョウタイ</t>
    </rPh>
    <rPh sb="33" eb="35">
      <t>カクニン</t>
    </rPh>
    <rPh sb="36" eb="38">
      <t>ジッシ</t>
    </rPh>
    <rPh sb="40" eb="42">
      <t>トウガイ</t>
    </rPh>
    <rPh sb="42" eb="44">
      <t>ジョウホウ</t>
    </rPh>
    <phoneticPr fontId="2"/>
  </si>
  <si>
    <t>栄養アセスメント加算を算定している間である又は当該利用者が栄養改善加算の算定に係る栄養改善サービスを受けている間である若しくは当該栄養改善サービスが終了した日の属する月でない。</t>
    <rPh sb="0" eb="2">
      <t>エイヨウ</t>
    </rPh>
    <rPh sb="8" eb="10">
      <t>カサン</t>
    </rPh>
    <rPh sb="11" eb="13">
      <t>サンテイ</t>
    </rPh>
    <rPh sb="17" eb="18">
      <t>アイダ</t>
    </rPh>
    <rPh sb="21" eb="22">
      <t>マタ</t>
    </rPh>
    <rPh sb="23" eb="25">
      <t>トウガイ</t>
    </rPh>
    <rPh sb="25" eb="28">
      <t>リヨウシャ</t>
    </rPh>
    <rPh sb="29" eb="31">
      <t>エイヨウ</t>
    </rPh>
    <rPh sb="31" eb="33">
      <t>カイゼン</t>
    </rPh>
    <rPh sb="33" eb="35">
      <t>カサン</t>
    </rPh>
    <rPh sb="36" eb="38">
      <t>サンテイ</t>
    </rPh>
    <rPh sb="39" eb="40">
      <t>カカ</t>
    </rPh>
    <rPh sb="41" eb="43">
      <t>エイヨウ</t>
    </rPh>
    <rPh sb="43" eb="45">
      <t>カイゼン</t>
    </rPh>
    <rPh sb="50" eb="51">
      <t>ウ</t>
    </rPh>
    <rPh sb="55" eb="56">
      <t>アイダ</t>
    </rPh>
    <rPh sb="59" eb="60">
      <t>モ</t>
    </rPh>
    <rPh sb="63" eb="65">
      <t>トウガイ</t>
    </rPh>
    <rPh sb="65" eb="67">
      <t>エイヨウ</t>
    </rPh>
    <rPh sb="67" eb="69">
      <t>カイゼン</t>
    </rPh>
    <rPh sb="74" eb="76">
      <t>シュウリョウ</t>
    </rPh>
    <rPh sb="78" eb="79">
      <t>ヒ</t>
    </rPh>
    <rPh sb="80" eb="81">
      <t>ゾク</t>
    </rPh>
    <rPh sb="83" eb="84">
      <t>ツキ</t>
    </rPh>
    <phoneticPr fontId="2"/>
  </si>
  <si>
    <t>利用開始時及び利用中６月ごとに利用者の口腔の健康状態又は栄養状態のいずれかの確認を実施し、当該情報を利用者を担当する介護支援専門員へ提供している。</t>
    <rPh sb="26" eb="27">
      <t>マタ</t>
    </rPh>
    <rPh sb="28" eb="30">
      <t>エイヨウ</t>
    </rPh>
    <rPh sb="30" eb="32">
      <t>ジョウタイ</t>
    </rPh>
    <phoneticPr fontId="2"/>
  </si>
  <si>
    <t>（口腔の健康状態の確認を実施した場合）
　算定日が属する月が、①、②のいずれにも該当している。</t>
    <rPh sb="1" eb="3">
      <t>コウクウ</t>
    </rPh>
    <rPh sb="4" eb="6">
      <t>ケンコウ</t>
    </rPh>
    <rPh sb="6" eb="8">
      <t>ジョウタイ</t>
    </rPh>
    <rPh sb="9" eb="11">
      <t>カクニン</t>
    </rPh>
    <rPh sb="12" eb="14">
      <t>ジッシ</t>
    </rPh>
    <rPh sb="16" eb="18">
      <t>バアイ</t>
    </rPh>
    <rPh sb="40" eb="42">
      <t>ガイトウ</t>
    </rPh>
    <phoneticPr fontId="2"/>
  </si>
  <si>
    <t>栄養アセスメント加算を算定している間である又は当該利用者が栄養改善加算の算定に係る栄養改善サービスを受けている間である若しくは当該栄養改善サービスが終了した日の属する月である。</t>
    <phoneticPr fontId="2"/>
  </si>
  <si>
    <t>（栄養状態の確認を実施した場合）
　算定日が属する月が、①、②のいずれにも該当</t>
    <rPh sb="1" eb="3">
      <t>エイヨウ</t>
    </rPh>
    <rPh sb="3" eb="5">
      <t>ジョウタイ</t>
    </rPh>
    <rPh sb="6" eb="8">
      <t>カクニン</t>
    </rPh>
    <rPh sb="9" eb="11">
      <t>ジッシ</t>
    </rPh>
    <rPh sb="13" eb="15">
      <t>バアイ</t>
    </rPh>
    <rPh sb="37" eb="39">
      <t>ガイトウ</t>
    </rPh>
    <phoneticPr fontId="2"/>
  </si>
  <si>
    <t>条例第100条第1項
予防条例第7条第１項</t>
    <rPh sb="0" eb="2">
      <t>ジョウレイ</t>
    </rPh>
    <rPh sb="2" eb="3">
      <t>ダイ</t>
    </rPh>
    <rPh sb="6" eb="7">
      <t>ジョウ</t>
    </rPh>
    <rPh sb="7" eb="8">
      <t>ダイ</t>
    </rPh>
    <rPh sb="9" eb="10">
      <t>コウ</t>
    </rPh>
    <rPh sb="11" eb="15">
      <t>ヨボウジョウレイ</t>
    </rPh>
    <rPh sb="15" eb="16">
      <t>ダイ</t>
    </rPh>
    <rPh sb="17" eb="18">
      <t>ジョウ</t>
    </rPh>
    <rPh sb="18" eb="19">
      <t>ダイ</t>
    </rPh>
    <rPh sb="20" eb="21">
      <t>コウ</t>
    </rPh>
    <phoneticPr fontId="2"/>
  </si>
  <si>
    <t>条例第100条第2項（１）
予防条例第7条第2項（１）</t>
    <rPh sb="0" eb="2">
      <t>ジョウレイ</t>
    </rPh>
    <rPh sb="2" eb="3">
      <t>ダイ</t>
    </rPh>
    <rPh sb="6" eb="7">
      <t>ジョウ</t>
    </rPh>
    <rPh sb="7" eb="8">
      <t>ダイ</t>
    </rPh>
    <rPh sb="9" eb="10">
      <t>コウ</t>
    </rPh>
    <rPh sb="14" eb="18">
      <t>ヨボウジョウレイ</t>
    </rPh>
    <rPh sb="18" eb="19">
      <t>ダイ</t>
    </rPh>
    <rPh sb="20" eb="21">
      <t>ジョウ</t>
    </rPh>
    <rPh sb="21" eb="22">
      <t>ダイ</t>
    </rPh>
    <rPh sb="23" eb="24">
      <t>コウ</t>
    </rPh>
    <phoneticPr fontId="2"/>
  </si>
  <si>
    <t>条例第100条第2項（2）
予防条例第7条第2項（2）</t>
    <phoneticPr fontId="2"/>
  </si>
  <si>
    <t>条例第109条※準用第65条第１項
予防条例第22条第1項
解釈通知第３ 三　3(8)
※準用一４（13）①</t>
    <rPh sb="0" eb="2">
      <t>ジョウレイ</t>
    </rPh>
    <rPh sb="2" eb="3">
      <t>ダイ</t>
    </rPh>
    <rPh sb="6" eb="7">
      <t>ジョウ</t>
    </rPh>
    <rPh sb="8" eb="10">
      <t>ジュンヨウ</t>
    </rPh>
    <rPh sb="14" eb="15">
      <t>ダイ</t>
    </rPh>
    <rPh sb="16" eb="17">
      <t>コウ</t>
    </rPh>
    <rPh sb="18" eb="22">
      <t>ヨボウジョウレイ</t>
    </rPh>
    <rPh sb="22" eb="23">
      <t>ダイ</t>
    </rPh>
    <rPh sb="25" eb="26">
      <t>ジョウ</t>
    </rPh>
    <rPh sb="26" eb="27">
      <t>ダイ</t>
    </rPh>
    <rPh sb="28" eb="29">
      <t>コウ</t>
    </rPh>
    <phoneticPr fontId="2"/>
  </si>
  <si>
    <t>条例第109条第2項※準用第65条第２項
予防条例第22条第2項
解釈通知第３ 三　3(8)
※準用一４（13）②</t>
    <rPh sb="0" eb="2">
      <t>ジョウレイ</t>
    </rPh>
    <rPh sb="2" eb="3">
      <t>ダイ</t>
    </rPh>
    <rPh sb="6" eb="7">
      <t>ジョウ</t>
    </rPh>
    <rPh sb="7" eb="8">
      <t>ダイ</t>
    </rPh>
    <rPh sb="9" eb="10">
      <t>コウ</t>
    </rPh>
    <rPh sb="11" eb="13">
      <t>ジュンヨウ</t>
    </rPh>
    <rPh sb="17" eb="18">
      <t>ダイ</t>
    </rPh>
    <rPh sb="19" eb="20">
      <t>コウ</t>
    </rPh>
    <phoneticPr fontId="2"/>
  </si>
  <si>
    <t>条例第109条※準用第65条第5項
予防条例第22条第5項</t>
    <rPh sb="2" eb="3">
      <t>ダイ</t>
    </rPh>
    <rPh sb="6" eb="7">
      <t>ジョウ</t>
    </rPh>
    <rPh sb="8" eb="10">
      <t>ジュンヨウ</t>
    </rPh>
    <phoneticPr fontId="2"/>
  </si>
  <si>
    <t>条例第109条※準用第22条
予防条例第23条
解釈通知第３ 三　3(8)※準用一４（14）</t>
    <rPh sb="0" eb="2">
      <t>ジョウレイ</t>
    </rPh>
    <rPh sb="2" eb="3">
      <t>ダイ</t>
    </rPh>
    <rPh sb="6" eb="7">
      <t>ジョウ</t>
    </rPh>
    <rPh sb="8" eb="10">
      <t>ジュンヨウ</t>
    </rPh>
    <rPh sb="10" eb="11">
      <t>ダイ</t>
    </rPh>
    <rPh sb="13" eb="14">
      <t>ジョウ</t>
    </rPh>
    <rPh sb="15" eb="17">
      <t>ヨボウ</t>
    </rPh>
    <phoneticPr fontId="2"/>
  </si>
  <si>
    <t>条例第109条
※準用第32条の2第1項
予防条例第28条の2</t>
    <rPh sb="11" eb="12">
      <t>ダイ</t>
    </rPh>
    <rPh sb="14" eb="15">
      <t>ジョウ</t>
    </rPh>
    <rPh sb="17" eb="18">
      <t>ダイ</t>
    </rPh>
    <rPh sb="19" eb="20">
      <t>コウ</t>
    </rPh>
    <rPh sb="21" eb="25">
      <t>ヨボウジョウレイ</t>
    </rPh>
    <rPh sb="25" eb="26">
      <t>ダイ</t>
    </rPh>
    <rPh sb="28" eb="29">
      <t>ジョウ</t>
    </rPh>
    <phoneticPr fontId="2"/>
  </si>
  <si>
    <t xml:space="preserve">条例第109条
※第38条第6項
予防条例第36条第6項
</t>
    <rPh sb="0" eb="2">
      <t>ジョウレイ</t>
    </rPh>
    <rPh sb="2" eb="3">
      <t>ダイ</t>
    </rPh>
    <rPh sb="6" eb="7">
      <t>ジョウ</t>
    </rPh>
    <rPh sb="9" eb="10">
      <t>ダイ</t>
    </rPh>
    <rPh sb="12" eb="13">
      <t>ジョウ</t>
    </rPh>
    <rPh sb="13" eb="14">
      <t>ダイ</t>
    </rPh>
    <rPh sb="15" eb="16">
      <t>コウ</t>
    </rPh>
    <phoneticPr fontId="2"/>
  </si>
  <si>
    <t xml:space="preserve">条例第109条
※準用第75条第1項
予防条例第39条第3項
</t>
    <phoneticPr fontId="2"/>
  </si>
  <si>
    <t>条例第109条
※準用第75条第2項
予防条例第39条第4項</t>
    <phoneticPr fontId="2"/>
  </si>
  <si>
    <t>条例第109条
※準用第75条第3項
予防条例第39条第1項</t>
    <phoneticPr fontId="2"/>
  </si>
  <si>
    <t>条例第109条
※準用第75条第75条第4項
予防条例第39条第2項</t>
    <phoneticPr fontId="2"/>
  </si>
  <si>
    <t>条例第109条
※準用第41条
予防条例第38条</t>
    <rPh sb="0" eb="2">
      <t>ジョウレイ</t>
    </rPh>
    <rPh sb="2" eb="3">
      <t>ダイ</t>
    </rPh>
    <rPh sb="6" eb="7">
      <t>ジョウ</t>
    </rPh>
    <rPh sb="9" eb="11">
      <t>ジュンヨウ</t>
    </rPh>
    <rPh sb="11" eb="12">
      <t>ダイ</t>
    </rPh>
    <rPh sb="14" eb="15">
      <t>ジョウ</t>
    </rPh>
    <rPh sb="16" eb="20">
      <t>ヨボウジョウレイ</t>
    </rPh>
    <rPh sb="20" eb="21">
      <t>ダイ</t>
    </rPh>
    <rPh sb="23" eb="24">
      <t>ジョウ</t>
    </rPh>
    <phoneticPr fontId="2"/>
  </si>
  <si>
    <t>条例第108条第1項
予防条例第40条第１項</t>
    <rPh sb="0" eb="2">
      <t>ジョウレイ</t>
    </rPh>
    <rPh sb="2" eb="3">
      <t>ダイ</t>
    </rPh>
    <rPh sb="6" eb="7">
      <t>ジョウ</t>
    </rPh>
    <rPh sb="7" eb="8">
      <t>ダイ</t>
    </rPh>
    <rPh sb="9" eb="10">
      <t>コウ</t>
    </rPh>
    <rPh sb="11" eb="15">
      <t>ヨボウジョウレイ</t>
    </rPh>
    <rPh sb="15" eb="16">
      <t>ダイ</t>
    </rPh>
    <rPh sb="18" eb="19">
      <t>ジョウ</t>
    </rPh>
    <rPh sb="19" eb="20">
      <t>ダイ</t>
    </rPh>
    <rPh sb="21" eb="22">
      <t>コウ</t>
    </rPh>
    <phoneticPr fontId="2"/>
  </si>
  <si>
    <t>指定(介護予防)認知症対応型通所介護</t>
    <rPh sb="0" eb="2">
      <t>シテイ</t>
    </rPh>
    <rPh sb="8" eb="11">
      <t>ニンチショウ</t>
    </rPh>
    <rPh sb="11" eb="14">
      <t>タイオウガタ</t>
    </rPh>
    <rPh sb="14" eb="16">
      <t>ツウショ</t>
    </rPh>
    <rPh sb="16" eb="18">
      <t>カイゴ</t>
    </rPh>
    <phoneticPr fontId="4"/>
  </si>
  <si>
    <t>事前提出資料①　自主点検表
【指定(介護予防)認知症対応型通所介護】</t>
    <rPh sb="15" eb="17">
      <t>シテイ</t>
    </rPh>
    <phoneticPr fontId="2"/>
  </si>
  <si>
    <t>※算定している加算等の｢算定有｣欄にチェックマークを入れ、点検事項について点検してください。</t>
    <rPh sb="9" eb="10">
      <t>トウ</t>
    </rPh>
    <phoneticPr fontId="2"/>
  </si>
  <si>
    <t>条例第98条第１項（１）
予防条例第５条第１項（１）
解釈通知第３ 三２（１）③ホ</t>
    <rPh sb="0" eb="2">
      <t>ジョウレイ</t>
    </rPh>
    <rPh sb="2" eb="3">
      <t>ダイ</t>
    </rPh>
    <rPh sb="5" eb="6">
      <t>ジョウ</t>
    </rPh>
    <rPh sb="6" eb="7">
      <t>ダイ</t>
    </rPh>
    <rPh sb="8" eb="9">
      <t>コウ</t>
    </rPh>
    <rPh sb="13" eb="17">
      <t>ヨボウジョウレイ</t>
    </rPh>
    <rPh sb="17" eb="18">
      <t>ダイ</t>
    </rPh>
    <rPh sb="19" eb="20">
      <t>ジョウ</t>
    </rPh>
    <rPh sb="34" eb="35">
      <t>サン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</si>
</sst>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Red]\(#,##0\)"/>
    <numFmt numFmtId="177" formatCode="0_ "/>
    <numFmt numFmtId="178" formatCode="#,##0_ ;[Red]\-#,##0\ "/>
    <numFmt numFmtId="179" formatCode="0.0_ "/>
    <numFmt numFmtId="180" formatCode="[$]ggge&quot;年&quot;m&quot;月&quot;d&quot;日&quot;;@" x16r2:formatCode16="[$-ja-JP-x-gannen]ggge&quot;年&quot;m&quot;月&quot;d&quot;日&quot;;@"/>
  </numFmts>
  <fonts count="74">
    <font>
      <sz val="11"/>
      <color theme="1"/>
      <name val="游ゴシック"/>
      <family val="2"/>
      <scheme val="minor"/>
    </font>
    <font>
      <sz val="11"/>
      <name val="ＭＳ Ｐゴシック"/>
      <family val="3"/>
      <charset val="128"/>
    </font>
    <font>
      <sz val="6"/>
      <name val="游ゴシック"/>
      <family val="3"/>
      <charset val="128"/>
      <scheme val="minor"/>
    </font>
    <font>
      <sz val="11"/>
      <name val="ＭＳ ゴシック"/>
      <family val="3"/>
      <charset val="128"/>
    </font>
    <font>
      <sz val="6"/>
      <name val="ＭＳ Ｐゴシック"/>
      <family val="3"/>
      <charset val="128"/>
    </font>
    <font>
      <sz val="12"/>
      <name val="ＭＳ ゴシック"/>
      <family val="3"/>
      <charset val="128"/>
    </font>
    <font>
      <sz val="14"/>
      <name val="ＭＳ ゴシック"/>
      <family val="3"/>
      <charset val="128"/>
    </font>
    <font>
      <sz val="9"/>
      <name val="ＭＳ ゴシック"/>
      <family val="3"/>
      <charset val="128"/>
    </font>
    <font>
      <sz val="9"/>
      <name val="ＭＳ Ｐゴシック"/>
      <family val="3"/>
      <charset val="128"/>
    </font>
    <font>
      <sz val="12"/>
      <name val="ＭＳ Ｐゴシック"/>
      <family val="3"/>
      <charset val="128"/>
    </font>
    <font>
      <sz val="12"/>
      <name val="ＭＳ 明朝"/>
      <family val="1"/>
      <charset val="128"/>
    </font>
    <font>
      <sz val="8"/>
      <name val="ＭＳ 明朝"/>
      <family val="1"/>
      <charset val="128"/>
    </font>
    <font>
      <sz val="11"/>
      <color indexed="10"/>
      <name val="ＭＳ 明朝"/>
      <family val="1"/>
      <charset val="128"/>
    </font>
    <font>
      <sz val="11"/>
      <color indexed="10"/>
      <name val="DejaVu Sans"/>
      <family val="2"/>
    </font>
    <font>
      <sz val="10.5"/>
      <name val="ＭＳ 明朝"/>
      <family val="1"/>
      <charset val="128"/>
    </font>
    <font>
      <sz val="9"/>
      <name val="ＭＳ 明朝"/>
      <family val="1"/>
      <charset val="128"/>
    </font>
    <font>
      <sz val="10"/>
      <name val="ＭＳ ゴシック"/>
      <family val="3"/>
      <charset val="128"/>
    </font>
    <font>
      <sz val="8"/>
      <name val="ＭＳ ゴシック"/>
      <family val="3"/>
      <charset val="128"/>
    </font>
    <font>
      <sz val="9"/>
      <color indexed="10"/>
      <name val="ＭＳ ゴシック"/>
      <family val="3"/>
      <charset val="128"/>
    </font>
    <font>
      <b/>
      <u/>
      <sz val="9"/>
      <color indexed="10"/>
      <name val="ＭＳ ゴシック"/>
      <family val="3"/>
      <charset val="128"/>
    </font>
    <font>
      <b/>
      <sz val="10"/>
      <name val="ＭＳ ゴシック"/>
      <family val="3"/>
      <charset val="128"/>
    </font>
    <font>
      <b/>
      <sz val="12"/>
      <name val="ＭＳ ゴシック"/>
      <family val="3"/>
      <charset val="128"/>
    </font>
    <font>
      <sz val="9"/>
      <name val="DejaVu Sans"/>
      <family val="2"/>
    </font>
    <font>
      <sz val="10"/>
      <name val="DejaVu Sans"/>
      <family val="2"/>
    </font>
    <font>
      <sz val="10"/>
      <name val="ＭＳ Ｐゴシック"/>
      <family val="3"/>
      <charset val="128"/>
    </font>
    <font>
      <b/>
      <u/>
      <sz val="11"/>
      <color indexed="10"/>
      <name val="ＭＳ Ｐゴシック"/>
      <family val="3"/>
      <charset val="128"/>
    </font>
    <font>
      <u/>
      <sz val="11"/>
      <name val="ＭＳ ゴシック"/>
      <family val="3"/>
      <charset val="128"/>
    </font>
    <font>
      <sz val="11"/>
      <name val="DejaVu Sans"/>
      <family val="2"/>
    </font>
    <font>
      <b/>
      <sz val="14"/>
      <name val="DejaVu Sans"/>
      <family val="2"/>
    </font>
    <font>
      <b/>
      <sz val="11"/>
      <name val="DejaVu Sans"/>
      <family val="2"/>
    </font>
    <font>
      <sz val="9"/>
      <color indexed="81"/>
      <name val="ＭＳ Ｐゴシック"/>
      <family val="3"/>
      <charset val="128"/>
    </font>
    <font>
      <sz val="8"/>
      <name val="DejaVu Sans"/>
      <family val="2"/>
    </font>
    <font>
      <sz val="7"/>
      <name val="DejaVu Sans"/>
      <family val="2"/>
    </font>
    <font>
      <b/>
      <u/>
      <sz val="11"/>
      <color indexed="10"/>
      <name val="ＭＳ ゴシック"/>
      <family val="3"/>
      <charset val="128"/>
    </font>
    <font>
      <sz val="7"/>
      <name val="ＭＳ ゴシック"/>
      <family val="3"/>
      <charset val="128"/>
    </font>
    <font>
      <b/>
      <sz val="14"/>
      <name val="ＭＳ ゴシック"/>
      <family val="3"/>
      <charset val="128"/>
    </font>
    <font>
      <b/>
      <sz val="11"/>
      <name val="ＭＳ ゴシック"/>
      <family val="3"/>
      <charset val="128"/>
    </font>
    <font>
      <b/>
      <sz val="9"/>
      <color indexed="81"/>
      <name val="ＭＳ Ｐゴシック"/>
      <family val="3"/>
      <charset val="128"/>
    </font>
    <font>
      <b/>
      <sz val="9"/>
      <color indexed="8"/>
      <name val="ＭＳ Ｐゴシック"/>
      <family val="3"/>
      <charset val="128"/>
    </font>
    <font>
      <sz val="10"/>
      <color rgb="FF0000FF"/>
      <name val="HG丸ｺﾞｼｯｸM-PRO"/>
      <family val="3"/>
      <charset val="128"/>
    </font>
    <font>
      <sz val="10"/>
      <name val="HG丸ｺﾞｼｯｸM-PRO"/>
      <family val="3"/>
      <charset val="128"/>
    </font>
    <font>
      <sz val="11"/>
      <name val="HG丸ｺﾞｼｯｸM-PRO"/>
      <family val="3"/>
      <charset val="128"/>
    </font>
    <font>
      <sz val="8"/>
      <name val="HG丸ｺﾞｼｯｸM-PRO"/>
      <family val="3"/>
      <charset val="128"/>
    </font>
    <font>
      <sz val="10"/>
      <name val="Segoe UI Symbol"/>
      <family val="3"/>
    </font>
    <font>
      <b/>
      <sz val="10"/>
      <name val="HG丸ｺﾞｼｯｸM-PRO"/>
      <family val="3"/>
      <charset val="128"/>
    </font>
    <font>
      <sz val="10"/>
      <color rgb="FFFF0000"/>
      <name val="HG丸ｺﾞｼｯｸM-PRO"/>
      <family val="3"/>
      <charset val="128"/>
    </font>
    <font>
      <sz val="8"/>
      <color rgb="FFFF0000"/>
      <name val="HG丸ｺﾞｼｯｸM-PRO"/>
      <family val="3"/>
      <charset val="128"/>
    </font>
    <font>
      <b/>
      <sz val="10"/>
      <color rgb="FFFF0000"/>
      <name val="HG丸ｺﾞｼｯｸM-PRO"/>
      <family val="3"/>
      <charset val="128"/>
    </font>
    <font>
      <sz val="11"/>
      <color rgb="FFFF0000"/>
      <name val="HG丸ｺﾞｼｯｸM-PRO"/>
      <family val="3"/>
      <charset val="128"/>
    </font>
    <font>
      <sz val="14"/>
      <name val="HG丸ｺﾞｼｯｸM-PRO"/>
      <family val="3"/>
      <charset val="128"/>
    </font>
    <font>
      <b/>
      <sz val="11"/>
      <name val="HG丸ｺﾞｼｯｸM-PRO"/>
      <family val="3"/>
      <charset val="128"/>
    </font>
    <font>
      <sz val="12"/>
      <name val="HG丸ｺﾞｼｯｸM-PRO"/>
      <family val="3"/>
      <charset val="128"/>
    </font>
    <font>
      <b/>
      <sz val="16"/>
      <name val="HG丸ｺﾞｼｯｸM-PRO"/>
      <family val="3"/>
      <charset val="128"/>
    </font>
    <font>
      <sz val="9"/>
      <name val="HG丸ｺﾞｼｯｸM-PRO"/>
      <family val="3"/>
      <charset val="128"/>
    </font>
    <font>
      <sz val="9"/>
      <color rgb="FF0000FF"/>
      <name val="HG丸ｺﾞｼｯｸM-PRO"/>
      <family val="3"/>
      <charset val="128"/>
    </font>
    <font>
      <sz val="9"/>
      <color rgb="FFFF0000"/>
      <name val="HG丸ｺﾞｼｯｸM-PRO"/>
      <family val="3"/>
      <charset val="128"/>
    </font>
    <font>
      <strike/>
      <sz val="9"/>
      <color rgb="FFFF0000"/>
      <name val="HG丸ｺﾞｼｯｸM-PRO"/>
      <family val="3"/>
      <charset val="128"/>
    </font>
    <font>
      <b/>
      <sz val="20"/>
      <color indexed="8"/>
      <name val="HG丸ｺﾞｼｯｸM-PRO"/>
      <family val="3"/>
      <charset val="128"/>
    </font>
    <font>
      <b/>
      <sz val="16"/>
      <color indexed="8"/>
      <name val="HG丸ｺﾞｼｯｸM-PRO"/>
      <family val="3"/>
      <charset val="128"/>
    </font>
    <font>
      <b/>
      <sz val="14"/>
      <color indexed="8"/>
      <name val="HG丸ｺﾞｼｯｸM-PRO"/>
      <family val="3"/>
      <charset val="128"/>
    </font>
    <font>
      <u/>
      <sz val="10.5"/>
      <color indexed="8"/>
      <name val="HG丸ｺﾞｼｯｸM-PRO"/>
      <family val="3"/>
      <charset val="128"/>
    </font>
    <font>
      <b/>
      <sz val="10.5"/>
      <color indexed="8"/>
      <name val="HG丸ｺﾞｼｯｸM-PRO"/>
      <family val="3"/>
      <charset val="128"/>
    </font>
    <font>
      <sz val="10.5"/>
      <color indexed="8"/>
      <name val="HG丸ｺﾞｼｯｸM-PRO"/>
      <family val="3"/>
      <charset val="128"/>
    </font>
    <font>
      <sz val="12"/>
      <color indexed="8"/>
      <name val="HG丸ｺﾞｼｯｸM-PRO"/>
      <family val="3"/>
      <charset val="128"/>
    </font>
    <font>
      <sz val="8"/>
      <color indexed="8"/>
      <name val="HG丸ｺﾞｼｯｸM-PRO"/>
      <family val="3"/>
      <charset val="128"/>
    </font>
    <font>
      <u/>
      <sz val="10"/>
      <color rgb="FF0000FF"/>
      <name val="HG丸ｺﾞｼｯｸM-PRO"/>
      <family val="3"/>
      <charset val="128"/>
    </font>
    <font>
      <sz val="12"/>
      <color rgb="FFFF0000"/>
      <name val="HG丸ｺﾞｼｯｸM-PRO"/>
      <family val="3"/>
      <charset val="128"/>
    </font>
    <font>
      <sz val="10"/>
      <color rgb="FFFF0000"/>
      <name val="HG丸ｺﾞｼｯｸM-PRO"/>
      <family val="3"/>
      <charset val="1"/>
    </font>
    <font>
      <sz val="10"/>
      <color rgb="FFFF0000"/>
      <name val="Calibri"/>
      <family val="3"/>
    </font>
    <font>
      <b/>
      <sz val="14"/>
      <name val="HG丸ｺﾞｼｯｸM-PRO"/>
      <family val="3"/>
      <charset val="128"/>
    </font>
    <font>
      <sz val="10"/>
      <name val="Segoe UI Symbol"/>
      <family val="2"/>
    </font>
    <font>
      <u/>
      <sz val="9"/>
      <color rgb="FFFF0000"/>
      <name val="HG丸ｺﾞｼｯｸM-PRO"/>
      <family val="3"/>
      <charset val="128"/>
    </font>
    <font>
      <sz val="10"/>
      <name val="HG丸ｺﾞｼｯｸM-PRO"/>
      <family val="3"/>
      <charset val="1"/>
    </font>
    <font>
      <sz val="10"/>
      <name val="Calibri"/>
      <family val="3"/>
    </font>
  </fonts>
  <fills count="10">
    <fill>
      <patternFill patternType="none"/>
    </fill>
    <fill>
      <patternFill patternType="gray125"/>
    </fill>
    <fill>
      <patternFill patternType="solid">
        <fgColor indexed="44"/>
        <bgColor indexed="31"/>
      </patternFill>
    </fill>
    <fill>
      <patternFill patternType="solid">
        <fgColor indexed="27"/>
        <bgColor indexed="41"/>
      </patternFill>
    </fill>
    <fill>
      <patternFill patternType="solid">
        <fgColor indexed="13"/>
        <bgColor indexed="34"/>
      </patternFill>
    </fill>
    <fill>
      <patternFill patternType="solid">
        <fgColor indexed="22"/>
        <bgColor indexed="31"/>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rgb="FFCCFFFF"/>
        <bgColor indexed="64"/>
      </patternFill>
    </fill>
  </fills>
  <borders count="21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top/>
      <bottom style="thin">
        <color indexed="64"/>
      </bottom>
      <diagonal/>
    </border>
    <border>
      <left/>
      <right style="thin">
        <color indexed="8"/>
      </right>
      <top/>
      <bottom/>
      <diagonal/>
    </border>
    <border>
      <left style="thin">
        <color indexed="8"/>
      </left>
      <right/>
      <top/>
      <bottom/>
      <diagonal/>
    </border>
    <border>
      <left style="thin">
        <color indexed="64"/>
      </left>
      <right/>
      <top/>
      <bottom/>
      <diagonal/>
    </border>
    <border>
      <left/>
      <right style="thin">
        <color indexed="8"/>
      </right>
      <top style="thin">
        <color indexed="8"/>
      </top>
      <bottom/>
      <diagonal/>
    </border>
    <border>
      <left/>
      <right style="thin">
        <color indexed="64"/>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bottom style="thin">
        <color indexed="8"/>
      </bottom>
      <diagonal/>
    </border>
    <border>
      <left style="thin">
        <color indexed="8"/>
      </left>
      <right style="thin">
        <color indexed="8"/>
      </right>
      <top/>
      <bottom/>
      <diagonal/>
    </border>
    <border>
      <left style="thin">
        <color indexed="8"/>
      </left>
      <right style="thin">
        <color indexed="64"/>
      </right>
      <top style="thin">
        <color indexed="8"/>
      </top>
      <bottom/>
      <diagonal/>
    </border>
    <border>
      <left style="thin">
        <color indexed="8"/>
      </left>
      <right/>
      <top style="thin">
        <color indexed="8"/>
      </top>
      <bottom/>
      <diagonal/>
    </border>
    <border>
      <left/>
      <right/>
      <top style="thin">
        <color indexed="8"/>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style="thin">
        <color indexed="64"/>
      </left>
      <right style="thin">
        <color indexed="8"/>
      </right>
      <top/>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8"/>
      </left>
      <right style="thin">
        <color indexed="8"/>
      </right>
      <top style="thin">
        <color indexed="8"/>
      </top>
      <bottom/>
      <diagonal/>
    </border>
    <border>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bottom style="dotted">
        <color indexed="8"/>
      </bottom>
      <diagonal/>
    </border>
    <border>
      <left style="thin">
        <color indexed="8"/>
      </left>
      <right style="thin">
        <color indexed="8"/>
      </right>
      <top style="dotted">
        <color indexed="8"/>
      </top>
      <bottom/>
      <diagonal/>
    </border>
    <border>
      <left style="thin">
        <color indexed="8"/>
      </left>
      <right/>
      <top style="dotted">
        <color indexed="8"/>
      </top>
      <bottom/>
      <diagonal/>
    </border>
    <border>
      <left style="thin">
        <color indexed="8"/>
      </left>
      <right style="thin">
        <color indexed="8"/>
      </right>
      <top style="thin">
        <color indexed="8"/>
      </top>
      <bottom style="thin">
        <color indexed="64"/>
      </bottom>
      <diagonal/>
    </border>
    <border>
      <left/>
      <right style="thin">
        <color indexed="8"/>
      </right>
      <top style="thin">
        <color indexed="8"/>
      </top>
      <bottom style="thin">
        <color indexed="8"/>
      </bottom>
      <diagonal/>
    </border>
    <border>
      <left style="thin">
        <color indexed="8"/>
      </left>
      <right/>
      <top style="thin">
        <color indexed="8"/>
      </top>
      <bottom style="thin">
        <color indexed="64"/>
      </bottom>
      <diagonal/>
    </border>
    <border>
      <left/>
      <right style="thin">
        <color indexed="8"/>
      </right>
      <top style="thin">
        <color indexed="8"/>
      </top>
      <bottom style="thin">
        <color indexed="64"/>
      </bottom>
      <diagonal/>
    </border>
    <border>
      <left/>
      <right style="medium">
        <color indexed="8"/>
      </right>
      <top style="medium">
        <color indexed="8"/>
      </top>
      <bottom style="medium">
        <color indexed="8"/>
      </bottom>
      <diagonal/>
    </border>
    <border>
      <left style="medium">
        <color indexed="8"/>
      </left>
      <right/>
      <top style="medium">
        <color indexed="8"/>
      </top>
      <bottom style="medium">
        <color indexed="8"/>
      </bottom>
      <diagonal/>
    </border>
    <border>
      <left/>
      <right style="medium">
        <color indexed="8"/>
      </right>
      <top/>
      <bottom style="medium">
        <color indexed="8"/>
      </bottom>
      <diagonal/>
    </border>
    <border>
      <left/>
      <right/>
      <top/>
      <bottom style="medium">
        <color indexed="8"/>
      </bottom>
      <diagonal/>
    </border>
    <border>
      <left style="medium">
        <color indexed="8"/>
      </left>
      <right/>
      <top/>
      <bottom style="medium">
        <color indexed="8"/>
      </bottom>
      <diagonal/>
    </border>
    <border>
      <left style="medium">
        <color indexed="8"/>
      </left>
      <right style="medium">
        <color indexed="8"/>
      </right>
      <top/>
      <bottom style="medium">
        <color indexed="8"/>
      </bottom>
      <diagonal/>
    </border>
    <border>
      <left/>
      <right style="medium">
        <color indexed="8"/>
      </right>
      <top style="medium">
        <color indexed="8"/>
      </top>
      <bottom/>
      <diagonal/>
    </border>
    <border>
      <left/>
      <right/>
      <top style="medium">
        <color indexed="8"/>
      </top>
      <bottom/>
      <diagonal/>
    </border>
    <border>
      <left style="medium">
        <color indexed="8"/>
      </left>
      <right/>
      <top style="medium">
        <color indexed="8"/>
      </top>
      <bottom/>
      <diagonal/>
    </border>
    <border>
      <left style="medium">
        <color indexed="8"/>
      </left>
      <right style="medium">
        <color indexed="8"/>
      </right>
      <top style="medium">
        <color indexed="8"/>
      </top>
      <bottom/>
      <diagonal/>
    </border>
    <border>
      <left style="medium">
        <color indexed="8"/>
      </left>
      <right style="medium">
        <color indexed="8"/>
      </right>
      <top style="medium">
        <color indexed="8"/>
      </top>
      <bottom style="medium">
        <color indexed="8"/>
      </bottom>
      <diagonal/>
    </border>
    <border>
      <left style="double">
        <color indexed="8"/>
      </left>
      <right style="medium">
        <color indexed="8"/>
      </right>
      <top style="medium">
        <color indexed="8"/>
      </top>
      <bottom style="medium">
        <color indexed="8"/>
      </bottom>
      <diagonal/>
    </border>
    <border>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8"/>
      </left>
      <right style="medium">
        <color indexed="8"/>
      </right>
      <top style="dotted">
        <color indexed="8"/>
      </top>
      <bottom/>
      <diagonal/>
    </border>
    <border>
      <left style="medium">
        <color indexed="8"/>
      </left>
      <right/>
      <top style="dotted">
        <color indexed="8"/>
      </top>
      <bottom style="medium">
        <color indexed="8"/>
      </bottom>
      <diagonal/>
    </border>
    <border>
      <left style="double">
        <color indexed="8"/>
      </left>
      <right style="medium">
        <color indexed="8"/>
      </right>
      <top style="dotted">
        <color indexed="8"/>
      </top>
      <bottom style="medium">
        <color indexed="8"/>
      </bottom>
      <diagonal/>
    </border>
    <border>
      <left style="thin">
        <color indexed="8"/>
      </left>
      <right style="double">
        <color indexed="8"/>
      </right>
      <top style="dotted">
        <color indexed="8"/>
      </top>
      <bottom/>
      <diagonal/>
    </border>
    <border>
      <left style="medium">
        <color indexed="8"/>
      </left>
      <right style="thin">
        <color indexed="8"/>
      </right>
      <top style="dotted">
        <color indexed="8"/>
      </top>
      <bottom/>
      <diagonal/>
    </border>
    <border>
      <left style="thin">
        <color indexed="8"/>
      </left>
      <right style="medium">
        <color indexed="8"/>
      </right>
      <top/>
      <bottom/>
      <diagonal/>
    </border>
    <border>
      <left style="medium">
        <color indexed="8"/>
      </left>
      <right style="thin">
        <color indexed="8"/>
      </right>
      <top style="thin">
        <color indexed="8"/>
      </top>
      <bottom style="medium">
        <color indexed="8"/>
      </bottom>
      <diagonal/>
    </border>
    <border>
      <left style="medium">
        <color indexed="8"/>
      </left>
      <right style="medium">
        <color indexed="8"/>
      </right>
      <top style="medium">
        <color indexed="8"/>
      </top>
      <bottom style="dotted">
        <color indexed="8"/>
      </bottom>
      <diagonal/>
    </border>
    <border>
      <left style="medium">
        <color indexed="8"/>
      </left>
      <right/>
      <top style="medium">
        <color indexed="8"/>
      </top>
      <bottom style="dotted">
        <color indexed="8"/>
      </bottom>
      <diagonal/>
    </border>
    <border>
      <left style="double">
        <color indexed="8"/>
      </left>
      <right style="medium">
        <color indexed="8"/>
      </right>
      <top style="medium">
        <color indexed="8"/>
      </top>
      <bottom style="dotted">
        <color indexed="8"/>
      </bottom>
      <diagonal/>
    </border>
    <border>
      <left style="thin">
        <color indexed="8"/>
      </left>
      <right style="double">
        <color indexed="8"/>
      </right>
      <top style="medium">
        <color indexed="8"/>
      </top>
      <bottom style="dotted">
        <color indexed="8"/>
      </bottom>
      <diagonal/>
    </border>
    <border>
      <left style="thin">
        <color indexed="8"/>
      </left>
      <right style="thin">
        <color indexed="8"/>
      </right>
      <top style="medium">
        <color indexed="8"/>
      </top>
      <bottom style="dotted">
        <color indexed="8"/>
      </bottom>
      <diagonal/>
    </border>
    <border>
      <left style="medium">
        <color indexed="8"/>
      </left>
      <right style="thin">
        <color indexed="8"/>
      </right>
      <top style="medium">
        <color indexed="8"/>
      </top>
      <bottom style="dotted">
        <color indexed="8"/>
      </bottom>
      <diagonal/>
    </border>
    <border>
      <left style="medium">
        <color indexed="8"/>
      </left>
      <right/>
      <top style="dotted">
        <color indexed="8"/>
      </top>
      <bottom/>
      <diagonal/>
    </border>
    <border>
      <left style="double">
        <color indexed="8"/>
      </left>
      <right style="medium">
        <color indexed="8"/>
      </right>
      <top style="dotted">
        <color indexed="8"/>
      </top>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medium">
        <color indexed="8"/>
      </right>
      <top/>
      <bottom style="dotted">
        <color indexed="8"/>
      </bottom>
      <diagonal/>
    </border>
    <border>
      <left style="medium">
        <color indexed="8"/>
      </left>
      <right/>
      <top/>
      <bottom style="dotted">
        <color indexed="8"/>
      </bottom>
      <diagonal/>
    </border>
    <border>
      <left style="double">
        <color indexed="8"/>
      </left>
      <right style="medium">
        <color indexed="8"/>
      </right>
      <top/>
      <bottom style="dotted">
        <color indexed="8"/>
      </bottom>
      <diagonal/>
    </border>
    <border>
      <left style="thin">
        <color indexed="8"/>
      </left>
      <right style="double">
        <color indexed="8"/>
      </right>
      <top/>
      <bottom style="dotted">
        <color indexed="8"/>
      </bottom>
      <diagonal/>
    </border>
    <border>
      <left style="medium">
        <color indexed="8"/>
      </left>
      <right style="thin">
        <color indexed="8"/>
      </right>
      <top/>
      <bottom style="dotted">
        <color indexed="8"/>
      </bottom>
      <diagonal/>
    </border>
    <border>
      <left style="medium">
        <color indexed="8"/>
      </left>
      <right style="medium">
        <color indexed="8"/>
      </right>
      <top style="dotted">
        <color indexed="8"/>
      </top>
      <bottom style="medium">
        <color indexed="64"/>
      </bottom>
      <diagonal/>
    </border>
    <border>
      <left style="double">
        <color indexed="8"/>
      </left>
      <right style="medium">
        <color indexed="8"/>
      </right>
      <top style="dotted">
        <color indexed="8"/>
      </top>
      <bottom style="medium">
        <color indexed="64"/>
      </bottom>
      <diagonal/>
    </border>
    <border>
      <left style="thin">
        <color indexed="8"/>
      </left>
      <right style="double">
        <color indexed="8"/>
      </right>
      <top style="dotted">
        <color indexed="8"/>
      </top>
      <bottom style="medium">
        <color indexed="64"/>
      </bottom>
      <diagonal/>
    </border>
    <border>
      <left style="thin">
        <color indexed="8"/>
      </left>
      <right style="thin">
        <color indexed="8"/>
      </right>
      <top style="dotted">
        <color indexed="8"/>
      </top>
      <bottom style="medium">
        <color indexed="64"/>
      </bottom>
      <diagonal/>
    </border>
    <border>
      <left style="medium">
        <color indexed="8"/>
      </left>
      <right style="thin">
        <color indexed="8"/>
      </right>
      <top style="dotted">
        <color indexed="8"/>
      </top>
      <bottom style="medium">
        <color indexed="64"/>
      </bottom>
      <diagonal/>
    </border>
    <border>
      <left style="thin">
        <color indexed="8"/>
      </left>
      <right/>
      <top style="dotted">
        <color indexed="8"/>
      </top>
      <bottom style="medium">
        <color indexed="64"/>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medium">
        <color indexed="8"/>
      </right>
      <top style="thin">
        <color indexed="8"/>
      </top>
      <bottom/>
      <diagonal/>
    </border>
    <border>
      <left style="medium">
        <color indexed="8"/>
      </left>
      <right style="thin">
        <color indexed="8"/>
      </right>
      <top style="thin">
        <color indexed="8"/>
      </top>
      <bottom/>
      <diagonal/>
    </border>
    <border>
      <left style="medium">
        <color indexed="8"/>
      </left>
      <right style="medium">
        <color indexed="8"/>
      </right>
      <top/>
      <bottom style="medium">
        <color indexed="64"/>
      </bottom>
      <diagonal/>
    </border>
    <border>
      <left style="double">
        <color indexed="8"/>
      </left>
      <right style="medium">
        <color indexed="8"/>
      </right>
      <top/>
      <bottom style="medium">
        <color indexed="64"/>
      </bottom>
      <diagonal/>
    </border>
    <border>
      <left style="medium">
        <color indexed="8"/>
      </left>
      <right style="medium">
        <color indexed="8"/>
      </right>
      <top style="medium">
        <color indexed="64"/>
      </top>
      <bottom style="dotted">
        <color indexed="64"/>
      </bottom>
      <diagonal/>
    </border>
    <border>
      <left style="double">
        <color indexed="8"/>
      </left>
      <right style="medium">
        <color indexed="8"/>
      </right>
      <top style="medium">
        <color indexed="64"/>
      </top>
      <bottom style="dotted">
        <color indexed="64"/>
      </bottom>
      <diagonal/>
    </border>
    <border>
      <left style="medium">
        <color indexed="8"/>
      </left>
      <right style="medium">
        <color indexed="8"/>
      </right>
      <top style="dotted">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medium">
        <color indexed="8"/>
      </left>
      <right style="thin">
        <color indexed="8"/>
      </right>
      <top style="medium">
        <color indexed="8"/>
      </top>
      <bottom style="medium">
        <color indexed="8"/>
      </bottom>
      <diagonal/>
    </border>
    <border diagonalUp="1">
      <left style="medium">
        <color indexed="8"/>
      </left>
      <right style="medium">
        <color indexed="8"/>
      </right>
      <top style="medium">
        <color indexed="8"/>
      </top>
      <bottom style="medium">
        <color indexed="8"/>
      </bottom>
      <diagonal style="thin">
        <color indexed="8"/>
      </diagonal>
    </border>
    <border>
      <left style="double">
        <color indexed="8"/>
      </left>
      <right style="medium">
        <color indexed="8"/>
      </right>
      <top/>
      <bottom style="medium">
        <color indexed="8"/>
      </bottom>
      <diagonal/>
    </border>
    <border>
      <left style="thin">
        <color indexed="8"/>
      </left>
      <right style="double">
        <color indexed="8"/>
      </right>
      <top/>
      <bottom style="medium">
        <color indexed="8"/>
      </bottom>
      <diagonal/>
    </border>
    <border>
      <left style="thin">
        <color indexed="8"/>
      </left>
      <right style="thin">
        <color indexed="8"/>
      </right>
      <top/>
      <bottom style="medium">
        <color indexed="8"/>
      </bottom>
      <diagonal/>
    </border>
    <border>
      <left style="medium">
        <color indexed="8"/>
      </left>
      <right style="thin">
        <color indexed="8"/>
      </right>
      <top/>
      <bottom style="medium">
        <color indexed="8"/>
      </bottom>
      <diagonal/>
    </border>
    <border>
      <left style="thin">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medium">
        <color indexed="8"/>
      </left>
      <right/>
      <top style="medium">
        <color indexed="8"/>
      </top>
      <bottom style="thin">
        <color indexed="8"/>
      </bottom>
      <diagonal/>
    </border>
    <border>
      <left style="double">
        <color indexed="8"/>
      </left>
      <right style="medium">
        <color indexed="8"/>
      </right>
      <top style="medium">
        <color indexed="8"/>
      </top>
      <bottom style="thin">
        <color indexed="8"/>
      </bottom>
      <diagonal/>
    </border>
    <border>
      <left style="thin">
        <color indexed="8"/>
      </left>
      <right style="double">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medium">
        <color indexed="8"/>
      </top>
      <bottom/>
      <diagonal/>
    </border>
    <border diagonalUp="1">
      <left style="medium">
        <color indexed="8"/>
      </left>
      <right style="medium">
        <color indexed="8"/>
      </right>
      <top style="medium">
        <color indexed="8"/>
      </top>
      <bottom/>
      <diagonal style="thin">
        <color indexed="8"/>
      </diagonal>
    </border>
    <border>
      <left style="double">
        <color indexed="8"/>
      </left>
      <right style="medium">
        <color indexed="8"/>
      </right>
      <top style="medium">
        <color indexed="8"/>
      </top>
      <bottom/>
      <diagonal/>
    </border>
    <border>
      <left style="thin">
        <color indexed="8"/>
      </left>
      <right style="double">
        <color indexed="8"/>
      </right>
      <top style="medium">
        <color indexed="8"/>
      </top>
      <bottom/>
      <diagonal/>
    </border>
    <border>
      <left style="thin">
        <color indexed="8"/>
      </left>
      <right style="thin">
        <color indexed="8"/>
      </right>
      <top style="medium">
        <color indexed="8"/>
      </top>
      <bottom/>
      <diagonal/>
    </border>
    <border>
      <left style="thin">
        <color indexed="8"/>
      </left>
      <right/>
      <top style="medium">
        <color indexed="8"/>
      </top>
      <bottom/>
      <diagonal/>
    </border>
    <border>
      <left style="thin">
        <color indexed="8"/>
      </left>
      <right style="medium">
        <color indexed="8"/>
      </right>
      <top style="medium">
        <color indexed="8"/>
      </top>
      <bottom/>
      <diagonal/>
    </border>
    <border>
      <left style="thin">
        <color indexed="8"/>
      </left>
      <right style="double">
        <color indexed="8"/>
      </right>
      <top style="thin">
        <color indexed="8"/>
      </top>
      <bottom style="medium">
        <color indexed="8"/>
      </bottom>
      <diagonal/>
    </border>
    <border>
      <left style="thin">
        <color indexed="8"/>
      </left>
      <right/>
      <top style="thin">
        <color indexed="8"/>
      </top>
      <bottom style="medium">
        <color indexed="8"/>
      </bottom>
      <diagonal/>
    </border>
    <border>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right style="thin">
        <color indexed="8"/>
      </right>
      <top/>
      <bottom style="medium">
        <color indexed="8"/>
      </bottom>
      <diagonal/>
    </border>
    <border>
      <left style="thin">
        <color indexed="8"/>
      </left>
      <right/>
      <top/>
      <bottom style="medium">
        <color indexed="8"/>
      </bottom>
      <diagonal/>
    </border>
    <border>
      <left style="medium">
        <color indexed="8"/>
      </left>
      <right style="thin">
        <color indexed="8"/>
      </right>
      <top/>
      <bottom/>
      <diagonal/>
    </border>
    <border>
      <left/>
      <right/>
      <top style="medium">
        <color indexed="8"/>
      </top>
      <bottom style="thin">
        <color indexed="8"/>
      </bottom>
      <diagonal/>
    </border>
    <border>
      <left/>
      <right style="thin">
        <color indexed="8"/>
      </right>
      <top style="medium">
        <color indexed="8"/>
      </top>
      <bottom/>
      <diagonal/>
    </border>
    <border>
      <left/>
      <right style="thin">
        <color indexed="64"/>
      </right>
      <top style="thin">
        <color indexed="8"/>
      </top>
      <bottom style="thin">
        <color indexed="64"/>
      </bottom>
      <diagonal/>
    </border>
    <border>
      <left style="thin">
        <color indexed="8"/>
      </left>
      <right style="double">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double">
        <color indexed="8"/>
      </right>
      <top style="thin">
        <color indexed="8"/>
      </top>
      <bottom style="thin">
        <color indexed="8"/>
      </bottom>
      <diagonal/>
    </border>
    <border>
      <left style="thin">
        <color indexed="64"/>
      </left>
      <right style="thin">
        <color indexed="8"/>
      </right>
      <top style="thin">
        <color indexed="8"/>
      </top>
      <bottom style="thin">
        <color indexed="8"/>
      </bottom>
      <diagonal/>
    </border>
    <border>
      <left/>
      <right style="thin">
        <color indexed="64"/>
      </right>
      <top/>
      <bottom style="thin">
        <color indexed="8"/>
      </bottom>
      <diagonal/>
    </border>
    <border>
      <left style="thin">
        <color indexed="8"/>
      </left>
      <right style="double">
        <color indexed="8"/>
      </right>
      <top style="double">
        <color indexed="8"/>
      </top>
      <bottom style="thin">
        <color indexed="8"/>
      </bottom>
      <diagonal/>
    </border>
    <border>
      <left style="thin">
        <color indexed="64"/>
      </left>
      <right style="thin">
        <color indexed="8"/>
      </right>
      <top/>
      <bottom style="thin">
        <color indexed="8"/>
      </bottom>
      <diagonal/>
    </border>
    <border>
      <left style="thin">
        <color indexed="8"/>
      </left>
      <right style="thin">
        <color indexed="64"/>
      </right>
      <top style="thin">
        <color indexed="8"/>
      </top>
      <bottom style="double">
        <color indexed="8"/>
      </bottom>
      <diagonal/>
    </border>
    <border>
      <left style="thin">
        <color indexed="8"/>
      </left>
      <right style="thin">
        <color indexed="8"/>
      </right>
      <top style="thin">
        <color indexed="8"/>
      </top>
      <bottom style="double">
        <color indexed="8"/>
      </bottom>
      <diagonal/>
    </border>
    <border>
      <left style="thin">
        <color indexed="8"/>
      </left>
      <right/>
      <top style="thin">
        <color indexed="8"/>
      </top>
      <bottom style="double">
        <color indexed="8"/>
      </bottom>
      <diagonal/>
    </border>
    <border>
      <left style="thin">
        <color indexed="64"/>
      </left>
      <right style="thin">
        <color indexed="8"/>
      </right>
      <top/>
      <bottom style="double">
        <color indexed="8"/>
      </bottom>
      <diagonal/>
    </border>
    <border>
      <left/>
      <right style="thin">
        <color indexed="64"/>
      </right>
      <top style="thin">
        <color indexed="64"/>
      </top>
      <bottom/>
      <diagonal/>
    </border>
    <border>
      <left style="thin">
        <color indexed="64"/>
      </left>
      <right style="thin">
        <color indexed="8"/>
      </right>
      <top style="thin">
        <color indexed="64"/>
      </top>
      <bottom/>
      <diagonal/>
    </border>
    <border>
      <left style="thin">
        <color indexed="8"/>
      </left>
      <right style="thin">
        <color indexed="8"/>
      </right>
      <top/>
      <bottom style="double">
        <color indexed="8"/>
      </bottom>
      <diagonal/>
    </border>
    <border>
      <left style="medium">
        <color indexed="8"/>
      </left>
      <right style="medium">
        <color indexed="8"/>
      </right>
      <top style="thin">
        <color indexed="8"/>
      </top>
      <bottom style="medium">
        <color indexed="64"/>
      </bottom>
      <diagonal/>
    </border>
    <border>
      <left style="medium">
        <color indexed="8"/>
      </left>
      <right style="medium">
        <color indexed="8"/>
      </right>
      <top style="thin">
        <color indexed="8"/>
      </top>
      <bottom style="thin">
        <color indexed="8"/>
      </bottom>
      <diagonal/>
    </border>
    <border>
      <left style="thin">
        <color indexed="8"/>
      </left>
      <right style="thin">
        <color indexed="8"/>
      </right>
      <top style="thin">
        <color indexed="8"/>
      </top>
      <bottom style="hair">
        <color indexed="8"/>
      </bottom>
      <diagonal/>
    </border>
    <border>
      <left style="double">
        <color indexed="8"/>
      </left>
      <right style="thin">
        <color indexed="8"/>
      </right>
      <top style="thin">
        <color indexed="8"/>
      </top>
      <bottom style="thin">
        <color indexed="8"/>
      </bottom>
      <diagonal/>
    </border>
    <border>
      <left style="thin">
        <color indexed="8"/>
      </left>
      <right style="thin">
        <color indexed="8"/>
      </right>
      <top style="hair">
        <color indexed="8"/>
      </top>
      <bottom style="thin">
        <color indexed="8"/>
      </bottom>
      <diagonal/>
    </border>
    <border>
      <left style="medium">
        <color indexed="8"/>
      </left>
      <right style="medium">
        <color indexed="8"/>
      </right>
      <top/>
      <bottom style="thin">
        <color indexed="8"/>
      </bottom>
      <diagonal/>
    </border>
    <border>
      <left style="thin">
        <color indexed="8"/>
      </left>
      <right/>
      <top style="double">
        <color indexed="8"/>
      </top>
      <bottom style="thin">
        <color indexed="8"/>
      </bottom>
      <diagonal/>
    </border>
    <border>
      <left style="double">
        <color indexed="8"/>
      </left>
      <right style="thin">
        <color indexed="8"/>
      </right>
      <top/>
      <bottom style="thin">
        <color indexed="8"/>
      </bottom>
      <diagonal/>
    </border>
    <border>
      <left style="thin">
        <color indexed="8"/>
      </left>
      <right style="thin">
        <color indexed="8"/>
      </right>
      <top style="double">
        <color indexed="8"/>
      </top>
      <bottom/>
      <diagonal/>
    </border>
    <border>
      <left style="thin">
        <color indexed="8"/>
      </left>
      <right style="thin">
        <color indexed="8"/>
      </right>
      <top/>
      <bottom style="hair">
        <color indexed="8"/>
      </bottom>
      <diagonal/>
    </border>
    <border>
      <left/>
      <right style="thin">
        <color indexed="8"/>
      </right>
      <top style="thin">
        <color indexed="8"/>
      </top>
      <bottom style="double">
        <color indexed="8"/>
      </bottom>
      <diagonal/>
    </border>
    <border>
      <left style="medium">
        <color indexed="64"/>
      </left>
      <right style="medium">
        <color indexed="64"/>
      </right>
      <top/>
      <bottom style="double">
        <color indexed="8"/>
      </bottom>
      <diagonal/>
    </border>
    <border>
      <left style="double">
        <color indexed="8"/>
      </left>
      <right style="thin">
        <color indexed="8"/>
      </right>
      <top style="thin">
        <color indexed="8"/>
      </top>
      <bottom style="double">
        <color indexed="8"/>
      </bottom>
      <diagonal/>
    </border>
    <border>
      <left style="thin">
        <color indexed="8"/>
      </left>
      <right/>
      <top/>
      <bottom style="double">
        <color indexed="8"/>
      </bottom>
      <diagonal/>
    </border>
    <border>
      <left style="thin">
        <color indexed="8"/>
      </left>
      <right style="thin">
        <color indexed="8"/>
      </right>
      <top style="hair">
        <color indexed="8"/>
      </top>
      <bottom style="double">
        <color indexed="8"/>
      </bottom>
      <diagonal/>
    </border>
    <border>
      <left style="double">
        <color indexed="8"/>
      </left>
      <right style="thin">
        <color indexed="8"/>
      </right>
      <top style="thin">
        <color indexed="8"/>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style="hair">
        <color indexed="64"/>
      </top>
      <bottom/>
      <diagonal/>
    </border>
    <border diagonalDown="1">
      <left style="thin">
        <color indexed="64"/>
      </left>
      <right/>
      <top/>
      <bottom/>
      <diagonal style="thin">
        <color indexed="64"/>
      </diagonal>
    </border>
    <border diagonalDown="1">
      <left/>
      <right style="thin">
        <color indexed="64"/>
      </right>
      <top/>
      <bottom/>
      <diagonal style="thin">
        <color indexed="64"/>
      </diagonal>
    </border>
    <border>
      <left style="thin">
        <color indexed="64"/>
      </left>
      <right style="thin">
        <color indexed="64"/>
      </right>
      <top style="thin">
        <color indexed="64"/>
      </top>
      <bottom style="double">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diagonalDown="1">
      <left style="thin">
        <color indexed="64"/>
      </left>
      <right style="thin">
        <color indexed="64"/>
      </right>
      <top style="thin">
        <color indexed="64"/>
      </top>
      <bottom style="double">
        <color indexed="64"/>
      </bottom>
      <diagonal style="thin">
        <color indexed="64"/>
      </diagonal>
    </border>
    <border diagonalDown="1">
      <left style="hair">
        <color indexed="64"/>
      </left>
      <right style="hair">
        <color indexed="64"/>
      </right>
      <top/>
      <bottom/>
      <diagonal style="thin">
        <color indexed="64"/>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style="hair">
        <color indexed="64"/>
      </left>
      <right style="hair">
        <color indexed="64"/>
      </right>
      <top/>
      <bottom style="thin">
        <color indexed="64"/>
      </bottom>
      <diagonal style="thin">
        <color indexed="64"/>
      </diagonal>
    </border>
    <border diagonalDown="1">
      <left/>
      <right style="thin">
        <color indexed="64"/>
      </right>
      <top/>
      <bottom style="thin">
        <color indexed="64"/>
      </bottom>
      <diagonal style="thin">
        <color indexed="64"/>
      </diagonal>
    </border>
    <border>
      <left/>
      <right style="thin">
        <color indexed="64"/>
      </right>
      <top style="hair">
        <color indexed="64"/>
      </top>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right/>
      <top style="double">
        <color indexed="64"/>
      </top>
      <bottom style="thin">
        <color indexed="64"/>
      </bottom>
      <diagonal/>
    </border>
    <border diagonalDown="1">
      <left style="thin">
        <color indexed="64"/>
      </left>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bottom style="double">
        <color indexed="64"/>
      </bottom>
      <diagonal/>
    </border>
    <border>
      <left style="thin">
        <color indexed="64"/>
      </left>
      <right style="thin">
        <color indexed="64"/>
      </right>
      <top style="dotted">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s>
  <cellStyleXfs count="6">
    <xf numFmtId="0" fontId="0" fillId="0" borderId="0"/>
    <xf numFmtId="0" fontId="1" fillId="0" borderId="0">
      <alignment vertical="center"/>
    </xf>
    <xf numFmtId="176" fontId="1" fillId="0" borderId="0" applyBorder="0" applyProtection="0">
      <alignment vertical="center"/>
    </xf>
    <xf numFmtId="0" fontId="9" fillId="0" borderId="0" applyBorder="0"/>
    <xf numFmtId="0" fontId="1" fillId="0" borderId="0"/>
    <xf numFmtId="38" fontId="1" fillId="0" borderId="0" applyFont="0" applyFill="0" applyBorder="0" applyAlignment="0" applyProtection="0">
      <alignment vertical="center"/>
    </xf>
  </cellStyleXfs>
  <cellXfs count="1372">
    <xf numFmtId="0" fontId="0" fillId="0" borderId="0" xfId="0"/>
    <xf numFmtId="0" fontId="1" fillId="0" borderId="0" xfId="1">
      <alignment vertical="center"/>
    </xf>
    <xf numFmtId="0" fontId="3" fillId="0" borderId="0" xfId="1" applyFont="1">
      <alignment vertical="center"/>
    </xf>
    <xf numFmtId="0" fontId="3" fillId="0" borderId="0" xfId="1" applyFont="1" applyBorder="1" applyAlignment="1">
      <alignment vertical="center"/>
    </xf>
    <xf numFmtId="0" fontId="7" fillId="0" borderId="0" xfId="1" applyFont="1" applyBorder="1" applyAlignment="1">
      <alignment vertical="center"/>
    </xf>
    <xf numFmtId="0" fontId="7" fillId="0" borderId="0" xfId="1" applyFont="1" applyBorder="1" applyAlignment="1">
      <alignment vertical="center" wrapText="1"/>
    </xf>
    <xf numFmtId="0" fontId="10" fillId="0" borderId="0" xfId="3" applyFont="1" applyBorder="1" applyAlignment="1">
      <alignment vertical="center"/>
    </xf>
    <xf numFmtId="0" fontId="11" fillId="0" borderId="0" xfId="1" applyFont="1" applyAlignment="1">
      <alignment vertical="center" wrapText="1"/>
    </xf>
    <xf numFmtId="0" fontId="10" fillId="0" borderId="0" xfId="3" applyFont="1" applyBorder="1" applyAlignment="1">
      <alignment horizontal="center" vertical="center"/>
    </xf>
    <xf numFmtId="0" fontId="12" fillId="0" borderId="0" xfId="3" applyFont="1" applyBorder="1" applyAlignment="1">
      <alignment vertical="center"/>
    </xf>
    <xf numFmtId="49" fontId="10" fillId="0" borderId="0" xfId="3" applyNumberFormat="1" applyFont="1" applyBorder="1" applyAlignment="1">
      <alignment vertical="center"/>
    </xf>
    <xf numFmtId="49" fontId="10" fillId="0" borderId="0" xfId="3" applyNumberFormat="1" applyFont="1" applyBorder="1" applyAlignment="1">
      <alignment horizontal="center" vertical="center"/>
    </xf>
    <xf numFmtId="49" fontId="1" fillId="0" borderId="0" xfId="1" applyNumberFormat="1" applyBorder="1" applyAlignment="1">
      <alignment vertical="center"/>
    </xf>
    <xf numFmtId="0" fontId="14" fillId="0" borderId="0" xfId="1" applyFont="1" applyBorder="1" applyAlignment="1">
      <alignment vertical="center" shrinkToFit="1"/>
    </xf>
    <xf numFmtId="0" fontId="15" fillId="0" borderId="0" xfId="3" applyFont="1" applyBorder="1" applyAlignment="1">
      <alignment vertical="center"/>
    </xf>
    <xf numFmtId="0" fontId="7" fillId="0" borderId="0" xfId="3" applyFont="1" applyBorder="1" applyAlignment="1">
      <alignment vertical="center"/>
    </xf>
    <xf numFmtId="0" fontId="7" fillId="0" borderId="24" xfId="3" applyFont="1" applyBorder="1" applyAlignment="1">
      <alignment horizontal="center" vertical="center"/>
    </xf>
    <xf numFmtId="0" fontId="7" fillId="0" borderId="0" xfId="1" applyFont="1">
      <alignment vertical="center"/>
    </xf>
    <xf numFmtId="49" fontId="7" fillId="0" borderId="0" xfId="3" applyNumberFormat="1" applyFont="1" applyBorder="1" applyAlignment="1">
      <alignment vertical="center"/>
    </xf>
    <xf numFmtId="0" fontId="7" fillId="0" borderId="0" xfId="1" applyFont="1" applyBorder="1" applyAlignment="1">
      <alignment vertical="center" shrinkToFit="1"/>
    </xf>
    <xf numFmtId="0" fontId="7" fillId="0" borderId="0" xfId="1" applyFont="1" applyAlignment="1">
      <alignment vertical="center" wrapText="1"/>
    </xf>
    <xf numFmtId="0" fontId="7" fillId="0" borderId="0" xfId="1" applyFont="1" applyBorder="1" applyAlignment="1" applyProtection="1">
      <alignment vertical="center"/>
      <protection locked="0"/>
    </xf>
    <xf numFmtId="0" fontId="5" fillId="0" borderId="0" xfId="3" applyFont="1" applyBorder="1" applyAlignment="1">
      <alignment vertical="center"/>
    </xf>
    <xf numFmtId="0" fontId="16" fillId="0" borderId="0" xfId="3" applyFont="1" applyBorder="1" applyAlignment="1"/>
    <xf numFmtId="0" fontId="3" fillId="0" borderId="0" xfId="3" applyFont="1" applyBorder="1" applyAlignment="1"/>
    <xf numFmtId="0" fontId="7" fillId="0" borderId="0" xfId="3" applyFont="1" applyBorder="1" applyAlignment="1">
      <alignment vertical="top"/>
    </xf>
    <xf numFmtId="0" fontId="7" fillId="0" borderId="62" xfId="3" applyFont="1" applyBorder="1" applyAlignment="1">
      <alignment vertical="center" shrinkToFit="1"/>
    </xf>
    <xf numFmtId="0" fontId="7" fillId="0" borderId="63" xfId="3" applyFont="1" applyBorder="1" applyAlignment="1">
      <alignment vertical="center" shrinkToFit="1"/>
    </xf>
    <xf numFmtId="0" fontId="7" fillId="0" borderId="64" xfId="3" applyFont="1" applyBorder="1" applyAlignment="1">
      <alignment vertical="center" shrinkToFit="1"/>
    </xf>
    <xf numFmtId="0" fontId="7" fillId="0" borderId="65" xfId="3" applyFont="1" applyBorder="1" applyAlignment="1">
      <alignment vertical="center" shrinkToFit="1"/>
    </xf>
    <xf numFmtId="0" fontId="7" fillId="0" borderId="66" xfId="3" applyFont="1" applyBorder="1" applyAlignment="1">
      <alignment vertical="center" shrinkToFit="1"/>
    </xf>
    <xf numFmtId="0" fontId="7" fillId="0" borderId="67" xfId="3" applyFont="1" applyBorder="1" applyAlignment="1">
      <alignment vertical="center" shrinkToFit="1"/>
    </xf>
    <xf numFmtId="0" fontId="7" fillId="0" borderId="68" xfId="3" applyFont="1" applyBorder="1" applyAlignment="1">
      <alignment vertical="center" shrinkToFit="1"/>
    </xf>
    <xf numFmtId="0" fontId="7" fillId="0" borderId="69" xfId="3" applyFont="1" applyBorder="1" applyAlignment="1">
      <alignment vertical="center" shrinkToFit="1"/>
    </xf>
    <xf numFmtId="0" fontId="7" fillId="0" borderId="46" xfId="3" applyFont="1" applyBorder="1" applyAlignment="1">
      <alignment vertical="center" shrinkToFit="1"/>
    </xf>
    <xf numFmtId="0" fontId="7" fillId="0" borderId="70" xfId="3" applyFont="1" applyBorder="1" applyAlignment="1">
      <alignment vertical="center" shrinkToFit="1"/>
    </xf>
    <xf numFmtId="0" fontId="7" fillId="0" borderId="47" xfId="3" applyFont="1" applyBorder="1" applyAlignment="1">
      <alignment vertical="center" shrinkToFit="1"/>
    </xf>
    <xf numFmtId="0" fontId="7" fillId="5" borderId="73" xfId="3" applyFont="1" applyFill="1" applyBorder="1" applyAlignment="1">
      <alignment vertical="center" shrinkToFit="1"/>
    </xf>
    <xf numFmtId="0" fontId="7" fillId="5" borderId="74" xfId="3" applyFont="1" applyFill="1" applyBorder="1" applyAlignment="1">
      <alignment vertical="center" shrinkToFit="1"/>
    </xf>
    <xf numFmtId="0" fontId="7" fillId="5" borderId="75" xfId="3" applyFont="1" applyFill="1" applyBorder="1" applyAlignment="1">
      <alignment vertical="center" shrinkToFit="1"/>
    </xf>
    <xf numFmtId="0" fontId="7" fillId="0" borderId="76" xfId="3" applyFont="1" applyBorder="1" applyAlignment="1">
      <alignment vertical="center" shrinkToFit="1"/>
    </xf>
    <xf numFmtId="0" fontId="7" fillId="0" borderId="77" xfId="3" applyFont="1" applyBorder="1" applyAlignment="1">
      <alignment vertical="center" shrinkToFit="1"/>
    </xf>
    <xf numFmtId="0" fontId="7" fillId="0" borderId="78" xfId="3" applyFont="1" applyBorder="1" applyAlignment="1">
      <alignment vertical="center" shrinkToFit="1"/>
    </xf>
    <xf numFmtId="0" fontId="7" fillId="0" borderId="79" xfId="3" applyFont="1" applyBorder="1" applyAlignment="1">
      <alignment vertical="center" shrinkToFit="1"/>
    </xf>
    <xf numFmtId="0" fontId="7" fillId="0" borderId="80" xfId="3" applyFont="1" applyBorder="1" applyAlignment="1">
      <alignment vertical="center" shrinkToFit="1"/>
    </xf>
    <xf numFmtId="0" fontId="7" fillId="5" borderId="83" xfId="3" applyFont="1" applyFill="1" applyBorder="1" applyAlignment="1">
      <alignment vertical="center" shrinkToFit="1"/>
    </xf>
    <xf numFmtId="0" fontId="7" fillId="5" borderId="84" xfId="3" applyFont="1" applyFill="1" applyBorder="1" applyAlignment="1">
      <alignment vertical="center" shrinkToFit="1"/>
    </xf>
    <xf numFmtId="0" fontId="7" fillId="5" borderId="85" xfId="3" applyFont="1" applyFill="1" applyBorder="1" applyAlignment="1">
      <alignment vertical="center" shrinkToFit="1"/>
    </xf>
    <xf numFmtId="0" fontId="7" fillId="0" borderId="86" xfId="3" applyFont="1" applyBorder="1" applyAlignment="1">
      <alignment vertical="center" shrinkToFit="1"/>
    </xf>
    <xf numFmtId="0" fontId="7" fillId="0" borderId="45" xfId="3" applyFont="1" applyBorder="1" applyAlignment="1">
      <alignment vertical="center" shrinkToFit="1"/>
    </xf>
    <xf numFmtId="0" fontId="7" fillId="0" borderId="87" xfId="3" applyFont="1" applyBorder="1" applyAlignment="1">
      <alignment vertical="center" shrinkToFit="1"/>
    </xf>
    <xf numFmtId="0" fontId="7" fillId="0" borderId="88" xfId="3" applyFont="1" applyBorder="1" applyAlignment="1">
      <alignment vertical="center" shrinkToFit="1"/>
    </xf>
    <xf numFmtId="0" fontId="7" fillId="0" borderId="89" xfId="3" applyFont="1" applyBorder="1" applyAlignment="1">
      <alignment vertical="center" shrinkToFit="1"/>
    </xf>
    <xf numFmtId="0" fontId="7" fillId="0" borderId="90" xfId="3" applyFont="1" applyBorder="1" applyAlignment="1">
      <alignment vertical="center" shrinkToFit="1"/>
    </xf>
    <xf numFmtId="0" fontId="7" fillId="0" borderId="91" xfId="3" applyFont="1" applyBorder="1" applyAlignment="1">
      <alignment vertical="center" shrinkToFit="1"/>
    </xf>
    <xf numFmtId="0" fontId="7" fillId="0" borderId="92" xfId="3" applyFont="1" applyBorder="1" applyAlignment="1">
      <alignment vertical="center" shrinkToFit="1"/>
    </xf>
    <xf numFmtId="0" fontId="7" fillId="0" borderId="93" xfId="3" applyFont="1" applyBorder="1" applyAlignment="1">
      <alignment vertical="center" shrinkToFit="1"/>
    </xf>
    <xf numFmtId="0" fontId="7" fillId="0" borderId="98" xfId="3" applyFont="1" applyBorder="1" applyAlignment="1">
      <alignment vertical="center" shrinkToFit="1"/>
    </xf>
    <xf numFmtId="0" fontId="7" fillId="0" borderId="99" xfId="3" applyFont="1" applyBorder="1" applyAlignment="1">
      <alignment vertical="center" shrinkToFit="1"/>
    </xf>
    <xf numFmtId="0" fontId="7" fillId="5" borderId="100" xfId="3" applyFont="1" applyFill="1" applyBorder="1" applyAlignment="1">
      <alignment vertical="center" shrinkToFit="1"/>
    </xf>
    <xf numFmtId="0" fontId="7" fillId="5" borderId="101" xfId="3" applyFont="1" applyFill="1" applyBorder="1" applyAlignment="1">
      <alignment vertical="center" shrinkToFit="1"/>
    </xf>
    <xf numFmtId="0" fontId="7" fillId="0" borderId="102" xfId="3" applyFont="1" applyBorder="1" applyAlignment="1">
      <alignment vertical="center" shrinkToFit="1"/>
    </xf>
    <xf numFmtId="0" fontId="7" fillId="0" borderId="56" xfId="3" applyFont="1" applyBorder="1" applyAlignment="1">
      <alignment vertical="center" shrinkToFit="1"/>
    </xf>
    <xf numFmtId="0" fontId="7" fillId="0" borderId="107" xfId="3" applyFont="1" applyBorder="1" applyAlignment="1">
      <alignment vertical="center" shrinkToFit="1"/>
    </xf>
    <xf numFmtId="0" fontId="7" fillId="0" borderId="108" xfId="3" applyFont="1" applyBorder="1" applyAlignment="1">
      <alignment vertical="center" shrinkToFit="1"/>
    </xf>
    <xf numFmtId="0" fontId="7" fillId="0" borderId="109" xfId="3" applyFont="1" applyBorder="1" applyAlignment="1">
      <alignment vertical="center" shrinkToFit="1"/>
    </xf>
    <xf numFmtId="0" fontId="7" fillId="0" borderId="110" xfId="3" applyFont="1" applyBorder="1" applyAlignment="1">
      <alignment vertical="center" shrinkToFit="1"/>
    </xf>
    <xf numFmtId="0" fontId="7" fillId="0" borderId="111" xfId="3" applyFont="1" applyBorder="1" applyAlignment="1">
      <alignment horizontal="center" vertical="center"/>
    </xf>
    <xf numFmtId="0" fontId="7" fillId="0" borderId="109" xfId="3" applyFont="1" applyBorder="1" applyAlignment="1">
      <alignment horizontal="center" vertical="center"/>
    </xf>
    <xf numFmtId="0" fontId="7" fillId="0" borderId="113" xfId="3" applyFont="1" applyBorder="1" applyAlignment="1">
      <alignment vertical="center" shrinkToFit="1"/>
    </xf>
    <xf numFmtId="0" fontId="7" fillId="0" borderId="114" xfId="3" applyFont="1" applyBorder="1" applyAlignment="1">
      <alignment vertical="center" shrinkToFit="1"/>
    </xf>
    <xf numFmtId="0" fontId="7" fillId="0" borderId="115" xfId="3" applyFont="1" applyBorder="1" applyAlignment="1">
      <alignment vertical="center" shrinkToFit="1"/>
    </xf>
    <xf numFmtId="0" fontId="7" fillId="0" borderId="116" xfId="3" applyFont="1" applyBorder="1" applyAlignment="1">
      <alignment vertical="center" shrinkToFit="1"/>
    </xf>
    <xf numFmtId="0" fontId="7" fillId="0" borderId="117" xfId="3" applyFont="1" applyBorder="1" applyAlignment="1">
      <alignment vertical="center" shrinkToFit="1"/>
    </xf>
    <xf numFmtId="0" fontId="7" fillId="0" borderId="118" xfId="3" applyFont="1" applyBorder="1" applyAlignment="1">
      <alignment horizontal="center" vertical="center"/>
    </xf>
    <xf numFmtId="0" fontId="7" fillId="0" borderId="116" xfId="3" applyFont="1" applyBorder="1" applyAlignment="1">
      <alignment horizontal="center" vertical="center"/>
    </xf>
    <xf numFmtId="0" fontId="7" fillId="0" borderId="120" xfId="3" applyFont="1" applyBorder="1" applyAlignment="1">
      <alignment horizontal="center" vertical="center" shrinkToFit="1"/>
    </xf>
    <xf numFmtId="0" fontId="7" fillId="0" borderId="60" xfId="3" applyFont="1" applyBorder="1" applyAlignment="1">
      <alignment vertical="center" shrinkToFit="1"/>
    </xf>
    <xf numFmtId="0" fontId="7" fillId="0" borderId="121" xfId="3" applyFont="1" applyBorder="1" applyAlignment="1">
      <alignment vertical="center" shrinkToFit="1"/>
    </xf>
    <xf numFmtId="0" fontId="7" fillId="0" borderId="122" xfId="3" applyFont="1" applyBorder="1" applyAlignment="1">
      <alignment vertical="center" shrinkToFit="1"/>
    </xf>
    <xf numFmtId="0" fontId="7" fillId="0" borderId="123" xfId="3" applyFont="1" applyBorder="1" applyAlignment="1">
      <alignment vertical="center" shrinkToFit="1"/>
    </xf>
    <xf numFmtId="0" fontId="7" fillId="0" borderId="105" xfId="3" applyFont="1" applyBorder="1" applyAlignment="1">
      <alignment vertical="center" shrinkToFit="1"/>
    </xf>
    <xf numFmtId="0" fontId="7" fillId="0" borderId="124" xfId="3" applyFont="1" applyBorder="1" applyAlignment="1">
      <alignment vertical="center" shrinkToFit="1"/>
    </xf>
    <xf numFmtId="0" fontId="7" fillId="0" borderId="119" xfId="3" applyFont="1" applyBorder="1" applyAlignment="1">
      <alignment vertical="center" shrinkToFit="1"/>
    </xf>
    <xf numFmtId="0" fontId="7" fillId="0" borderId="125" xfId="3" applyFont="1" applyBorder="1" applyAlignment="1">
      <alignment horizontal="center" vertical="center" shrinkToFit="1"/>
    </xf>
    <xf numFmtId="0" fontId="7" fillId="0" borderId="123" xfId="3" applyFont="1" applyBorder="1" applyAlignment="1">
      <alignment horizontal="center" vertical="center"/>
    </xf>
    <xf numFmtId="0" fontId="7" fillId="0" borderId="53" xfId="3" applyFont="1" applyBorder="1" applyAlignment="1">
      <alignment horizontal="left" vertical="center"/>
    </xf>
    <xf numFmtId="0" fontId="7" fillId="0" borderId="126" xfId="3" applyFont="1" applyBorder="1" applyAlignment="1">
      <alignment horizontal="center" vertical="center"/>
    </xf>
    <xf numFmtId="0" fontId="7" fillId="0" borderId="112" xfId="3" applyFont="1" applyBorder="1" applyAlignment="1">
      <alignment horizontal="center" vertical="center"/>
    </xf>
    <xf numFmtId="0" fontId="7" fillId="0" borderId="72" xfId="3" applyFont="1" applyBorder="1" applyAlignment="1">
      <alignment horizontal="center" vertical="center"/>
    </xf>
    <xf numFmtId="0" fontId="7" fillId="0" borderId="127" xfId="3" applyFont="1" applyBorder="1" applyAlignment="1">
      <alignment horizontal="center" vertical="center"/>
    </xf>
    <xf numFmtId="0" fontId="7" fillId="0" borderId="128" xfId="3" applyFont="1" applyBorder="1" applyAlignment="1">
      <alignment horizontal="center" vertical="center"/>
    </xf>
    <xf numFmtId="0" fontId="7" fillId="0" borderId="129" xfId="3" applyFont="1" applyBorder="1" applyAlignment="1">
      <alignment horizontal="center" vertical="center"/>
    </xf>
    <xf numFmtId="0" fontId="7" fillId="0" borderId="54" xfId="3" applyFont="1" applyBorder="1" applyAlignment="1">
      <alignment horizontal="right" vertical="center"/>
    </xf>
    <xf numFmtId="0" fontId="7" fillId="0" borderId="22" xfId="3" applyFont="1" applyBorder="1" applyAlignment="1">
      <alignment vertical="center"/>
    </xf>
    <xf numFmtId="0" fontId="7" fillId="0" borderId="82" xfId="3" applyFont="1" applyBorder="1" applyAlignment="1">
      <alignment vertical="center"/>
    </xf>
    <xf numFmtId="0" fontId="7" fillId="0" borderId="23" xfId="3" applyFont="1" applyBorder="1" applyAlignment="1">
      <alignment vertical="center"/>
    </xf>
    <xf numFmtId="0" fontId="7" fillId="0" borderId="49" xfId="3" applyFont="1" applyBorder="1" applyAlignment="1">
      <alignment vertical="center"/>
    </xf>
    <xf numFmtId="0" fontId="7" fillId="0" borderId="81" xfId="3" applyFont="1" applyBorder="1" applyAlignment="1">
      <alignment vertical="center"/>
    </xf>
    <xf numFmtId="0" fontId="3" fillId="0" borderId="0" xfId="3" applyFont="1" applyBorder="1" applyAlignment="1">
      <alignment vertical="center"/>
    </xf>
    <xf numFmtId="0" fontId="5" fillId="0" borderId="0" xfId="3" applyFont="1" applyBorder="1" applyAlignment="1">
      <alignment vertical="center" shrinkToFit="1"/>
    </xf>
    <xf numFmtId="0" fontId="16" fillId="0" borderId="0" xfId="1" applyFont="1">
      <alignment vertical="center"/>
    </xf>
    <xf numFmtId="0" fontId="16" fillId="0" borderId="0" xfId="3" applyFont="1" applyBorder="1" applyAlignment="1">
      <alignment vertical="center"/>
    </xf>
    <xf numFmtId="0" fontId="16" fillId="0" borderId="0" xfId="1" applyFont="1" applyAlignment="1">
      <alignment vertical="center" shrinkToFit="1"/>
    </xf>
    <xf numFmtId="0" fontId="16" fillId="0" borderId="0" xfId="3" applyFont="1" applyBorder="1" applyAlignment="1">
      <alignment vertical="center" shrinkToFit="1"/>
    </xf>
    <xf numFmtId="0" fontId="7" fillId="0" borderId="0" xfId="1" applyFont="1" applyBorder="1" applyAlignment="1"/>
    <xf numFmtId="0" fontId="21" fillId="0" borderId="0" xfId="3" applyFont="1" applyBorder="1" applyAlignment="1">
      <alignment vertical="center"/>
    </xf>
    <xf numFmtId="0" fontId="3" fillId="0" borderId="0" xfId="1" applyFont="1" applyAlignment="1">
      <alignment vertical="center"/>
    </xf>
    <xf numFmtId="0" fontId="16" fillId="0" borderId="147" xfId="1" applyFont="1" applyBorder="1" applyAlignment="1">
      <alignment vertical="center"/>
    </xf>
    <xf numFmtId="0" fontId="16" fillId="0" borderId="37" xfId="1" applyFont="1" applyBorder="1" applyAlignment="1">
      <alignment vertical="center"/>
    </xf>
    <xf numFmtId="0" fontId="16" fillId="0" borderId="33" xfId="1" applyFont="1" applyBorder="1" applyAlignment="1">
      <alignment vertical="center"/>
    </xf>
    <xf numFmtId="0" fontId="1" fillId="0" borderId="0" xfId="1" applyAlignment="1">
      <alignment vertical="center"/>
    </xf>
    <xf numFmtId="0" fontId="26" fillId="0" borderId="0" xfId="1" applyFont="1" applyBorder="1" applyAlignment="1">
      <alignment vertical="center"/>
    </xf>
    <xf numFmtId="0" fontId="27" fillId="0" borderId="0" xfId="1" applyFont="1" applyBorder="1" applyAlignment="1">
      <alignment vertical="center"/>
    </xf>
    <xf numFmtId="0" fontId="28" fillId="0" borderId="0" xfId="1" applyFont="1" applyAlignment="1">
      <alignment vertical="center"/>
    </xf>
    <xf numFmtId="0" fontId="29" fillId="0" borderId="0" xfId="1" applyFont="1" applyAlignment="1">
      <alignment horizontal="right" vertical="center"/>
    </xf>
    <xf numFmtId="0" fontId="29" fillId="0" borderId="0" xfId="1" applyFont="1" applyAlignment="1">
      <alignment horizontal="center" vertical="center"/>
    </xf>
    <xf numFmtId="0" fontId="16" fillId="0" borderId="0" xfId="1" applyFont="1" applyAlignment="1">
      <alignment horizontal="center" vertical="center"/>
    </xf>
    <xf numFmtId="0" fontId="16" fillId="0" borderId="0" xfId="1" applyFont="1" applyAlignment="1">
      <alignment vertical="center"/>
    </xf>
    <xf numFmtId="0" fontId="16" fillId="0" borderId="20" xfId="1" applyFont="1" applyBorder="1" applyAlignment="1">
      <alignment vertical="center"/>
    </xf>
    <xf numFmtId="0" fontId="16" fillId="0" borderId="28" xfId="1" applyFont="1" applyBorder="1" applyAlignment="1">
      <alignment vertical="center"/>
    </xf>
    <xf numFmtId="0" fontId="16" fillId="0" borderId="41" xfId="1" applyFont="1" applyBorder="1" applyAlignment="1">
      <alignment vertical="center"/>
    </xf>
    <xf numFmtId="0" fontId="3" fillId="0" borderId="29" xfId="1" applyFont="1" applyBorder="1" applyAlignment="1">
      <alignment horizontal="center" vertical="center"/>
    </xf>
    <xf numFmtId="0" fontId="3" fillId="0" borderId="152" xfId="1" applyFont="1" applyBorder="1" applyAlignment="1">
      <alignment horizontal="center" vertical="center"/>
    </xf>
    <xf numFmtId="0" fontId="3" fillId="0" borderId="154" xfId="1" applyFont="1" applyBorder="1" applyAlignment="1">
      <alignment horizontal="center" vertical="center"/>
    </xf>
    <xf numFmtId="0" fontId="3" fillId="0" borderId="159" xfId="1" applyFont="1" applyBorder="1" applyAlignment="1">
      <alignment horizontal="center" vertical="center"/>
    </xf>
    <xf numFmtId="0" fontId="16" fillId="0" borderId="163" xfId="1" applyFont="1" applyBorder="1" applyAlignment="1">
      <alignment horizontal="right" vertical="center"/>
    </xf>
    <xf numFmtId="0" fontId="16" fillId="0" borderId="149" xfId="1" applyFont="1" applyBorder="1" applyAlignment="1">
      <alignment horizontal="right" vertical="center"/>
    </xf>
    <xf numFmtId="0" fontId="23" fillId="0" borderId="159" xfId="1" applyFont="1" applyBorder="1" applyAlignment="1">
      <alignment horizontal="center" vertical="center"/>
    </xf>
    <xf numFmtId="0" fontId="16" fillId="0" borderId="28" xfId="1" applyFont="1" applyBorder="1" applyAlignment="1">
      <alignment horizontal="center" vertical="center"/>
    </xf>
    <xf numFmtId="0" fontId="23" fillId="0" borderId="40" xfId="1" applyFont="1" applyBorder="1" applyAlignment="1">
      <alignment horizontal="center" vertical="center"/>
    </xf>
    <xf numFmtId="0" fontId="16" fillId="0" borderId="49" xfId="1" applyFont="1" applyBorder="1" applyAlignment="1">
      <alignment vertical="center"/>
    </xf>
    <xf numFmtId="0" fontId="3" fillId="0" borderId="0" xfId="4" applyFont="1" applyAlignment="1">
      <alignment vertical="center"/>
    </xf>
    <xf numFmtId="179" fontId="16" fillId="0" borderId="166" xfId="4" applyNumberFormat="1" applyFont="1" applyBorder="1" applyAlignment="1">
      <alignment vertical="center"/>
    </xf>
    <xf numFmtId="179" fontId="16" fillId="0" borderId="167" xfId="5" applyNumberFormat="1" applyFont="1" applyBorder="1" applyAlignment="1">
      <alignment vertical="center"/>
    </xf>
    <xf numFmtId="179" fontId="16" fillId="0" borderId="168" xfId="5" applyNumberFormat="1" applyFont="1" applyBorder="1" applyAlignment="1">
      <alignment vertical="center"/>
    </xf>
    <xf numFmtId="178" fontId="16" fillId="0" borderId="43" xfId="5" applyNumberFormat="1" applyFont="1" applyBorder="1" applyAlignment="1">
      <alignment vertical="center"/>
    </xf>
    <xf numFmtId="0" fontId="16" fillId="0" borderId="38" xfId="4" applyFont="1" applyBorder="1" applyAlignment="1">
      <alignment horizontal="center" vertical="center"/>
    </xf>
    <xf numFmtId="0" fontId="16" fillId="0" borderId="42" xfId="4" applyFont="1" applyBorder="1" applyAlignment="1">
      <alignment horizontal="right" vertical="center"/>
    </xf>
    <xf numFmtId="0" fontId="16" fillId="0" borderId="42" xfId="4" applyFont="1" applyBorder="1" applyAlignment="1">
      <alignment vertical="center"/>
    </xf>
    <xf numFmtId="0" fontId="16" fillId="0" borderId="42" xfId="4" applyFont="1" applyBorder="1" applyAlignment="1">
      <alignment horizontal="center" vertical="center"/>
    </xf>
    <xf numFmtId="179" fontId="16" fillId="0" borderId="169" xfId="4" applyNumberFormat="1" applyFont="1" applyBorder="1" applyAlignment="1">
      <alignment vertical="center"/>
    </xf>
    <xf numFmtId="179" fontId="16" fillId="0" borderId="42" xfId="5" applyNumberFormat="1" applyFont="1" applyBorder="1" applyAlignment="1">
      <alignment vertical="center"/>
    </xf>
    <xf numFmtId="179" fontId="16" fillId="0" borderId="170" xfId="5" applyNumberFormat="1" applyFont="1" applyBorder="1" applyAlignment="1">
      <alignment vertical="center"/>
    </xf>
    <xf numFmtId="0" fontId="16" fillId="0" borderId="0" xfId="4" applyFont="1" applyAlignment="1">
      <alignment horizontal="center" vertical="center"/>
    </xf>
    <xf numFmtId="179" fontId="16" fillId="0" borderId="42" xfId="4" applyNumberFormat="1" applyFont="1" applyBorder="1" applyAlignment="1">
      <alignment vertical="center"/>
    </xf>
    <xf numFmtId="179" fontId="16" fillId="0" borderId="170" xfId="4" applyNumberFormat="1" applyFont="1" applyBorder="1" applyAlignment="1">
      <alignment vertical="center"/>
    </xf>
    <xf numFmtId="0" fontId="16" fillId="0" borderId="43" xfId="4" applyFont="1" applyBorder="1" applyAlignment="1">
      <alignment vertical="center"/>
    </xf>
    <xf numFmtId="0" fontId="34" fillId="0" borderId="169" xfId="4" applyFont="1" applyBorder="1" applyAlignment="1">
      <alignment horizontal="center" vertical="center" wrapText="1"/>
    </xf>
    <xf numFmtId="0" fontId="34" fillId="0" borderId="42" xfId="4" applyFont="1" applyBorder="1" applyAlignment="1">
      <alignment horizontal="center" vertical="center" wrapText="1"/>
    </xf>
    <xf numFmtId="0" fontId="34" fillId="0" borderId="170" xfId="4" applyFont="1" applyBorder="1" applyAlignment="1">
      <alignment horizontal="center" vertical="center" wrapText="1"/>
    </xf>
    <xf numFmtId="0" fontId="26" fillId="0" borderId="0" xfId="4" applyFont="1" applyAlignment="1">
      <alignment vertical="center"/>
    </xf>
    <xf numFmtId="0" fontId="3" fillId="0" borderId="0" xfId="4" applyFont="1" applyAlignment="1">
      <alignment vertical="center" shrinkToFit="1"/>
    </xf>
    <xf numFmtId="0" fontId="3" fillId="0" borderId="0" xfId="4" applyFont="1" applyBorder="1" applyAlignment="1">
      <alignment vertical="center"/>
    </xf>
    <xf numFmtId="0" fontId="3" fillId="0" borderId="0" xfId="4" applyFont="1" applyBorder="1" applyAlignment="1">
      <alignment horizontal="right" vertical="center"/>
    </xf>
    <xf numFmtId="0" fontId="35" fillId="0" borderId="0" xfId="4" applyFont="1" applyAlignment="1">
      <alignment vertical="center"/>
    </xf>
    <xf numFmtId="0" fontId="36" fillId="0" borderId="0" xfId="4" applyFont="1" applyAlignment="1">
      <alignment horizontal="right" vertical="center"/>
    </xf>
    <xf numFmtId="0" fontId="40" fillId="0" borderId="0" xfId="1" applyFont="1" applyFill="1" applyBorder="1">
      <alignment vertical="center"/>
    </xf>
    <xf numFmtId="0" fontId="40" fillId="0" borderId="0" xfId="1" applyFont="1" applyFill="1" applyBorder="1" applyAlignment="1">
      <alignment horizontal="right" vertical="top" wrapText="1"/>
    </xf>
    <xf numFmtId="0" fontId="40" fillId="0" borderId="0" xfId="1" applyFont="1" applyFill="1">
      <alignment vertical="center"/>
    </xf>
    <xf numFmtId="177" fontId="40" fillId="0" borderId="0" xfId="1" applyNumberFormat="1" applyFont="1" applyFill="1" applyBorder="1" applyAlignment="1">
      <alignment horizontal="right" vertical="top" wrapText="1"/>
    </xf>
    <xf numFmtId="0" fontId="40" fillId="0" borderId="19" xfId="1" applyFont="1" applyFill="1" applyBorder="1" applyAlignment="1">
      <alignment horizontal="right" vertical="top" wrapText="1"/>
    </xf>
    <xf numFmtId="0" fontId="40" fillId="0" borderId="19" xfId="1" applyFont="1" applyFill="1" applyBorder="1" applyAlignment="1">
      <alignment horizontal="right" vertical="top" shrinkToFit="1"/>
    </xf>
    <xf numFmtId="0" fontId="40" fillId="0" borderId="0" xfId="1" applyFont="1" applyFill="1" applyAlignment="1">
      <alignment vertical="center" wrapText="1"/>
    </xf>
    <xf numFmtId="0" fontId="40" fillId="0" borderId="0" xfId="1" applyFont="1" applyFill="1" applyAlignment="1">
      <alignment horizontal="center" vertical="center" wrapText="1"/>
    </xf>
    <xf numFmtId="0" fontId="40" fillId="0" borderId="0" xfId="1" applyFont="1" applyFill="1" applyAlignment="1">
      <alignment horizontal="left" vertical="center" shrinkToFit="1"/>
    </xf>
    <xf numFmtId="0" fontId="40" fillId="7" borderId="43" xfId="1" applyFont="1" applyFill="1" applyBorder="1" applyAlignment="1">
      <alignment horizontal="center" vertical="center" wrapText="1"/>
    </xf>
    <xf numFmtId="0" fontId="40" fillId="7" borderId="42" xfId="1" applyFont="1" applyFill="1" applyBorder="1" applyAlignment="1">
      <alignment horizontal="center" vertical="center" wrapText="1"/>
    </xf>
    <xf numFmtId="0" fontId="40" fillId="0" borderId="43" xfId="1" applyFont="1" applyFill="1" applyBorder="1" applyAlignment="1">
      <alignment horizontal="justify" vertical="top" wrapText="1" shrinkToFit="1"/>
    </xf>
    <xf numFmtId="0" fontId="41" fillId="0" borderId="0" xfId="1" applyFont="1">
      <alignment vertical="center"/>
    </xf>
    <xf numFmtId="0" fontId="41" fillId="7" borderId="42" xfId="1" applyFont="1" applyFill="1" applyBorder="1" applyAlignment="1">
      <alignment horizontal="center" vertical="center" wrapText="1"/>
    </xf>
    <xf numFmtId="0" fontId="41" fillId="0" borderId="42" xfId="1" applyFont="1" applyBorder="1">
      <alignment vertical="center"/>
    </xf>
    <xf numFmtId="49" fontId="41" fillId="0" borderId="0" xfId="1" applyNumberFormat="1" applyFont="1" applyAlignment="1">
      <alignment horizontal="justify" vertical="top"/>
    </xf>
    <xf numFmtId="0" fontId="40" fillId="0" borderId="38" xfId="1" applyFont="1" applyBorder="1" applyAlignment="1">
      <alignment vertical="top" wrapText="1"/>
    </xf>
    <xf numFmtId="0" fontId="41" fillId="0" borderId="0" xfId="1" applyFont="1" applyAlignment="1">
      <alignment horizontal="justify" vertical="top"/>
    </xf>
    <xf numFmtId="0" fontId="40" fillId="0" borderId="36" xfId="1" applyFont="1" applyBorder="1" applyAlignment="1">
      <alignment vertical="top" wrapText="1"/>
    </xf>
    <xf numFmtId="49" fontId="41" fillId="0" borderId="0" xfId="1" applyNumberFormat="1" applyFont="1" applyAlignment="1">
      <alignment horizontal="right" vertical="top"/>
    </xf>
    <xf numFmtId="0" fontId="41" fillId="0" borderId="0" xfId="1" applyFont="1" applyAlignment="1">
      <alignment horizontal="center" vertical="top"/>
    </xf>
    <xf numFmtId="0" fontId="40" fillId="0" borderId="0" xfId="1" applyFont="1">
      <alignment vertical="center"/>
    </xf>
    <xf numFmtId="0" fontId="40" fillId="0" borderId="0" xfId="1" applyFont="1" applyAlignment="1">
      <alignment vertical="top" wrapText="1"/>
    </xf>
    <xf numFmtId="0" fontId="40" fillId="0" borderId="0" xfId="1" applyFont="1" applyAlignment="1">
      <alignment horizontal="center" vertical="center"/>
    </xf>
    <xf numFmtId="0" fontId="40" fillId="0" borderId="42" xfId="1" applyFont="1" applyBorder="1" applyAlignment="1">
      <alignment vertical="top" wrapText="1"/>
    </xf>
    <xf numFmtId="0" fontId="53" fillId="0" borderId="42" xfId="1" applyFont="1" applyBorder="1" applyAlignment="1">
      <alignment vertical="top" wrapText="1"/>
    </xf>
    <xf numFmtId="0" fontId="40" fillId="0" borderId="35" xfId="1" applyFont="1" applyBorder="1" applyAlignment="1">
      <alignment horizontal="justify" vertical="top" wrapText="1"/>
    </xf>
    <xf numFmtId="0" fontId="40" fillId="0" borderId="39" xfId="1" applyFont="1" applyBorder="1" applyAlignment="1">
      <alignment horizontal="justify" vertical="top" wrapText="1"/>
    </xf>
    <xf numFmtId="0" fontId="40" fillId="0" borderId="147" xfId="1" applyFont="1" applyBorder="1" applyAlignment="1">
      <alignment horizontal="justify" vertical="top" wrapText="1"/>
    </xf>
    <xf numFmtId="0" fontId="40" fillId="7" borderId="42" xfId="1" applyFont="1" applyFill="1" applyBorder="1" applyAlignment="1">
      <alignment horizontal="center" vertical="center" wrapText="1"/>
    </xf>
    <xf numFmtId="0" fontId="53" fillId="7" borderId="42" xfId="1" applyFont="1" applyFill="1" applyBorder="1" applyAlignment="1">
      <alignment horizontal="center" vertical="top" wrapText="1"/>
    </xf>
    <xf numFmtId="0" fontId="40" fillId="0" borderId="44" xfId="1" applyFont="1" applyBorder="1" applyAlignment="1">
      <alignment vertical="top" wrapText="1"/>
    </xf>
    <xf numFmtId="0" fontId="41" fillId="7" borderId="175" xfId="1" applyFont="1" applyFill="1" applyBorder="1" applyAlignment="1">
      <alignment horizontal="center" vertical="center" wrapText="1"/>
    </xf>
    <xf numFmtId="0" fontId="39" fillId="0" borderId="0" xfId="1" applyFont="1" applyBorder="1" applyAlignment="1">
      <alignment vertical="top" wrapText="1"/>
    </xf>
    <xf numFmtId="0" fontId="39" fillId="0" borderId="0" xfId="1" applyFont="1" applyBorder="1" applyAlignment="1">
      <alignment vertical="center" wrapText="1"/>
    </xf>
    <xf numFmtId="49" fontId="40" fillId="0" borderId="43" xfId="1" applyNumberFormat="1" applyFont="1" applyBorder="1" applyAlignment="1">
      <alignment horizontal="justify" vertical="top"/>
    </xf>
    <xf numFmtId="49" fontId="40" fillId="0" borderId="19" xfId="1" applyNumberFormat="1" applyFont="1" applyBorder="1" applyAlignment="1">
      <alignment horizontal="right" vertical="top" wrapText="1"/>
    </xf>
    <xf numFmtId="49" fontId="40" fillId="0" borderId="177" xfId="1" applyNumberFormat="1" applyFont="1" applyBorder="1" applyAlignment="1">
      <alignment horizontal="right" vertical="top" wrapText="1"/>
    </xf>
    <xf numFmtId="49" fontId="40" fillId="0" borderId="176" xfId="1" applyNumberFormat="1" applyFont="1" applyBorder="1" applyAlignment="1">
      <alignment horizontal="right" vertical="top" wrapText="1"/>
    </xf>
    <xf numFmtId="49" fontId="40" fillId="0" borderId="176" xfId="1" applyNumberFormat="1" applyFont="1" applyBorder="1" applyAlignment="1">
      <alignment horizontal="justify" vertical="top"/>
    </xf>
    <xf numFmtId="0" fontId="41" fillId="7" borderId="42" xfId="1" applyFont="1" applyFill="1" applyBorder="1" applyAlignment="1">
      <alignment horizontal="center" vertical="top" wrapText="1"/>
    </xf>
    <xf numFmtId="0" fontId="41" fillId="0" borderId="0" xfId="1" applyFont="1" applyFill="1" applyBorder="1" applyAlignment="1">
      <alignment vertical="center"/>
    </xf>
    <xf numFmtId="0" fontId="40" fillId="0" borderId="39" xfId="1" applyFont="1" applyBorder="1" applyAlignment="1">
      <alignment horizontal="center" vertical="top" wrapText="1"/>
    </xf>
    <xf numFmtId="0" fontId="40" fillId="0" borderId="35" xfId="1" applyFont="1" applyBorder="1" applyAlignment="1">
      <alignment horizontal="center" vertical="top" wrapText="1"/>
    </xf>
    <xf numFmtId="0" fontId="40" fillId="0" borderId="35" xfId="1" applyFont="1" applyBorder="1" applyAlignment="1">
      <alignment horizontal="center" vertical="top" wrapText="1"/>
    </xf>
    <xf numFmtId="0" fontId="40" fillId="0" borderId="35" xfId="1" applyFont="1" applyBorder="1" applyAlignment="1">
      <alignment horizontal="justify" vertical="top" wrapText="1"/>
    </xf>
    <xf numFmtId="0" fontId="40" fillId="0" borderId="147" xfId="1" applyFont="1" applyBorder="1" applyAlignment="1">
      <alignment horizontal="justify" vertical="top" wrapText="1"/>
    </xf>
    <xf numFmtId="0" fontId="40" fillId="0" borderId="0" xfId="1" applyFont="1" applyBorder="1" applyAlignment="1">
      <alignment horizontal="justify" vertical="top" wrapText="1"/>
    </xf>
    <xf numFmtId="0" fontId="40" fillId="0" borderId="35" xfId="1" applyFont="1" applyBorder="1" applyAlignment="1">
      <alignment vertical="top" wrapText="1"/>
    </xf>
    <xf numFmtId="0" fontId="54" fillId="0" borderId="0" xfId="1" applyFont="1" applyBorder="1" applyAlignment="1">
      <alignment vertical="center" wrapText="1"/>
    </xf>
    <xf numFmtId="0" fontId="54" fillId="0" borderId="0" xfId="1" applyFont="1" applyBorder="1" applyAlignment="1">
      <alignment vertical="top" wrapText="1"/>
    </xf>
    <xf numFmtId="0" fontId="53" fillId="0" borderId="0" xfId="1" applyFont="1" applyAlignment="1">
      <alignment vertical="top" wrapText="1"/>
    </xf>
    <xf numFmtId="49" fontId="40" fillId="0" borderId="177" xfId="1" applyNumberFormat="1" applyFont="1" applyBorder="1" applyAlignment="1">
      <alignment vertical="top" wrapText="1"/>
    </xf>
    <xf numFmtId="0" fontId="40" fillId="0" borderId="147" xfId="1" applyFont="1" applyBorder="1" applyAlignment="1">
      <alignment vertical="top" wrapText="1"/>
    </xf>
    <xf numFmtId="49" fontId="40" fillId="0" borderId="19" xfId="1" applyNumberFormat="1" applyFont="1" applyBorder="1" applyAlignment="1">
      <alignment vertical="top" wrapText="1"/>
    </xf>
    <xf numFmtId="0" fontId="40" fillId="0" borderId="19" xfId="1" applyFont="1" applyBorder="1" applyAlignment="1">
      <alignment horizontal="justify" vertical="top" wrapText="1"/>
    </xf>
    <xf numFmtId="49" fontId="40" fillId="0" borderId="19" xfId="1" applyNumberFormat="1" applyFont="1" applyBorder="1" applyAlignment="1">
      <alignment horizontal="center" vertical="top"/>
    </xf>
    <xf numFmtId="49" fontId="40" fillId="0" borderId="176" xfId="1" applyNumberFormat="1" applyFont="1" applyBorder="1" applyAlignment="1">
      <alignment horizontal="center" vertical="top"/>
    </xf>
    <xf numFmtId="49" fontId="40" fillId="0" borderId="36" xfId="1" applyNumberFormat="1" applyFont="1" applyBorder="1" applyAlignment="1">
      <alignment horizontal="center" vertical="top"/>
    </xf>
    <xf numFmtId="49" fontId="40" fillId="0" borderId="176" xfId="1" applyNumberFormat="1" applyFont="1" applyBorder="1" applyAlignment="1">
      <alignment vertical="top" wrapText="1"/>
    </xf>
    <xf numFmtId="49" fontId="40" fillId="0" borderId="0" xfId="1" applyNumberFormat="1" applyFont="1" applyAlignment="1">
      <alignment horizontal="right" vertical="top"/>
    </xf>
    <xf numFmtId="0" fontId="40" fillId="0" borderId="0" xfId="1" applyFont="1" applyAlignment="1">
      <alignment horizontal="justify" vertical="top"/>
    </xf>
    <xf numFmtId="49" fontId="40" fillId="0" borderId="0" xfId="1" applyNumberFormat="1" applyFont="1" applyAlignment="1">
      <alignment horizontal="justify" vertical="top"/>
    </xf>
    <xf numFmtId="0" fontId="40" fillId="0" borderId="0" xfId="1" applyFont="1" applyAlignment="1">
      <alignment horizontal="center" vertical="top"/>
    </xf>
    <xf numFmtId="0" fontId="40" fillId="0" borderId="175" xfId="1" applyFont="1" applyBorder="1" applyAlignment="1">
      <alignment horizontal="justify" vertical="top" wrapText="1"/>
    </xf>
    <xf numFmtId="49" fontId="40" fillId="0" borderId="19" xfId="1" applyNumberFormat="1" applyFont="1" applyBorder="1" applyAlignment="1">
      <alignment vertical="top"/>
    </xf>
    <xf numFmtId="0" fontId="40" fillId="0" borderId="177" xfId="1" applyFont="1" applyBorder="1" applyAlignment="1">
      <alignment horizontal="right" vertical="top" wrapText="1"/>
    </xf>
    <xf numFmtId="0" fontId="40" fillId="0" borderId="19" xfId="1" applyFont="1" applyBorder="1" applyAlignment="1">
      <alignment horizontal="right" vertical="top" wrapText="1"/>
    </xf>
    <xf numFmtId="0" fontId="40" fillId="0" borderId="183" xfId="1" applyFont="1" applyFill="1" applyBorder="1" applyAlignment="1">
      <alignment horizontal="center" vertical="center" wrapText="1"/>
    </xf>
    <xf numFmtId="0" fontId="40" fillId="0" borderId="176" xfId="1" applyFont="1" applyBorder="1" applyAlignment="1">
      <alignment horizontal="right" vertical="top" wrapText="1"/>
    </xf>
    <xf numFmtId="49" fontId="40" fillId="0" borderId="19" xfId="1" applyNumberFormat="1" applyFont="1" applyBorder="1" applyAlignment="1">
      <alignment horizontal="right" vertical="top"/>
    </xf>
    <xf numFmtId="49" fontId="40" fillId="0" borderId="176" xfId="1" applyNumberFormat="1" applyFont="1" applyBorder="1" applyAlignment="1">
      <alignment horizontal="right" vertical="top"/>
    </xf>
    <xf numFmtId="0" fontId="40" fillId="0" borderId="176" xfId="1" applyFont="1" applyBorder="1" applyAlignment="1">
      <alignment horizontal="center" vertical="top" wrapText="1"/>
    </xf>
    <xf numFmtId="0" fontId="40" fillId="0" borderId="0" xfId="1" applyFont="1" applyBorder="1" applyAlignment="1">
      <alignment horizontal="right" vertical="top" wrapText="1"/>
    </xf>
    <xf numFmtId="49" fontId="40" fillId="0" borderId="177" xfId="1" applyNumberFormat="1" applyFont="1" applyBorder="1" applyAlignment="1">
      <alignment horizontal="justify" vertical="top"/>
    </xf>
    <xf numFmtId="0" fontId="40" fillId="0" borderId="43" xfId="1" applyFont="1" applyBorder="1" applyAlignment="1">
      <alignment horizontal="right" vertical="top" wrapText="1"/>
    </xf>
    <xf numFmtId="0" fontId="54" fillId="0" borderId="19" xfId="1" applyFont="1" applyBorder="1" applyAlignment="1">
      <alignment horizontal="left" vertical="top" wrapText="1"/>
    </xf>
    <xf numFmtId="49" fontId="40" fillId="0" borderId="176" xfId="1" applyNumberFormat="1" applyFont="1" applyBorder="1" applyAlignment="1">
      <alignment horizontal="left" vertical="top" wrapText="1"/>
    </xf>
    <xf numFmtId="49" fontId="40" fillId="0" borderId="19" xfId="1" applyNumberFormat="1" applyFont="1" applyBorder="1" applyAlignment="1">
      <alignment horizontal="left" vertical="top" wrapText="1"/>
    </xf>
    <xf numFmtId="49" fontId="40" fillId="0" borderId="19" xfId="1" applyNumberFormat="1" applyFont="1" applyBorder="1" applyAlignment="1">
      <alignment horizontal="justify" vertical="top"/>
    </xf>
    <xf numFmtId="0" fontId="53" fillId="0" borderId="44" xfId="1" applyFont="1" applyBorder="1" applyAlignment="1">
      <alignment vertical="top" wrapText="1"/>
    </xf>
    <xf numFmtId="0" fontId="42" fillId="0" borderId="42" xfId="1" applyFont="1" applyBorder="1" applyAlignment="1">
      <alignment vertical="top" wrapText="1"/>
    </xf>
    <xf numFmtId="0" fontId="53" fillId="0" borderId="0" xfId="1" applyFont="1" applyAlignment="1">
      <alignment vertical="center" wrapText="1"/>
    </xf>
    <xf numFmtId="0" fontId="51" fillId="6" borderId="42" xfId="1" applyFont="1" applyFill="1" applyBorder="1" applyAlignment="1">
      <alignment horizontal="center" vertical="center" wrapText="1"/>
    </xf>
    <xf numFmtId="0" fontId="51" fillId="6" borderId="44" xfId="1" applyFont="1" applyFill="1" applyBorder="1" applyAlignment="1">
      <alignment horizontal="center" vertical="center" wrapText="1"/>
    </xf>
    <xf numFmtId="0" fontId="51" fillId="0" borderId="36" xfId="1" applyFont="1" applyFill="1" applyBorder="1" applyAlignment="1">
      <alignment horizontal="center" vertical="center" wrapText="1"/>
    </xf>
    <xf numFmtId="0" fontId="51" fillId="0" borderId="38" xfId="1" applyFont="1" applyFill="1" applyBorder="1" applyAlignment="1">
      <alignment horizontal="center" vertical="center" wrapText="1"/>
    </xf>
    <xf numFmtId="0" fontId="51" fillId="0" borderId="182" xfId="1" applyFont="1" applyFill="1" applyBorder="1" applyAlignment="1">
      <alignment horizontal="center" vertical="center" wrapText="1"/>
    </xf>
    <xf numFmtId="0" fontId="51" fillId="0" borderId="183" xfId="1" applyFont="1" applyFill="1" applyBorder="1" applyAlignment="1">
      <alignment horizontal="center" vertical="center" wrapText="1"/>
    </xf>
    <xf numFmtId="0" fontId="51" fillId="6" borderId="38" xfId="1" applyFont="1" applyFill="1" applyBorder="1" applyAlignment="1">
      <alignment horizontal="center" vertical="center" wrapText="1"/>
    </xf>
    <xf numFmtId="0" fontId="51" fillId="8" borderId="187" xfId="1" applyFont="1" applyFill="1" applyBorder="1" applyAlignment="1">
      <alignment horizontal="center" vertical="center" wrapText="1"/>
    </xf>
    <xf numFmtId="0" fontId="40" fillId="8" borderId="181" xfId="1" applyFont="1" applyFill="1" applyBorder="1" applyAlignment="1">
      <alignment vertical="top" wrapText="1"/>
    </xf>
    <xf numFmtId="0" fontId="40" fillId="8" borderId="187" xfId="1" applyFont="1" applyFill="1" applyBorder="1" applyAlignment="1">
      <alignment horizontal="center" vertical="center" wrapText="1"/>
    </xf>
    <xf numFmtId="0" fontId="40" fillId="0" borderId="175" xfId="1" applyFont="1" applyBorder="1" applyAlignment="1">
      <alignment horizontal="justify" vertical="top" wrapText="1"/>
    </xf>
    <xf numFmtId="0" fontId="40" fillId="7" borderId="42" xfId="1" applyFont="1" applyFill="1" applyBorder="1" applyAlignment="1">
      <alignment horizontal="center" vertical="center" wrapText="1"/>
    </xf>
    <xf numFmtId="49" fontId="40" fillId="0" borderId="177" xfId="1" applyNumberFormat="1" applyFont="1" applyBorder="1" applyAlignment="1">
      <alignment horizontal="right" vertical="top" wrapText="1"/>
    </xf>
    <xf numFmtId="49" fontId="40" fillId="0" borderId="19" xfId="1" applyNumberFormat="1" applyFont="1" applyBorder="1" applyAlignment="1">
      <alignment horizontal="right" vertical="top" wrapText="1"/>
    </xf>
    <xf numFmtId="0" fontId="40" fillId="0" borderId="35" xfId="1" applyFont="1" applyBorder="1" applyAlignment="1">
      <alignment horizontal="justify" vertical="top" wrapText="1"/>
    </xf>
    <xf numFmtId="0" fontId="40" fillId="0" borderId="39" xfId="1" applyFont="1" applyBorder="1" applyAlignment="1">
      <alignment horizontal="justify" vertical="top" wrapText="1"/>
    </xf>
    <xf numFmtId="0" fontId="40" fillId="0" borderId="147" xfId="1" applyFont="1" applyBorder="1" applyAlignment="1">
      <alignment horizontal="justify" vertical="top" wrapText="1"/>
    </xf>
    <xf numFmtId="0" fontId="40" fillId="0" borderId="35" xfId="1" applyFont="1" applyBorder="1" applyAlignment="1">
      <alignment horizontal="center" vertical="top" wrapText="1"/>
    </xf>
    <xf numFmtId="49" fontId="40" fillId="0" borderId="19" xfId="1" applyNumberFormat="1" applyFont="1" applyBorder="1" applyAlignment="1">
      <alignment horizontal="center" vertical="top"/>
    </xf>
    <xf numFmtId="0" fontId="53" fillId="0" borderId="38" xfId="1" applyFont="1" applyBorder="1" applyAlignment="1">
      <alignment vertical="top" wrapText="1"/>
    </xf>
    <xf numFmtId="49" fontId="40" fillId="0" borderId="43" xfId="1" applyNumberFormat="1" applyFont="1" applyBorder="1" applyAlignment="1">
      <alignment horizontal="right" vertical="top" wrapText="1"/>
    </xf>
    <xf numFmtId="0" fontId="40" fillId="0" borderId="0" xfId="1" applyFont="1" applyBorder="1" applyAlignment="1">
      <alignment vertical="top" wrapText="1"/>
    </xf>
    <xf numFmtId="0" fontId="51" fillId="6" borderId="36" xfId="1" applyFont="1" applyFill="1" applyBorder="1" applyAlignment="1">
      <alignment horizontal="center" vertical="center" wrapText="1"/>
    </xf>
    <xf numFmtId="0" fontId="40" fillId="7" borderId="175" xfId="1" applyFont="1" applyFill="1" applyBorder="1" applyAlignment="1">
      <alignment horizontal="center" vertical="center" wrapText="1"/>
    </xf>
    <xf numFmtId="0" fontId="55" fillId="0" borderId="0" xfId="1" applyFont="1" applyBorder="1" applyAlignment="1">
      <alignment vertical="center" wrapText="1"/>
    </xf>
    <xf numFmtId="0" fontId="40" fillId="0" borderId="16" xfId="1" applyFont="1" applyBorder="1" applyAlignment="1">
      <alignment vertical="top" wrapText="1"/>
    </xf>
    <xf numFmtId="0" fontId="61" fillId="0" borderId="0" xfId="1" applyFont="1">
      <alignment vertical="center"/>
    </xf>
    <xf numFmtId="0" fontId="41" fillId="0" borderId="6" xfId="1" applyFont="1" applyBorder="1" applyAlignment="1">
      <alignment vertical="center"/>
    </xf>
    <xf numFmtId="0" fontId="41" fillId="0" borderId="15" xfId="1" applyFont="1" applyBorder="1" applyAlignment="1">
      <alignment vertical="center"/>
    </xf>
    <xf numFmtId="0" fontId="41" fillId="0" borderId="0" xfId="1" applyFont="1" applyBorder="1" applyAlignment="1">
      <alignment vertical="center"/>
    </xf>
    <xf numFmtId="0" fontId="41" fillId="0" borderId="13" xfId="1" applyFont="1" applyBorder="1" applyAlignment="1">
      <alignment vertical="center"/>
    </xf>
    <xf numFmtId="0" fontId="41" fillId="0" borderId="12" xfId="1" applyFont="1" applyBorder="1" applyAlignment="1">
      <alignment vertical="center"/>
    </xf>
    <xf numFmtId="0" fontId="40" fillId="9" borderId="38" xfId="1" applyFont="1" applyFill="1" applyBorder="1" applyAlignment="1">
      <alignment vertical="top" wrapText="1"/>
    </xf>
    <xf numFmtId="0" fontId="45" fillId="9" borderId="38" xfId="1" applyFont="1" applyFill="1" applyBorder="1" applyAlignment="1">
      <alignment vertical="top" wrapText="1"/>
    </xf>
    <xf numFmtId="0" fontId="53" fillId="0" borderId="36" xfId="1" applyFont="1" applyBorder="1" applyAlignment="1">
      <alignment vertical="top" wrapText="1"/>
    </xf>
    <xf numFmtId="0" fontId="55" fillId="0" borderId="0" xfId="1" applyFont="1" applyBorder="1" applyAlignment="1">
      <alignment vertical="top" wrapText="1"/>
    </xf>
    <xf numFmtId="0" fontId="46" fillId="9" borderId="38" xfId="1" applyFont="1" applyFill="1" applyBorder="1" applyAlignment="1">
      <alignment vertical="top" wrapText="1"/>
    </xf>
    <xf numFmtId="0" fontId="42" fillId="0" borderId="38" xfId="1" applyFont="1" applyBorder="1" applyAlignment="1">
      <alignment vertical="top" wrapText="1"/>
    </xf>
    <xf numFmtId="49" fontId="40" fillId="0" borderId="43" xfId="1" applyNumberFormat="1" applyFont="1" applyBorder="1" applyAlignment="1">
      <alignment horizontal="left" vertical="top" wrapText="1"/>
    </xf>
    <xf numFmtId="49" fontId="40" fillId="0" borderId="177" xfId="1" applyNumberFormat="1" applyFont="1" applyBorder="1" applyAlignment="1">
      <alignment horizontal="left" vertical="top" wrapText="1"/>
    </xf>
    <xf numFmtId="49" fontId="40" fillId="0" borderId="38" xfId="1" applyNumberFormat="1" applyFont="1" applyBorder="1" applyAlignment="1">
      <alignment horizontal="justify" vertical="top"/>
    </xf>
    <xf numFmtId="49" fontId="40" fillId="0" borderId="36" xfId="1" applyNumberFormat="1" applyFont="1" applyBorder="1" applyAlignment="1">
      <alignment horizontal="justify" vertical="top"/>
    </xf>
    <xf numFmtId="0" fontId="40" fillId="0" borderId="0" xfId="1" applyFont="1" applyFill="1" applyBorder="1" applyAlignment="1">
      <alignment vertical="top" wrapText="1"/>
    </xf>
    <xf numFmtId="0" fontId="42" fillId="7" borderId="42" xfId="1" applyFont="1" applyFill="1" applyBorder="1" applyAlignment="1">
      <alignment horizontal="center" vertical="top" wrapText="1"/>
    </xf>
    <xf numFmtId="0" fontId="39" fillId="0" borderId="44" xfId="1" applyFont="1" applyBorder="1" applyAlignment="1">
      <alignment vertical="center" wrapText="1"/>
    </xf>
    <xf numFmtId="0" fontId="40" fillId="0" borderId="36" xfId="1" applyFont="1" applyBorder="1" applyAlignment="1">
      <alignment vertical="center" wrapText="1"/>
    </xf>
    <xf numFmtId="0" fontId="40" fillId="0" borderId="38" xfId="1" applyFont="1" applyBorder="1" applyAlignment="1">
      <alignment vertical="center" wrapText="1"/>
    </xf>
    <xf numFmtId="0" fontId="39" fillId="0" borderId="36" xfId="1" applyFont="1" applyBorder="1" applyAlignment="1">
      <alignment vertical="center" wrapText="1"/>
    </xf>
    <xf numFmtId="0" fontId="39" fillId="0" borderId="42" xfId="1" applyFont="1" applyBorder="1" applyAlignment="1">
      <alignment vertical="top" wrapText="1"/>
    </xf>
    <xf numFmtId="0" fontId="39" fillId="0" borderId="42" xfId="1" applyFont="1" applyBorder="1" applyAlignment="1">
      <alignment vertical="center" wrapText="1"/>
    </xf>
    <xf numFmtId="0" fontId="45" fillId="9" borderId="19" xfId="1" applyFont="1" applyFill="1" applyBorder="1" applyAlignment="1">
      <alignment horizontal="left" vertical="center" wrapText="1"/>
    </xf>
    <xf numFmtId="0" fontId="45" fillId="9" borderId="42" xfId="1" applyFont="1" applyFill="1" applyBorder="1" applyAlignment="1">
      <alignment vertical="top" wrapText="1"/>
    </xf>
    <xf numFmtId="0" fontId="45" fillId="9" borderId="176" xfId="1" applyFont="1" applyFill="1" applyBorder="1" applyAlignment="1">
      <alignment horizontal="right" vertical="top" wrapText="1"/>
    </xf>
    <xf numFmtId="0" fontId="45" fillId="9" borderId="16" xfId="0" applyFont="1" applyFill="1" applyBorder="1" applyAlignment="1">
      <alignment horizontal="justify" vertical="top" wrapText="1"/>
    </xf>
    <xf numFmtId="0" fontId="66" fillId="9" borderId="42" xfId="1" applyFont="1" applyFill="1" applyBorder="1" applyAlignment="1">
      <alignment horizontal="center" vertical="center" wrapText="1"/>
    </xf>
    <xf numFmtId="177" fontId="40" fillId="0" borderId="16" xfId="1" applyNumberFormat="1" applyFont="1" applyFill="1" applyBorder="1" applyAlignment="1">
      <alignment horizontal="right" vertical="top" wrapText="1"/>
    </xf>
    <xf numFmtId="177" fontId="40" fillId="0" borderId="176" xfId="1" applyNumberFormat="1" applyFont="1" applyFill="1" applyBorder="1" applyAlignment="1">
      <alignment horizontal="right" vertical="top" wrapText="1"/>
    </xf>
    <xf numFmtId="0" fontId="40" fillId="0" borderId="44" xfId="1" applyFont="1" applyFill="1" applyBorder="1" applyAlignment="1">
      <alignment horizontal="justify" vertical="top" wrapText="1"/>
    </xf>
    <xf numFmtId="0" fontId="40" fillId="0" borderId="38" xfId="1" applyFont="1" applyFill="1" applyBorder="1" applyAlignment="1">
      <alignment horizontal="justify" vertical="top" wrapText="1"/>
    </xf>
    <xf numFmtId="0" fontId="40" fillId="0" borderId="42" xfId="1" applyFont="1" applyFill="1" applyBorder="1" applyAlignment="1">
      <alignment horizontal="justify" vertical="top" wrapText="1"/>
    </xf>
    <xf numFmtId="0" fontId="40" fillId="0" borderId="16" xfId="1" applyFont="1" applyFill="1" applyBorder="1" applyAlignment="1">
      <alignment horizontal="right" vertical="top" wrapText="1"/>
    </xf>
    <xf numFmtId="0" fontId="40" fillId="0" borderId="176" xfId="1" applyFont="1" applyFill="1" applyBorder="1" applyAlignment="1">
      <alignment horizontal="right" vertical="top" wrapText="1"/>
    </xf>
    <xf numFmtId="0" fontId="51" fillId="0" borderId="42" xfId="1" applyFont="1" applyFill="1" applyBorder="1" applyAlignment="1">
      <alignment horizontal="center" vertical="center" shrinkToFit="1"/>
    </xf>
    <xf numFmtId="0" fontId="40" fillId="0" borderId="19" xfId="1" applyFont="1" applyFill="1" applyBorder="1" applyAlignment="1">
      <alignment horizontal="justify" vertical="top" wrapText="1"/>
    </xf>
    <xf numFmtId="0" fontId="40" fillId="0" borderId="176" xfId="1" applyFont="1" applyFill="1" applyBorder="1" applyAlignment="1">
      <alignment horizontal="justify" vertical="top" wrapText="1"/>
    </xf>
    <xf numFmtId="0" fontId="52" fillId="0" borderId="0" xfId="1" applyFont="1" applyFill="1" applyAlignment="1">
      <alignment horizontal="center"/>
    </xf>
    <xf numFmtId="0" fontId="40" fillId="0" borderId="0" xfId="1" applyFont="1" applyFill="1" applyAlignment="1"/>
    <xf numFmtId="0" fontId="52" fillId="0" borderId="0" xfId="1" applyFont="1" applyFill="1" applyAlignment="1">
      <alignment horizontal="center" vertical="top"/>
    </xf>
    <xf numFmtId="0" fontId="41" fillId="0" borderId="0" xfId="1" applyFont="1" applyFill="1" applyAlignment="1">
      <alignment horizontal="left"/>
    </xf>
    <xf numFmtId="0" fontId="45" fillId="9" borderId="16" xfId="0" applyFont="1" applyFill="1" applyBorder="1" applyAlignment="1">
      <alignment horizontal="left" vertical="top" wrapText="1"/>
    </xf>
    <xf numFmtId="0" fontId="53" fillId="0" borderId="42" xfId="1" applyFont="1" applyFill="1" applyBorder="1" applyAlignment="1">
      <alignment horizontal="center" vertical="center" wrapText="1"/>
    </xf>
    <xf numFmtId="0" fontId="55" fillId="0" borderId="42" xfId="1" applyFont="1" applyFill="1" applyBorder="1" applyAlignment="1">
      <alignment horizontal="left" vertical="top" wrapText="1"/>
    </xf>
    <xf numFmtId="0" fontId="40" fillId="0" borderId="16" xfId="0" applyFont="1" applyFill="1" applyBorder="1" applyAlignment="1">
      <alignment horizontal="justify" vertical="top" wrapText="1"/>
    </xf>
    <xf numFmtId="0" fontId="40" fillId="0" borderId="0" xfId="0" applyFont="1" applyFill="1" applyBorder="1" applyAlignment="1">
      <alignment horizontal="justify" vertical="top" wrapText="1"/>
    </xf>
    <xf numFmtId="0" fontId="40" fillId="0" borderId="0" xfId="1" applyFont="1" applyFill="1" applyAlignment="1">
      <alignment vertical="top" wrapText="1"/>
    </xf>
    <xf numFmtId="0" fontId="53" fillId="0" borderId="0" xfId="1" applyFont="1" applyFill="1" applyAlignment="1">
      <alignment vertical="top"/>
    </xf>
    <xf numFmtId="0" fontId="54" fillId="0" borderId="0" xfId="1" applyFont="1" applyFill="1" applyAlignment="1">
      <alignment vertical="top" wrapText="1"/>
    </xf>
    <xf numFmtId="0" fontId="53" fillId="0" borderId="44" xfId="1" applyFont="1" applyFill="1" applyBorder="1" applyAlignment="1">
      <alignment horizontal="center" vertical="center" wrapText="1"/>
    </xf>
    <xf numFmtId="0" fontId="53" fillId="0" borderId="36" xfId="1" applyFont="1" applyFill="1" applyBorder="1" applyAlignment="1">
      <alignment horizontal="center" vertical="center" wrapText="1"/>
    </xf>
    <xf numFmtId="0" fontId="53" fillId="0" borderId="38" xfId="1" applyFont="1" applyFill="1" applyBorder="1" applyAlignment="1">
      <alignment horizontal="center" vertical="center" wrapText="1"/>
    </xf>
    <xf numFmtId="0" fontId="55" fillId="0" borderId="36" xfId="1" applyFont="1" applyFill="1" applyBorder="1" applyAlignment="1">
      <alignment horizontal="center" vertical="center" wrapText="1"/>
    </xf>
    <xf numFmtId="0" fontId="53" fillId="0" borderId="0" xfId="1" applyFont="1" applyFill="1" applyAlignment="1">
      <alignment horizontal="left" vertical="center" wrapText="1"/>
    </xf>
    <xf numFmtId="0" fontId="53" fillId="0" borderId="0" xfId="1" applyFont="1" applyFill="1" applyAlignment="1">
      <alignment horizontal="center"/>
    </xf>
    <xf numFmtId="0" fontId="46" fillId="0" borderId="44" xfId="1" applyFont="1" applyFill="1" applyBorder="1" applyAlignment="1">
      <alignment horizontal="left" vertical="center" wrapText="1"/>
    </xf>
    <xf numFmtId="0" fontId="55" fillId="0" borderId="42" xfId="1" applyFont="1" applyFill="1" applyBorder="1" applyAlignment="1">
      <alignment vertical="top" wrapText="1"/>
    </xf>
    <xf numFmtId="0" fontId="53" fillId="7" borderId="42" xfId="1" applyFont="1" applyFill="1" applyBorder="1" applyAlignment="1">
      <alignment horizontal="center" vertical="center"/>
    </xf>
    <xf numFmtId="0" fontId="46" fillId="0" borderId="42" xfId="1" applyFont="1" applyFill="1" applyBorder="1" applyAlignment="1">
      <alignment horizontal="left" vertical="top" wrapText="1"/>
    </xf>
    <xf numFmtId="0" fontId="39" fillId="0" borderId="0" xfId="1" applyFont="1" applyFill="1" applyAlignment="1">
      <alignment vertical="top"/>
    </xf>
    <xf numFmtId="0" fontId="54" fillId="0" borderId="42" xfId="1" applyFont="1" applyFill="1" applyBorder="1" applyAlignment="1">
      <alignment vertical="top" wrapText="1"/>
    </xf>
    <xf numFmtId="0" fontId="39" fillId="0" borderId="42" xfId="1" applyFont="1" applyFill="1" applyBorder="1" applyAlignment="1">
      <alignment vertical="top"/>
    </xf>
    <xf numFmtId="0" fontId="45" fillId="9" borderId="42" xfId="1" applyFont="1" applyFill="1" applyBorder="1" applyAlignment="1">
      <alignment horizontal="left" vertical="center" wrapText="1"/>
    </xf>
    <xf numFmtId="0" fontId="45" fillId="9" borderId="36" xfId="1" applyFont="1" applyFill="1" applyBorder="1" applyAlignment="1">
      <alignment horizontal="left" vertical="center" wrapText="1"/>
    </xf>
    <xf numFmtId="0" fontId="39" fillId="0" borderId="35" xfId="1" applyFont="1" applyFill="1" applyBorder="1" applyAlignment="1">
      <alignment vertical="top"/>
    </xf>
    <xf numFmtId="0" fontId="39" fillId="0" borderId="39" xfId="1" applyFont="1" applyFill="1" applyBorder="1" applyAlignment="1">
      <alignment vertical="top"/>
    </xf>
    <xf numFmtId="0" fontId="54" fillId="0" borderId="44" xfId="1" applyFont="1" applyFill="1" applyBorder="1" applyAlignment="1">
      <alignment vertical="top" wrapText="1"/>
    </xf>
    <xf numFmtId="0" fontId="54" fillId="0" borderId="36" xfId="1" applyFont="1" applyFill="1" applyBorder="1" applyAlignment="1">
      <alignment vertical="top" wrapText="1"/>
    </xf>
    <xf numFmtId="0" fontId="54" fillId="0" borderId="38" xfId="1" applyFont="1" applyFill="1" applyBorder="1" applyAlignment="1">
      <alignment vertical="top" wrapText="1"/>
    </xf>
    <xf numFmtId="0" fontId="53" fillId="0" borderId="36" xfId="1" applyFont="1" applyFill="1" applyBorder="1" applyAlignment="1">
      <alignment vertical="top"/>
    </xf>
    <xf numFmtId="0" fontId="53" fillId="0" borderId="38" xfId="1" applyFont="1" applyFill="1" applyBorder="1" applyAlignment="1">
      <alignment vertical="top"/>
    </xf>
    <xf numFmtId="0" fontId="39" fillId="0" borderId="44" xfId="1" applyFont="1" applyFill="1" applyBorder="1" applyAlignment="1">
      <alignment vertical="top"/>
    </xf>
    <xf numFmtId="0" fontId="39" fillId="0" borderId="36" xfId="1" applyFont="1" applyFill="1" applyBorder="1" applyAlignment="1">
      <alignment vertical="top"/>
    </xf>
    <xf numFmtId="0" fontId="39" fillId="0" borderId="38" xfId="1" applyFont="1" applyFill="1" applyBorder="1" applyAlignment="1">
      <alignment vertical="top"/>
    </xf>
    <xf numFmtId="0" fontId="54" fillId="7" borderId="42" xfId="1" applyFont="1" applyFill="1" applyBorder="1" applyAlignment="1">
      <alignment horizontal="center" vertical="center" wrapText="1"/>
    </xf>
    <xf numFmtId="0" fontId="39" fillId="7" borderId="42" xfId="1" applyFont="1" applyFill="1" applyBorder="1" applyAlignment="1">
      <alignment horizontal="center" vertical="center"/>
    </xf>
    <xf numFmtId="0" fontId="39" fillId="0" borderId="44" xfId="1" applyFont="1" applyFill="1" applyBorder="1" applyAlignment="1">
      <alignment vertical="top" wrapText="1"/>
    </xf>
    <xf numFmtId="0" fontId="39" fillId="0" borderId="35" xfId="1" applyFont="1" applyFill="1" applyBorder="1" applyAlignment="1">
      <alignment vertical="top" wrapText="1"/>
    </xf>
    <xf numFmtId="0" fontId="45" fillId="9" borderId="39" xfId="0" applyFont="1" applyFill="1" applyBorder="1" applyAlignment="1">
      <alignment horizontal="justify" vertical="top" wrapText="1"/>
    </xf>
    <xf numFmtId="0" fontId="53" fillId="0" borderId="36" xfId="1" applyFont="1" applyFill="1" applyBorder="1" applyAlignment="1">
      <alignment vertical="top" wrapText="1"/>
    </xf>
    <xf numFmtId="0" fontId="40" fillId="9" borderId="0" xfId="0" applyFont="1" applyFill="1" applyBorder="1" applyAlignment="1">
      <alignment horizontal="justify" vertical="top" wrapText="1"/>
    </xf>
    <xf numFmtId="49" fontId="40" fillId="0" borderId="177" xfId="1" applyNumberFormat="1" applyFont="1" applyBorder="1" applyAlignment="1">
      <alignment horizontal="right" vertical="top" wrapText="1"/>
    </xf>
    <xf numFmtId="49" fontId="40" fillId="0" borderId="176" xfId="1" applyNumberFormat="1" applyFont="1" applyBorder="1" applyAlignment="1">
      <alignment horizontal="right" vertical="top" wrapText="1"/>
    </xf>
    <xf numFmtId="0" fontId="40" fillId="0" borderId="175" xfId="1" applyFont="1" applyBorder="1" applyAlignment="1">
      <alignment horizontal="justify" vertical="top" wrapText="1"/>
    </xf>
    <xf numFmtId="0" fontId="40" fillId="7" borderId="42" xfId="1" applyFont="1" applyFill="1" applyBorder="1" applyAlignment="1">
      <alignment horizontal="center" vertical="center" wrapText="1"/>
    </xf>
    <xf numFmtId="0" fontId="40" fillId="0" borderId="35" xfId="1" applyFont="1" applyBorder="1" applyAlignment="1">
      <alignment horizontal="justify" vertical="top" wrapText="1"/>
    </xf>
    <xf numFmtId="0" fontId="40" fillId="0" borderId="147" xfId="1" applyFont="1" applyBorder="1" applyAlignment="1">
      <alignment horizontal="justify" vertical="top" wrapText="1"/>
    </xf>
    <xf numFmtId="0" fontId="40" fillId="0" borderId="35" xfId="1" applyFont="1" applyBorder="1" applyAlignment="1">
      <alignment horizontal="center" vertical="top" wrapText="1"/>
    </xf>
    <xf numFmtId="49" fontId="40" fillId="0" borderId="19" xfId="1" applyNumberFormat="1" applyFont="1" applyBorder="1" applyAlignment="1">
      <alignment horizontal="center" vertical="top"/>
    </xf>
    <xf numFmtId="0" fontId="40" fillId="0" borderId="39" xfId="1" applyFont="1" applyBorder="1" applyAlignment="1">
      <alignment horizontal="justify" vertical="top" wrapText="1"/>
    </xf>
    <xf numFmtId="0" fontId="41" fillId="7" borderId="175" xfId="1" applyFont="1" applyFill="1" applyBorder="1" applyAlignment="1">
      <alignment horizontal="center" vertical="center" wrapText="1"/>
    </xf>
    <xf numFmtId="0" fontId="40" fillId="0" borderId="0" xfId="1" applyFont="1" applyAlignment="1">
      <alignment horizontal="justify" vertical="top"/>
    </xf>
    <xf numFmtId="0" fontId="51" fillId="6" borderId="44" xfId="1" applyFont="1" applyFill="1" applyBorder="1" applyAlignment="1">
      <alignment horizontal="center" vertical="center" wrapText="1"/>
    </xf>
    <xf numFmtId="0" fontId="51" fillId="6" borderId="38" xfId="1" applyFont="1" applyFill="1" applyBorder="1" applyAlignment="1">
      <alignment horizontal="center" vertical="center" wrapText="1"/>
    </xf>
    <xf numFmtId="0" fontId="51" fillId="0" borderId="36" xfId="1" applyFont="1" applyFill="1" applyBorder="1" applyAlignment="1">
      <alignment horizontal="center" vertical="center" wrapText="1"/>
    </xf>
    <xf numFmtId="0" fontId="51" fillId="0" borderId="38" xfId="1" applyFont="1" applyFill="1" applyBorder="1" applyAlignment="1">
      <alignment horizontal="center" vertical="center" wrapText="1"/>
    </xf>
    <xf numFmtId="0" fontId="48" fillId="7" borderId="42" xfId="1" applyFont="1" applyFill="1" applyBorder="1" applyAlignment="1">
      <alignment horizontal="center" vertical="center" wrapText="1"/>
    </xf>
    <xf numFmtId="0" fontId="46" fillId="7" borderId="42" xfId="1" applyFont="1" applyFill="1" applyBorder="1" applyAlignment="1">
      <alignment horizontal="center" vertical="top" wrapText="1"/>
    </xf>
    <xf numFmtId="0" fontId="45" fillId="0" borderId="35" xfId="1" applyFont="1" applyBorder="1" applyAlignment="1">
      <alignment horizontal="justify" vertical="top" wrapText="1"/>
    </xf>
    <xf numFmtId="49" fontId="45" fillId="0" borderId="43" xfId="1" applyNumberFormat="1" applyFont="1" applyBorder="1" applyAlignment="1">
      <alignment horizontal="justify" vertical="top"/>
    </xf>
    <xf numFmtId="0" fontId="47" fillId="0" borderId="175" xfId="1" applyFont="1" applyBorder="1" applyAlignment="1">
      <alignment horizontal="justify" vertical="top" wrapText="1"/>
    </xf>
    <xf numFmtId="0" fontId="48" fillId="0" borderId="42" xfId="1" applyFont="1" applyBorder="1" applyAlignment="1">
      <alignment horizontal="center" vertical="center" wrapText="1"/>
    </xf>
    <xf numFmtId="49" fontId="45" fillId="0" borderId="0" xfId="1" applyNumberFormat="1" applyFont="1" applyAlignment="1">
      <alignment horizontal="justify" vertical="top"/>
    </xf>
    <xf numFmtId="0" fontId="47" fillId="0" borderId="0" xfId="1" applyFont="1" applyAlignment="1">
      <alignment horizontal="justify" vertical="top" wrapText="1"/>
    </xf>
    <xf numFmtId="0" fontId="45" fillId="0" borderId="36" xfId="1" applyFont="1" applyBorder="1" applyAlignment="1">
      <alignment vertical="center" wrapText="1"/>
    </xf>
    <xf numFmtId="0" fontId="45" fillId="0" borderId="39" xfId="1" applyFont="1" applyBorder="1" applyAlignment="1">
      <alignment horizontal="justify" vertical="top" wrapText="1"/>
    </xf>
    <xf numFmtId="49" fontId="45" fillId="0" borderId="176" xfId="1" applyNumberFormat="1" applyFont="1" applyBorder="1" applyAlignment="1">
      <alignment horizontal="justify" vertical="top"/>
    </xf>
    <xf numFmtId="0" fontId="45" fillId="0" borderId="16" xfId="1" applyFont="1" applyBorder="1" applyAlignment="1">
      <alignment horizontal="justify" vertical="top" wrapText="1"/>
    </xf>
    <xf numFmtId="0" fontId="45" fillId="0" borderId="38" xfId="1" applyFont="1" applyBorder="1" applyAlignment="1">
      <alignment vertical="center" wrapText="1"/>
    </xf>
    <xf numFmtId="49" fontId="45" fillId="0" borderId="19" xfId="1" applyNumberFormat="1" applyFont="1" applyBorder="1" applyAlignment="1">
      <alignment horizontal="right" vertical="top" wrapText="1"/>
    </xf>
    <xf numFmtId="0" fontId="45" fillId="0" borderId="175" xfId="1" applyFont="1" applyBorder="1" applyAlignment="1">
      <alignment horizontal="justify" vertical="top" wrapText="1"/>
    </xf>
    <xf numFmtId="0" fontId="48" fillId="6" borderId="42" xfId="1" applyFont="1" applyFill="1" applyBorder="1" applyAlignment="1">
      <alignment horizontal="center" vertical="center" wrapText="1"/>
    </xf>
    <xf numFmtId="49" fontId="45" fillId="0" borderId="19" xfId="1" applyNumberFormat="1" applyFont="1" applyBorder="1" applyAlignment="1">
      <alignment horizontal="justify" vertical="top"/>
    </xf>
    <xf numFmtId="0" fontId="45" fillId="0" borderId="147" xfId="1" applyFont="1" applyBorder="1" applyAlignment="1">
      <alignment horizontal="justify" vertical="top" wrapText="1"/>
    </xf>
    <xf numFmtId="0" fontId="45" fillId="0" borderId="19" xfId="1" applyFont="1" applyBorder="1" applyAlignment="1">
      <alignment horizontal="justify" vertical="top"/>
    </xf>
    <xf numFmtId="49" fontId="45" fillId="0" borderId="176" xfId="1" applyNumberFormat="1" applyFont="1" applyBorder="1" applyAlignment="1">
      <alignment horizontal="right" vertical="top" wrapText="1"/>
    </xf>
    <xf numFmtId="0" fontId="45" fillId="0" borderId="176" xfId="1" applyFont="1" applyBorder="1" applyAlignment="1">
      <alignment horizontal="justify" vertical="top" wrapText="1"/>
    </xf>
    <xf numFmtId="0" fontId="48" fillId="0" borderId="182" xfId="1" applyFont="1" applyBorder="1" applyAlignment="1">
      <alignment vertical="center" wrapText="1"/>
    </xf>
    <xf numFmtId="0" fontId="48" fillId="0" borderId="182" xfId="1" applyFont="1" applyBorder="1" applyAlignment="1">
      <alignment horizontal="center" vertical="center" wrapText="1"/>
    </xf>
    <xf numFmtId="49" fontId="67" fillId="0" borderId="176" xfId="1" applyNumberFormat="1" applyFont="1" applyBorder="1" applyAlignment="1">
      <alignment horizontal="justify" vertical="top"/>
    </xf>
    <xf numFmtId="0" fontId="45" fillId="0" borderId="35" xfId="0" applyFont="1" applyBorder="1" applyAlignment="1">
      <alignment horizontal="justify" vertical="top" wrapText="1"/>
    </xf>
    <xf numFmtId="0" fontId="48" fillId="6" borderId="38" xfId="1" applyFont="1" applyFill="1" applyBorder="1" applyAlignment="1">
      <alignment horizontal="center" vertical="center" wrapText="1"/>
    </xf>
    <xf numFmtId="0" fontId="45" fillId="0" borderId="0" xfId="1" applyFont="1" applyAlignment="1">
      <alignment horizontal="justify" vertical="top" wrapText="1"/>
    </xf>
    <xf numFmtId="0" fontId="45" fillId="0" borderId="19" xfId="0" applyFont="1" applyBorder="1" applyAlignment="1">
      <alignment vertical="top" wrapText="1"/>
    </xf>
    <xf numFmtId="49" fontId="45" fillId="0" borderId="38" xfId="1" applyNumberFormat="1" applyFont="1" applyBorder="1" applyAlignment="1">
      <alignment horizontal="justify" vertical="top"/>
    </xf>
    <xf numFmtId="0" fontId="45" fillId="0" borderId="176" xfId="0" applyFont="1" applyBorder="1" applyAlignment="1">
      <alignment vertical="top" wrapText="1"/>
    </xf>
    <xf numFmtId="0" fontId="45" fillId="0" borderId="39" xfId="0" applyFont="1" applyBorder="1" applyAlignment="1">
      <alignment horizontal="justify" vertical="top" wrapText="1"/>
    </xf>
    <xf numFmtId="49" fontId="45" fillId="0" borderId="16" xfId="1" applyNumberFormat="1" applyFont="1" applyBorder="1" applyAlignment="1">
      <alignment horizontal="justify" vertical="top"/>
    </xf>
    <xf numFmtId="49" fontId="48" fillId="0" borderId="0" xfId="1" applyNumberFormat="1" applyFont="1" applyAlignment="1">
      <alignment horizontal="right" vertical="top"/>
    </xf>
    <xf numFmtId="0" fontId="48" fillId="0" borderId="0" xfId="1" applyFont="1" applyAlignment="1">
      <alignment horizontal="justify" vertical="top"/>
    </xf>
    <xf numFmtId="49" fontId="48" fillId="0" borderId="0" xfId="1" applyNumberFormat="1" applyFont="1" applyAlignment="1">
      <alignment horizontal="justify" vertical="top"/>
    </xf>
    <xf numFmtId="0" fontId="48" fillId="0" borderId="0" xfId="1" applyFont="1" applyAlignment="1">
      <alignment horizontal="center" vertical="top"/>
    </xf>
    <xf numFmtId="0" fontId="45" fillId="0" borderId="0" xfId="1" applyFont="1">
      <alignment vertical="center"/>
    </xf>
    <xf numFmtId="0" fontId="40" fillId="0" borderId="36" xfId="1" applyFont="1" applyFill="1" applyBorder="1" applyAlignment="1">
      <alignment vertical="top" wrapText="1" shrinkToFit="1"/>
    </xf>
    <xf numFmtId="0" fontId="40" fillId="0" borderId="38" xfId="1" applyFont="1" applyFill="1" applyBorder="1" applyAlignment="1">
      <alignment vertical="top" wrapText="1" shrinkToFit="1"/>
    </xf>
    <xf numFmtId="0" fontId="53" fillId="7" borderId="19" xfId="1" applyFont="1" applyFill="1" applyBorder="1" applyAlignment="1">
      <alignment horizontal="center" vertical="center"/>
    </xf>
    <xf numFmtId="0" fontId="40" fillId="0" borderId="43" xfId="1" applyFont="1" applyFill="1" applyBorder="1" applyAlignment="1">
      <alignment horizontal="center" vertical="center" wrapText="1"/>
    </xf>
    <xf numFmtId="0" fontId="45" fillId="9" borderId="43" xfId="1" applyFont="1" applyFill="1" applyBorder="1" applyAlignment="1">
      <alignment horizontal="center" vertical="center" wrapText="1"/>
    </xf>
    <xf numFmtId="0" fontId="40" fillId="0" borderId="42" xfId="1" applyFont="1" applyFill="1" applyBorder="1" applyAlignment="1">
      <alignment horizontal="left" vertical="center" shrinkToFit="1"/>
    </xf>
    <xf numFmtId="0" fontId="45" fillId="9" borderId="42" xfId="1" applyFont="1" applyFill="1" applyBorder="1" applyAlignment="1">
      <alignment horizontal="left" vertical="center" shrinkToFit="1"/>
    </xf>
    <xf numFmtId="0" fontId="40" fillId="0" borderId="19" xfId="1" applyFont="1" applyFill="1" applyBorder="1" applyAlignment="1">
      <alignment horizontal="center" vertical="center" wrapText="1"/>
    </xf>
    <xf numFmtId="0" fontId="40" fillId="0" borderId="176" xfId="1" applyFont="1" applyFill="1" applyBorder="1" applyAlignment="1">
      <alignment horizontal="center" vertical="center" wrapText="1"/>
    </xf>
    <xf numFmtId="0" fontId="40" fillId="0" borderId="177" xfId="1" applyFont="1" applyFill="1" applyBorder="1" applyAlignment="1">
      <alignment horizontal="center" vertical="center" wrapText="1"/>
    </xf>
    <xf numFmtId="0" fontId="40" fillId="0" borderId="38" xfId="1" applyFont="1" applyFill="1" applyBorder="1" applyAlignment="1">
      <alignment horizontal="left" vertical="center" shrinkToFit="1"/>
    </xf>
    <xf numFmtId="0" fontId="40" fillId="0" borderId="44" xfId="1" applyFont="1" applyFill="1" applyBorder="1" applyAlignment="1">
      <alignment horizontal="left" vertical="center" shrinkToFit="1"/>
    </xf>
    <xf numFmtId="0" fontId="40" fillId="0" borderId="42" xfId="1" applyFont="1" applyFill="1" applyBorder="1" applyAlignment="1">
      <alignment horizontal="left" vertical="center" wrapText="1"/>
    </xf>
    <xf numFmtId="0" fontId="40" fillId="0" borderId="36" xfId="1" applyFont="1" applyFill="1" applyBorder="1" applyAlignment="1">
      <alignment horizontal="left" vertical="center" shrinkToFit="1"/>
    </xf>
    <xf numFmtId="0" fontId="45" fillId="0" borderId="42" xfId="1" applyFont="1" applyFill="1" applyBorder="1" applyAlignment="1">
      <alignment horizontal="left" vertical="center" shrinkToFit="1"/>
    </xf>
    <xf numFmtId="0" fontId="39" fillId="7" borderId="36" xfId="1" applyFont="1" applyFill="1" applyBorder="1" applyAlignment="1">
      <alignment horizontal="center" vertical="center"/>
    </xf>
    <xf numFmtId="0" fontId="54" fillId="0" borderId="19" xfId="1" applyFont="1" applyBorder="1" applyAlignment="1">
      <alignment horizontal="left" vertical="center" wrapText="1"/>
    </xf>
    <xf numFmtId="0" fontId="54" fillId="7" borderId="43" xfId="1" applyFont="1" applyFill="1" applyBorder="1" applyAlignment="1">
      <alignment horizontal="center" vertical="center" wrapText="1"/>
    </xf>
    <xf numFmtId="0" fontId="39" fillId="9" borderId="44" xfId="1" applyFont="1" applyFill="1" applyBorder="1" applyAlignment="1">
      <alignment vertical="top"/>
    </xf>
    <xf numFmtId="0" fontId="39" fillId="9" borderId="42" xfId="1" applyFont="1" applyFill="1" applyBorder="1" applyAlignment="1">
      <alignment vertical="top"/>
    </xf>
    <xf numFmtId="0" fontId="39" fillId="9" borderId="36" xfId="1" applyFont="1" applyFill="1" applyBorder="1" applyAlignment="1">
      <alignment vertical="top" wrapText="1"/>
    </xf>
    <xf numFmtId="0" fontId="39" fillId="9" borderId="36" xfId="1" applyFont="1" applyFill="1" applyBorder="1" applyAlignment="1">
      <alignment vertical="top"/>
    </xf>
    <xf numFmtId="49" fontId="40" fillId="0" borderId="177" xfId="1" applyNumberFormat="1" applyFont="1" applyBorder="1" applyAlignment="1">
      <alignment horizontal="right" vertical="top" wrapText="1"/>
    </xf>
    <xf numFmtId="49" fontId="40" fillId="0" borderId="19" xfId="1" applyNumberFormat="1" applyFont="1" applyBorder="1" applyAlignment="1">
      <alignment horizontal="right" vertical="top" wrapText="1"/>
    </xf>
    <xf numFmtId="49" fontId="40" fillId="0" borderId="176" xfId="1" applyNumberFormat="1" applyFont="1" applyBorder="1" applyAlignment="1">
      <alignment horizontal="right" vertical="top" wrapText="1"/>
    </xf>
    <xf numFmtId="0" fontId="54" fillId="0" borderId="19" xfId="1" applyFont="1" applyBorder="1" applyAlignment="1">
      <alignment horizontal="left" vertical="center" wrapText="1"/>
    </xf>
    <xf numFmtId="0" fontId="40" fillId="0" borderId="147" xfId="1" applyFont="1" applyBorder="1" applyAlignment="1">
      <alignment horizontal="justify" vertical="top" wrapText="1"/>
    </xf>
    <xf numFmtId="0" fontId="40" fillId="0" borderId="35" xfId="1" applyFont="1" applyBorder="1" applyAlignment="1">
      <alignment horizontal="justify" vertical="top" wrapText="1"/>
    </xf>
    <xf numFmtId="0" fontId="40" fillId="0" borderId="39" xfId="1" applyFont="1" applyBorder="1" applyAlignment="1">
      <alignment horizontal="justify" vertical="top" wrapText="1"/>
    </xf>
    <xf numFmtId="0" fontId="40" fillId="0" borderId="35" xfId="1" applyFont="1" applyBorder="1" applyAlignment="1">
      <alignment horizontal="center" vertical="top" wrapText="1"/>
    </xf>
    <xf numFmtId="49" fontId="40" fillId="0" borderId="177" xfId="1" applyNumberFormat="1" applyFont="1" applyBorder="1" applyAlignment="1">
      <alignment horizontal="center" vertical="top"/>
    </xf>
    <xf numFmtId="49" fontId="40" fillId="0" borderId="19" xfId="1" applyNumberFormat="1" applyFont="1" applyBorder="1" applyAlignment="1">
      <alignment horizontal="center" vertical="top"/>
    </xf>
    <xf numFmtId="0" fontId="51" fillId="6" borderId="44" xfId="1" applyFont="1" applyFill="1" applyBorder="1" applyAlignment="1">
      <alignment horizontal="center" vertical="center" wrapText="1"/>
    </xf>
    <xf numFmtId="0" fontId="51" fillId="6" borderId="38" xfId="1" applyFont="1" applyFill="1" applyBorder="1" applyAlignment="1">
      <alignment horizontal="center" vertical="center" wrapText="1"/>
    </xf>
    <xf numFmtId="0" fontId="51" fillId="0" borderId="36" xfId="1" applyFont="1" applyFill="1" applyBorder="1" applyAlignment="1">
      <alignment horizontal="center" vertical="center" wrapText="1"/>
    </xf>
    <xf numFmtId="0" fontId="51" fillId="0" borderId="38" xfId="1" applyFont="1" applyFill="1" applyBorder="1" applyAlignment="1">
      <alignment horizontal="center" vertical="center" wrapText="1"/>
    </xf>
    <xf numFmtId="0" fontId="69" fillId="0" borderId="0" xfId="0" applyFont="1" applyAlignment="1">
      <alignment vertical="center"/>
    </xf>
    <xf numFmtId="0" fontId="40" fillId="0" borderId="0" xfId="0" applyFont="1" applyAlignment="1">
      <alignment vertical="center"/>
    </xf>
    <xf numFmtId="0" fontId="40" fillId="7" borderId="0" xfId="0" applyFont="1" applyFill="1" applyAlignment="1">
      <alignment vertical="center"/>
    </xf>
    <xf numFmtId="0" fontId="40" fillId="0" borderId="0" xfId="0" applyFont="1" applyAlignment="1">
      <alignment horizontal="right" vertical="center"/>
    </xf>
    <xf numFmtId="0" fontId="40" fillId="0" borderId="42" xfId="1" applyFont="1" applyFill="1" applyBorder="1" applyAlignment="1">
      <alignment vertical="top" wrapText="1"/>
    </xf>
    <xf numFmtId="49" fontId="40" fillId="0" borderId="177" xfId="1" applyNumberFormat="1" applyFont="1" applyBorder="1" applyAlignment="1">
      <alignment horizontal="right" vertical="top"/>
    </xf>
    <xf numFmtId="0" fontId="40" fillId="0" borderId="147" xfId="1" applyFont="1" applyFill="1" applyBorder="1" applyAlignment="1">
      <alignment horizontal="justify" vertical="top" wrapText="1"/>
    </xf>
    <xf numFmtId="49" fontId="40" fillId="0" borderId="19" xfId="1" applyNumberFormat="1" applyFont="1" applyBorder="1" applyAlignment="1">
      <alignment horizontal="right" vertical="top" wrapText="1"/>
    </xf>
    <xf numFmtId="49" fontId="40" fillId="0" borderId="176" xfId="1" applyNumberFormat="1" applyFont="1" applyBorder="1" applyAlignment="1">
      <alignment horizontal="right" vertical="top" wrapText="1"/>
    </xf>
    <xf numFmtId="49" fontId="40" fillId="0" borderId="19" xfId="1" applyNumberFormat="1" applyFont="1" applyBorder="1" applyAlignment="1">
      <alignment horizontal="center" vertical="top"/>
    </xf>
    <xf numFmtId="0" fontId="40" fillId="0" borderId="39" xfId="1" applyFont="1" applyBorder="1" applyAlignment="1">
      <alignment horizontal="justify" vertical="top" wrapText="1"/>
    </xf>
    <xf numFmtId="0" fontId="40" fillId="0" borderId="39" xfId="1" applyFont="1" applyFill="1" applyBorder="1" applyAlignment="1">
      <alignment horizontal="justify" vertical="top" wrapText="1"/>
    </xf>
    <xf numFmtId="0" fontId="40" fillId="0" borderId="35" xfId="1" applyFont="1" applyFill="1" applyBorder="1" applyAlignment="1">
      <alignment horizontal="justify" vertical="top" wrapText="1"/>
    </xf>
    <xf numFmtId="0" fontId="51" fillId="6" borderId="38" xfId="1" applyFont="1" applyFill="1" applyBorder="1" applyAlignment="1">
      <alignment horizontal="center" vertical="center" wrapText="1"/>
    </xf>
    <xf numFmtId="0" fontId="51" fillId="0" borderId="36" xfId="1" applyFont="1" applyFill="1" applyBorder="1" applyAlignment="1">
      <alignment horizontal="center" vertical="center" wrapText="1"/>
    </xf>
    <xf numFmtId="0" fontId="51" fillId="0" borderId="38" xfId="1" applyFont="1" applyFill="1" applyBorder="1" applyAlignment="1">
      <alignment horizontal="center" vertical="center" wrapText="1"/>
    </xf>
    <xf numFmtId="49" fontId="40" fillId="0" borderId="43" xfId="1" applyNumberFormat="1" applyFont="1" applyBorder="1" applyAlignment="1">
      <alignment horizontal="center" vertical="top"/>
    </xf>
    <xf numFmtId="0" fontId="40" fillId="0" borderId="182" xfId="1" applyFont="1" applyFill="1" applyBorder="1" applyAlignment="1">
      <alignment horizontal="center" wrapText="1"/>
    </xf>
    <xf numFmtId="0" fontId="40" fillId="0" borderId="42" xfId="1" applyFont="1" applyFill="1" applyBorder="1" applyAlignment="1">
      <alignment wrapText="1"/>
    </xf>
    <xf numFmtId="0" fontId="54" fillId="0" borderId="0" xfId="1" applyFont="1" applyBorder="1" applyAlignment="1">
      <alignment wrapText="1"/>
    </xf>
    <xf numFmtId="0" fontId="41" fillId="0" borderId="0" xfId="1" applyFont="1" applyAlignment="1"/>
    <xf numFmtId="49" fontId="40" fillId="0" borderId="43" xfId="1" applyNumberFormat="1" applyFont="1" applyFill="1" applyBorder="1" applyAlignment="1">
      <alignment horizontal="justify" vertical="top"/>
    </xf>
    <xf numFmtId="49" fontId="40" fillId="0" borderId="43" xfId="1" applyNumberFormat="1" applyFont="1" applyFill="1" applyBorder="1" applyAlignment="1">
      <alignment horizontal="right" vertical="top"/>
    </xf>
    <xf numFmtId="49" fontId="45" fillId="9" borderId="43" xfId="1" applyNumberFormat="1" applyFont="1" applyFill="1" applyBorder="1" applyAlignment="1">
      <alignment horizontal="right" vertical="top"/>
    </xf>
    <xf numFmtId="49" fontId="40" fillId="0" borderId="176" xfId="1" applyNumberFormat="1" applyFont="1" applyFill="1" applyBorder="1" applyAlignment="1">
      <alignment horizontal="right" vertical="top"/>
    </xf>
    <xf numFmtId="49" fontId="45" fillId="9" borderId="176" xfId="1" applyNumberFormat="1" applyFont="1" applyFill="1" applyBorder="1" applyAlignment="1">
      <alignment horizontal="right" vertical="top"/>
    </xf>
    <xf numFmtId="0" fontId="55" fillId="9" borderId="38" xfId="1" applyFont="1" applyFill="1" applyBorder="1" applyAlignment="1">
      <alignment vertical="top" wrapText="1"/>
    </xf>
    <xf numFmtId="0" fontId="53" fillId="9" borderId="38" xfId="1" applyFont="1" applyFill="1" applyBorder="1" applyAlignment="1">
      <alignment vertical="top" wrapText="1"/>
    </xf>
    <xf numFmtId="49" fontId="40" fillId="0" borderId="43" xfId="1" applyNumberFormat="1" applyFont="1" applyBorder="1" applyAlignment="1">
      <alignment horizontal="right" vertical="top"/>
    </xf>
    <xf numFmtId="0" fontId="40" fillId="0" borderId="176" xfId="1" applyFont="1" applyFill="1" applyBorder="1" applyAlignment="1">
      <alignment horizontal="center" vertical="center" wrapText="1"/>
    </xf>
    <xf numFmtId="0" fontId="40" fillId="0" borderId="44" xfId="1" applyFont="1" applyFill="1" applyBorder="1" applyAlignment="1">
      <alignment horizontal="left" vertical="center" shrinkToFit="1"/>
    </xf>
    <xf numFmtId="0" fontId="53" fillId="0" borderId="36" xfId="1" applyFont="1" applyFill="1" applyBorder="1" applyAlignment="1">
      <alignment horizontal="center" vertical="center" wrapText="1"/>
    </xf>
    <xf numFmtId="0" fontId="53" fillId="0" borderId="38" xfId="1" applyFont="1" applyFill="1" applyBorder="1" applyAlignment="1">
      <alignment horizontal="center" vertical="center" wrapText="1"/>
    </xf>
    <xf numFmtId="0" fontId="40" fillId="0" borderId="36" xfId="1" applyFont="1" applyFill="1" applyBorder="1" applyAlignment="1">
      <alignment horizontal="left" vertical="center" shrinkToFit="1"/>
    </xf>
    <xf numFmtId="0" fontId="40" fillId="0" borderId="35" xfId="1" applyFont="1" applyFill="1" applyBorder="1" applyAlignment="1">
      <alignment horizontal="center" vertical="top" wrapText="1"/>
    </xf>
    <xf numFmtId="0" fontId="40" fillId="0" borderId="39" xfId="1" applyFont="1" applyFill="1" applyBorder="1" applyAlignment="1">
      <alignment horizontal="center" vertical="top" wrapText="1"/>
    </xf>
    <xf numFmtId="0" fontId="40" fillId="0" borderId="35" xfId="1" applyFont="1" applyFill="1" applyBorder="1" applyAlignment="1">
      <alignment horizontal="left" vertical="top" wrapText="1"/>
    </xf>
    <xf numFmtId="0" fontId="40" fillId="0" borderId="0" xfId="1" applyFont="1" applyFill="1" applyBorder="1" applyAlignment="1">
      <alignment horizontal="justify" vertical="top" wrapText="1"/>
    </xf>
    <xf numFmtId="0" fontId="40" fillId="0" borderId="43" xfId="1" applyFont="1" applyFill="1" applyBorder="1" applyAlignment="1">
      <alignment horizontal="justify" vertical="top" wrapText="1"/>
    </xf>
    <xf numFmtId="0" fontId="40" fillId="0" borderId="177" xfId="1" applyFont="1" applyFill="1" applyBorder="1" applyAlignment="1">
      <alignment horizontal="justify" vertical="top" wrapText="1"/>
    </xf>
    <xf numFmtId="0" fontId="40" fillId="0" borderId="44" xfId="1" applyFont="1" applyFill="1" applyBorder="1" applyAlignment="1">
      <alignment vertical="top" wrapText="1" shrinkToFit="1"/>
    </xf>
    <xf numFmtId="0" fontId="51" fillId="0" borderId="36" xfId="1" applyFont="1" applyFill="1" applyBorder="1" applyAlignment="1">
      <alignment vertical="center" wrapText="1"/>
    </xf>
    <xf numFmtId="0" fontId="51" fillId="0" borderId="38" xfId="1" applyFont="1" applyFill="1" applyBorder="1" applyAlignment="1">
      <alignment vertical="center" wrapText="1"/>
    </xf>
    <xf numFmtId="0" fontId="40" fillId="0" borderId="19" xfId="1" applyFont="1" applyFill="1" applyBorder="1" applyAlignment="1">
      <alignment vertical="top" wrapText="1" shrinkToFit="1"/>
    </xf>
    <xf numFmtId="0" fontId="40" fillId="0" borderId="176" xfId="1" applyFont="1" applyFill="1" applyBorder="1" applyAlignment="1">
      <alignment vertical="top" wrapText="1" shrinkToFit="1"/>
    </xf>
    <xf numFmtId="0" fontId="45" fillId="0" borderId="43" xfId="1" applyFont="1" applyFill="1" applyBorder="1" applyAlignment="1">
      <alignment horizontal="justify" vertical="top" wrapText="1" shrinkToFit="1"/>
    </xf>
    <xf numFmtId="0" fontId="66" fillId="0" borderId="42" xfId="1" applyFont="1" applyFill="1" applyBorder="1" applyAlignment="1">
      <alignment horizontal="center" vertical="center" wrapText="1"/>
    </xf>
    <xf numFmtId="0" fontId="45" fillId="0" borderId="43" xfId="1" applyFont="1" applyFill="1" applyBorder="1" applyAlignment="1">
      <alignment horizontal="center" vertical="center" wrapText="1"/>
    </xf>
    <xf numFmtId="0" fontId="45" fillId="0" borderId="43" xfId="1" applyFont="1" applyFill="1" applyBorder="1" applyAlignment="1">
      <alignment vertical="top" wrapText="1"/>
    </xf>
    <xf numFmtId="0" fontId="45" fillId="0" borderId="43" xfId="1" applyFont="1" applyFill="1" applyBorder="1" applyAlignment="1">
      <alignment horizontal="justify" vertical="center" wrapText="1" shrinkToFit="1"/>
    </xf>
    <xf numFmtId="0" fontId="45" fillId="0" borderId="43" xfId="1" applyFont="1" applyFill="1" applyBorder="1" applyAlignment="1">
      <alignment horizontal="center" vertical="top" wrapText="1"/>
    </xf>
    <xf numFmtId="0" fontId="45" fillId="0" borderId="42" xfId="1" applyFont="1" applyFill="1" applyBorder="1" applyAlignment="1">
      <alignment horizontal="left" vertical="top" shrinkToFit="1"/>
    </xf>
    <xf numFmtId="0" fontId="40" fillId="0" borderId="147" xfId="1" applyFont="1" applyFill="1" applyBorder="1" applyAlignment="1">
      <alignment horizontal="justify" vertical="top" wrapText="1"/>
    </xf>
    <xf numFmtId="0" fontId="40" fillId="0" borderId="35" xfId="1" applyFont="1" applyFill="1" applyBorder="1" applyAlignment="1">
      <alignment horizontal="justify" vertical="top" wrapText="1"/>
    </xf>
    <xf numFmtId="49" fontId="40" fillId="0" borderId="177" xfId="1" applyNumberFormat="1" applyFont="1" applyBorder="1" applyAlignment="1">
      <alignment horizontal="right" vertical="top" wrapText="1"/>
    </xf>
    <xf numFmtId="49" fontId="40" fillId="0" borderId="19" xfId="1" applyNumberFormat="1" applyFont="1" applyBorder="1" applyAlignment="1">
      <alignment horizontal="right" vertical="top" wrapText="1"/>
    </xf>
    <xf numFmtId="49" fontId="40" fillId="0" borderId="176" xfId="1" applyNumberFormat="1" applyFont="1" applyBorder="1" applyAlignment="1">
      <alignment horizontal="right" vertical="top" wrapText="1"/>
    </xf>
    <xf numFmtId="0" fontId="40" fillId="0" borderId="39" xfId="1" applyFont="1" applyFill="1" applyBorder="1" applyAlignment="1">
      <alignment horizontal="justify" vertical="top" wrapText="1"/>
    </xf>
    <xf numFmtId="0" fontId="40" fillId="0" borderId="35" xfId="1" applyFont="1" applyBorder="1" applyAlignment="1">
      <alignment horizontal="justify" vertical="top" wrapText="1"/>
    </xf>
    <xf numFmtId="0" fontId="40" fillId="0" borderId="147" xfId="1" applyFont="1" applyBorder="1" applyAlignment="1">
      <alignment horizontal="justify" vertical="top" wrapText="1"/>
    </xf>
    <xf numFmtId="0" fontId="40" fillId="0" borderId="35" xfId="1" applyFont="1" applyBorder="1" applyAlignment="1">
      <alignment horizontal="center" vertical="top" wrapText="1"/>
    </xf>
    <xf numFmtId="0" fontId="40" fillId="0" borderId="39" xfId="1" applyFont="1" applyBorder="1" applyAlignment="1">
      <alignment horizontal="justify" vertical="top" wrapText="1"/>
    </xf>
    <xf numFmtId="0" fontId="55" fillId="0" borderId="0" xfId="1" applyFont="1" applyFill="1" applyBorder="1" applyAlignment="1">
      <alignment vertical="center" wrapText="1"/>
    </xf>
    <xf numFmtId="0" fontId="41" fillId="0" borderId="0" xfId="1" applyFont="1" applyFill="1">
      <alignment vertical="center"/>
    </xf>
    <xf numFmtId="0" fontId="40" fillId="0" borderId="37" xfId="1" applyFont="1" applyFill="1" applyBorder="1" applyAlignment="1">
      <alignment horizontal="center" vertical="top" wrapText="1"/>
    </xf>
    <xf numFmtId="49" fontId="40" fillId="0" borderId="37" xfId="1" applyNumberFormat="1" applyFont="1" applyFill="1" applyBorder="1" applyAlignment="1">
      <alignment horizontal="center" vertical="top"/>
    </xf>
    <xf numFmtId="0" fontId="51" fillId="0" borderId="37" xfId="1" applyFont="1" applyFill="1" applyBorder="1" applyAlignment="1">
      <alignment horizontal="center" vertical="center" wrapText="1"/>
    </xf>
    <xf numFmtId="49" fontId="40" fillId="0" borderId="0" xfId="1" applyNumberFormat="1" applyFont="1" applyFill="1" applyBorder="1" applyAlignment="1">
      <alignment vertical="top" wrapText="1"/>
    </xf>
    <xf numFmtId="49" fontId="40" fillId="0" borderId="19" xfId="1" applyNumberFormat="1" applyFont="1" applyBorder="1" applyAlignment="1">
      <alignment horizontal="right" vertical="top" wrapText="1"/>
    </xf>
    <xf numFmtId="49" fontId="40" fillId="0" borderId="177" xfId="1" applyNumberFormat="1" applyFont="1" applyBorder="1" applyAlignment="1">
      <alignment horizontal="right" vertical="top" wrapText="1"/>
    </xf>
    <xf numFmtId="49" fontId="40" fillId="0" borderId="176" xfId="1" applyNumberFormat="1" applyFont="1" applyBorder="1" applyAlignment="1">
      <alignment horizontal="right" vertical="top" wrapText="1"/>
    </xf>
    <xf numFmtId="0" fontId="40" fillId="0" borderId="35" xfId="1" applyFont="1" applyBorder="1" applyAlignment="1">
      <alignment horizontal="justify" vertical="top" wrapText="1"/>
    </xf>
    <xf numFmtId="0" fontId="40" fillId="0" borderId="147" xfId="1" applyFont="1" applyBorder="1" applyAlignment="1">
      <alignment horizontal="justify" vertical="top" wrapText="1"/>
    </xf>
    <xf numFmtId="0" fontId="40" fillId="0" borderId="35" xfId="1" applyFont="1" applyBorder="1" applyAlignment="1">
      <alignment horizontal="center" vertical="top" wrapText="1"/>
    </xf>
    <xf numFmtId="0" fontId="40" fillId="7" borderId="42" xfId="1" applyFont="1" applyFill="1" applyBorder="1" applyAlignment="1">
      <alignment horizontal="center" vertical="center" wrapText="1"/>
    </xf>
    <xf numFmtId="0" fontId="40" fillId="7" borderId="43" xfId="1" applyFont="1" applyFill="1" applyBorder="1" applyAlignment="1">
      <alignment horizontal="center" vertical="center" wrapText="1"/>
    </xf>
    <xf numFmtId="0" fontId="40" fillId="0" borderId="147" xfId="1" applyFont="1" applyFill="1" applyBorder="1" applyAlignment="1">
      <alignment horizontal="justify" vertical="top" wrapText="1"/>
    </xf>
    <xf numFmtId="0" fontId="40" fillId="0" borderId="39" xfId="1" applyFont="1" applyFill="1" applyBorder="1" applyAlignment="1">
      <alignment horizontal="justify" vertical="top" wrapText="1"/>
    </xf>
    <xf numFmtId="0" fontId="40" fillId="0" borderId="35" xfId="1" applyFont="1" applyBorder="1" applyAlignment="1">
      <alignment horizontal="left" vertical="top" wrapText="1"/>
    </xf>
    <xf numFmtId="49" fontId="40" fillId="0" borderId="177" xfId="1" applyNumberFormat="1" applyFont="1" applyBorder="1" applyAlignment="1">
      <alignment horizontal="right" vertical="top" wrapText="1"/>
    </xf>
    <xf numFmtId="49" fontId="40" fillId="0" borderId="19" xfId="1" applyNumberFormat="1" applyFont="1" applyBorder="1" applyAlignment="1">
      <alignment horizontal="right" vertical="top" wrapText="1"/>
    </xf>
    <xf numFmtId="0" fontId="40" fillId="0" borderId="35" xfId="1" applyFont="1" applyFill="1" applyBorder="1" applyAlignment="1">
      <alignment horizontal="justify" vertical="top" wrapText="1"/>
    </xf>
    <xf numFmtId="0" fontId="40" fillId="0" borderId="35" xfId="1" applyFont="1" applyBorder="1" applyAlignment="1">
      <alignment horizontal="justify" vertical="top" wrapText="1"/>
    </xf>
    <xf numFmtId="0" fontId="40" fillId="0" borderId="39" xfId="1" applyFont="1" applyBorder="1" applyAlignment="1">
      <alignment horizontal="justify" vertical="top" wrapText="1"/>
    </xf>
    <xf numFmtId="0" fontId="40" fillId="0" borderId="147" xfId="1" applyFont="1" applyBorder="1" applyAlignment="1">
      <alignment horizontal="justify" vertical="top" wrapText="1"/>
    </xf>
    <xf numFmtId="0" fontId="40" fillId="0" borderId="35" xfId="1" applyFont="1" applyBorder="1" applyAlignment="1">
      <alignment horizontal="center" vertical="top" wrapText="1"/>
    </xf>
    <xf numFmtId="0" fontId="39" fillId="0" borderId="0" xfId="1" applyFont="1" applyAlignment="1">
      <alignment vertical="top" wrapText="1"/>
    </xf>
    <xf numFmtId="0" fontId="40" fillId="0" borderId="39" xfId="1" applyFont="1" applyBorder="1" applyAlignment="1">
      <alignment vertical="top" wrapText="1"/>
    </xf>
    <xf numFmtId="0" fontId="54" fillId="0" borderId="0" xfId="1" applyFont="1" applyAlignment="1">
      <alignment vertical="top" wrapText="1"/>
    </xf>
    <xf numFmtId="0" fontId="40" fillId="0" borderId="16" xfId="1" applyFont="1" applyBorder="1" applyAlignment="1">
      <alignment horizontal="right" vertical="top" wrapText="1"/>
    </xf>
    <xf numFmtId="0" fontId="40" fillId="8" borderId="182" xfId="1" applyFont="1" applyFill="1" applyBorder="1" applyAlignment="1">
      <alignment horizontal="center" wrapText="1"/>
    </xf>
    <xf numFmtId="0" fontId="40" fillId="8" borderId="42" xfId="1" applyFont="1" applyFill="1" applyBorder="1" applyAlignment="1">
      <alignment wrapText="1"/>
    </xf>
    <xf numFmtId="49" fontId="40" fillId="0" borderId="19" xfId="1" applyNumberFormat="1" applyFont="1" applyBorder="1" applyAlignment="1">
      <alignment horizontal="justify" vertical="top" wrapText="1"/>
    </xf>
    <xf numFmtId="49" fontId="40" fillId="0" borderId="43" xfId="1" applyNumberFormat="1" applyFont="1" applyBorder="1" applyAlignment="1">
      <alignment vertical="top" shrinkToFit="1"/>
    </xf>
    <xf numFmtId="49" fontId="40" fillId="0" borderId="16" xfId="1" applyNumberFormat="1" applyFont="1" applyBorder="1" applyAlignment="1">
      <alignment horizontal="justify" vertical="top"/>
    </xf>
    <xf numFmtId="0" fontId="44" fillId="0" borderId="175" xfId="1" applyFont="1" applyBorder="1" applyAlignment="1">
      <alignment horizontal="justify" vertical="top" wrapText="1"/>
    </xf>
    <xf numFmtId="0" fontId="41" fillId="0" borderId="42" xfId="1" applyFont="1" applyBorder="1" applyAlignment="1">
      <alignment horizontal="center" vertical="center" wrapText="1"/>
    </xf>
    <xf numFmtId="0" fontId="44" fillId="0" borderId="0" xfId="1" applyFont="1" applyAlignment="1">
      <alignment horizontal="justify" vertical="top" wrapText="1"/>
    </xf>
    <xf numFmtId="0" fontId="40" fillId="0" borderId="177" xfId="1" applyFont="1" applyBorder="1" applyAlignment="1">
      <alignment horizontal="right" vertical="top"/>
    </xf>
    <xf numFmtId="0" fontId="40" fillId="0" borderId="43" xfId="1" applyFont="1" applyBorder="1" applyAlignment="1">
      <alignment horizontal="right" vertical="top"/>
    </xf>
    <xf numFmtId="0" fontId="40" fillId="0" borderId="19" xfId="1" applyFont="1" applyBorder="1" applyAlignment="1">
      <alignment horizontal="justify" vertical="top"/>
    </xf>
    <xf numFmtId="0" fontId="40" fillId="0" borderId="176" xfId="1" applyFont="1" applyBorder="1" applyAlignment="1">
      <alignment horizontal="justify" vertical="top" wrapText="1"/>
    </xf>
    <xf numFmtId="0" fontId="41" fillId="0" borderId="182" xfId="1" applyFont="1" applyBorder="1" applyAlignment="1">
      <alignment vertical="center" wrapText="1"/>
    </xf>
    <xf numFmtId="0" fontId="41" fillId="0" borderId="182" xfId="1" applyFont="1" applyBorder="1" applyAlignment="1">
      <alignment horizontal="center" vertical="center" wrapText="1"/>
    </xf>
    <xf numFmtId="49" fontId="72" fillId="0" borderId="176" xfId="1" applyNumberFormat="1" applyFont="1" applyBorder="1" applyAlignment="1">
      <alignment horizontal="justify" vertical="top"/>
    </xf>
    <xf numFmtId="0" fontId="40" fillId="0" borderId="176" xfId="1" applyFont="1" applyBorder="1" applyAlignment="1">
      <alignment horizontal="right" vertical="top"/>
    </xf>
    <xf numFmtId="0" fontId="41" fillId="6" borderId="38" xfId="1" applyFont="1" applyFill="1" applyBorder="1" applyAlignment="1">
      <alignment horizontal="center" vertical="center" wrapText="1"/>
    </xf>
    <xf numFmtId="0" fontId="53" fillId="0" borderId="0" xfId="1" applyFont="1" applyAlignment="1">
      <alignment vertical="top"/>
    </xf>
    <xf numFmtId="0" fontId="39" fillId="0" borderId="0" xfId="1" applyFont="1" applyAlignment="1">
      <alignment vertical="top"/>
    </xf>
    <xf numFmtId="0" fontId="41" fillId="0" borderId="0" xfId="1" applyFont="1" applyAlignment="1">
      <alignment horizontal="left"/>
    </xf>
    <xf numFmtId="0" fontId="52" fillId="0" borderId="0" xfId="1" applyFont="1" applyAlignment="1">
      <alignment horizontal="center"/>
    </xf>
    <xf numFmtId="0" fontId="52" fillId="0" borderId="0" xfId="1" applyFont="1" applyAlignment="1">
      <alignment horizontal="center" vertical="top"/>
    </xf>
    <xf numFmtId="0" fontId="53" fillId="0" borderId="0" xfId="1" applyFont="1" applyAlignment="1">
      <alignment horizontal="center"/>
    </xf>
    <xf numFmtId="0" fontId="40" fillId="0" borderId="0" xfId="1" applyFont="1" applyAlignment="1"/>
    <xf numFmtId="0" fontId="54" fillId="7" borderId="0" xfId="1" applyFont="1" applyFill="1" applyAlignment="1">
      <alignment horizontal="center" vertical="center" wrapText="1"/>
    </xf>
    <xf numFmtId="0" fontId="40" fillId="8" borderId="210" xfId="1" applyFont="1" applyFill="1" applyBorder="1" applyAlignment="1">
      <alignment horizontal="center" vertical="center" wrapText="1"/>
    </xf>
    <xf numFmtId="0" fontId="40" fillId="8" borderId="211" xfId="1" applyFont="1" applyFill="1" applyBorder="1" applyAlignment="1">
      <alignment horizontal="left" vertical="center" wrapText="1"/>
    </xf>
    <xf numFmtId="0" fontId="53" fillId="0" borderId="19" xfId="1" applyFont="1" applyBorder="1" applyAlignment="1">
      <alignment vertical="top"/>
    </xf>
    <xf numFmtId="0" fontId="54" fillId="0" borderId="36" xfId="1" applyFont="1" applyBorder="1" applyAlignment="1">
      <alignment vertical="top" wrapText="1"/>
    </xf>
    <xf numFmtId="0" fontId="40" fillId="0" borderId="213" xfId="1" applyFont="1" applyBorder="1" applyAlignment="1">
      <alignment horizontal="left" vertical="center" wrapText="1" shrinkToFit="1"/>
    </xf>
    <xf numFmtId="0" fontId="51" fillId="0" borderId="213" xfId="1" applyFont="1" applyBorder="1" applyAlignment="1">
      <alignment horizontal="center" vertical="center" wrapText="1"/>
    </xf>
    <xf numFmtId="0" fontId="40" fillId="0" borderId="43" xfId="1" applyFont="1" applyBorder="1" applyAlignment="1">
      <alignment horizontal="center" vertical="center" wrapText="1"/>
    </xf>
    <xf numFmtId="0" fontId="40" fillId="0" borderId="42" xfId="1" applyFont="1" applyBorder="1" applyAlignment="1">
      <alignment horizontal="left" vertical="center" shrinkToFit="1"/>
    </xf>
    <xf numFmtId="0" fontId="40" fillId="0" borderId="36" xfId="1" applyFont="1" applyBorder="1" applyAlignment="1">
      <alignment vertical="top" wrapText="1" shrinkToFit="1"/>
    </xf>
    <xf numFmtId="0" fontId="51" fillId="0" borderId="36" xfId="1" applyFont="1" applyBorder="1" applyAlignment="1">
      <alignment vertical="center" shrinkToFit="1"/>
    </xf>
    <xf numFmtId="177" fontId="51" fillId="0" borderId="36" xfId="1" applyNumberFormat="1" applyFont="1" applyBorder="1" applyAlignment="1">
      <alignment vertical="center" wrapText="1"/>
    </xf>
    <xf numFmtId="0" fontId="40" fillId="8" borderId="207" xfId="1" applyFont="1" applyFill="1" applyBorder="1" applyAlignment="1">
      <alignment horizontal="center" vertical="center" wrapText="1"/>
    </xf>
    <xf numFmtId="0" fontId="40" fillId="8" borderId="182" xfId="1" applyFont="1" applyFill="1" applyBorder="1" applyAlignment="1">
      <alignment horizontal="left" vertical="center" wrapText="1"/>
    </xf>
    <xf numFmtId="0" fontId="40" fillId="0" borderId="36" xfId="1" applyFont="1" applyBorder="1" applyAlignment="1">
      <alignment horizontal="right" vertical="top" shrinkToFit="1"/>
    </xf>
    <xf numFmtId="0" fontId="55" fillId="0" borderId="19" xfId="1" applyFont="1" applyBorder="1" applyAlignment="1">
      <alignment horizontal="left" vertical="top" wrapText="1"/>
    </xf>
    <xf numFmtId="0" fontId="40" fillId="0" borderId="19" xfId="1" applyFont="1" applyBorder="1" applyAlignment="1">
      <alignment horizontal="right" vertical="top" shrinkToFit="1"/>
    </xf>
    <xf numFmtId="0" fontId="40" fillId="0" borderId="176" xfId="1" applyFont="1" applyBorder="1" applyAlignment="1">
      <alignment horizontal="right" vertical="top" shrinkToFit="1"/>
    </xf>
    <xf numFmtId="0" fontId="40" fillId="0" borderId="36" xfId="1" applyFont="1" applyBorder="1" applyAlignment="1">
      <alignment horizontal="right" vertical="top" wrapText="1"/>
    </xf>
    <xf numFmtId="0" fontId="40" fillId="0" borderId="0" xfId="1" applyFont="1" applyAlignment="1">
      <alignment horizontal="right" vertical="top" shrinkToFit="1"/>
    </xf>
    <xf numFmtId="0" fontId="51" fillId="0" borderId="38" xfId="1" applyFont="1" applyBorder="1" applyAlignment="1">
      <alignment vertical="center" shrinkToFit="1"/>
    </xf>
    <xf numFmtId="0" fontId="51" fillId="0" borderId="44" xfId="1" applyFont="1" applyBorder="1" applyAlignment="1">
      <alignment vertical="center" shrinkToFit="1"/>
    </xf>
    <xf numFmtId="0" fontId="53" fillId="0" borderId="44" xfId="1" applyFont="1" applyBorder="1" applyAlignment="1">
      <alignment horizontal="center" vertical="center" wrapText="1"/>
    </xf>
    <xf numFmtId="0" fontId="51" fillId="0" borderId="36" xfId="1" applyFont="1" applyBorder="1">
      <alignment vertical="center"/>
    </xf>
    <xf numFmtId="0" fontId="40" fillId="0" borderId="36" xfId="1" applyFont="1" applyBorder="1" applyAlignment="1">
      <alignment horizontal="right" vertical="top"/>
    </xf>
    <xf numFmtId="0" fontId="40" fillId="0" borderId="0" xfId="1" applyFont="1" applyAlignment="1">
      <alignment horizontal="right" vertical="top"/>
    </xf>
    <xf numFmtId="0" fontId="40" fillId="0" borderId="19" xfId="1" applyFont="1" applyBorder="1" applyAlignment="1">
      <alignment horizontal="right" vertical="top"/>
    </xf>
    <xf numFmtId="0" fontId="40" fillId="0" borderId="38" xfId="1" applyFont="1" applyBorder="1" applyAlignment="1">
      <alignment vertical="top" wrapText="1" shrinkToFit="1"/>
    </xf>
    <xf numFmtId="0" fontId="51" fillId="0" borderId="38" xfId="1" applyFont="1" applyBorder="1">
      <alignment vertical="center"/>
    </xf>
    <xf numFmtId="0" fontId="40" fillId="0" borderId="37" xfId="1" applyFont="1" applyBorder="1" applyAlignment="1">
      <alignment vertical="top" wrapText="1" shrinkToFit="1"/>
    </xf>
    <xf numFmtId="0" fontId="51" fillId="0" borderId="0" xfId="1" applyFont="1">
      <alignment vertical="center"/>
    </xf>
    <xf numFmtId="0" fontId="40" fillId="0" borderId="37" xfId="1" applyFont="1" applyBorder="1" applyAlignment="1">
      <alignment horizontal="right" vertical="top" wrapText="1"/>
    </xf>
    <xf numFmtId="0" fontId="40" fillId="0" borderId="37" xfId="1" applyFont="1" applyBorder="1" applyAlignment="1">
      <alignment horizontal="center" vertical="center" wrapText="1"/>
    </xf>
    <xf numFmtId="0" fontId="40" fillId="0" borderId="37" xfId="1" applyFont="1" applyBorder="1" applyAlignment="1">
      <alignment horizontal="left" vertical="center" shrinkToFit="1"/>
    </xf>
    <xf numFmtId="0" fontId="53" fillId="0" borderId="0" xfId="1" applyFont="1" applyAlignment="1">
      <alignment horizontal="center" vertical="center" wrapText="1"/>
    </xf>
    <xf numFmtId="0" fontId="53" fillId="0" borderId="16" xfId="1" applyFont="1" applyBorder="1" applyAlignment="1">
      <alignment vertical="top"/>
    </xf>
    <xf numFmtId="0" fontId="40" fillId="0" borderId="36" xfId="1" applyFont="1" applyBorder="1" applyAlignment="1">
      <alignment horizontal="center" vertical="center" wrapText="1"/>
    </xf>
    <xf numFmtId="0" fontId="40" fillId="8" borderId="200" xfId="1" applyFont="1" applyFill="1" applyBorder="1" applyAlignment="1">
      <alignment horizontal="center" vertical="center" wrapText="1"/>
    </xf>
    <xf numFmtId="0" fontId="40" fillId="8" borderId="183" xfId="1" applyFont="1" applyFill="1" applyBorder="1" applyAlignment="1">
      <alignment horizontal="left" vertical="center" wrapText="1"/>
    </xf>
    <xf numFmtId="0" fontId="66" fillId="0" borderId="36" xfId="1" applyFont="1" applyBorder="1" applyAlignment="1">
      <alignment vertical="center" shrinkToFit="1"/>
    </xf>
    <xf numFmtId="0" fontId="53" fillId="0" borderId="36" xfId="1" applyFont="1" applyBorder="1" applyAlignment="1">
      <alignment vertical="top"/>
    </xf>
    <xf numFmtId="0" fontId="53" fillId="0" borderId="36" xfId="1" applyFont="1" applyBorder="1">
      <alignment vertical="center"/>
    </xf>
    <xf numFmtId="0" fontId="55" fillId="0" borderId="36" xfId="1" applyFont="1" applyBorder="1" applyAlignment="1">
      <alignment vertical="center" wrapText="1"/>
    </xf>
    <xf numFmtId="0" fontId="55" fillId="0" borderId="36" xfId="1" applyFont="1" applyBorder="1" applyAlignment="1">
      <alignment vertical="top" wrapText="1"/>
    </xf>
    <xf numFmtId="0" fontId="54" fillId="0" borderId="0" xfId="1" applyFont="1" applyAlignment="1">
      <alignment vertical="center" wrapText="1"/>
    </xf>
    <xf numFmtId="0" fontId="55" fillId="0" borderId="36" xfId="1" applyFont="1" applyBorder="1" applyAlignment="1">
      <alignment horizontal="left" vertical="center" wrapText="1"/>
    </xf>
    <xf numFmtId="0" fontId="55" fillId="0" borderId="36" xfId="1" applyFont="1" applyBorder="1" applyAlignment="1">
      <alignment horizontal="left" vertical="top" wrapText="1"/>
    </xf>
    <xf numFmtId="0" fontId="40" fillId="0" borderId="215" xfId="1" applyFont="1" applyBorder="1" applyAlignment="1">
      <alignment horizontal="left" vertical="center" wrapText="1" shrinkToFit="1"/>
    </xf>
    <xf numFmtId="0" fontId="51" fillId="0" borderId="215" xfId="1" applyFont="1" applyBorder="1" applyAlignment="1">
      <alignment horizontal="center" vertical="center" wrapText="1"/>
    </xf>
    <xf numFmtId="0" fontId="45" fillId="0" borderId="38" xfId="1" applyFont="1" applyBorder="1" applyAlignment="1">
      <alignment vertical="top" wrapText="1" shrinkToFit="1"/>
    </xf>
    <xf numFmtId="0" fontId="66" fillId="0" borderId="38" xfId="1" applyFont="1" applyBorder="1" applyAlignment="1">
      <alignment vertical="center" shrinkToFit="1"/>
    </xf>
    <xf numFmtId="0" fontId="45" fillId="0" borderId="36" xfId="1" applyFont="1" applyBorder="1" applyAlignment="1">
      <alignment horizontal="left" vertical="top" wrapText="1" shrinkToFit="1"/>
    </xf>
    <xf numFmtId="0" fontId="45" fillId="0" borderId="36" xfId="1" applyFont="1" applyBorder="1" applyAlignment="1">
      <alignment vertical="center" wrapText="1" shrinkToFit="1"/>
    </xf>
    <xf numFmtId="0" fontId="45" fillId="0" borderId="36" xfId="1" applyFont="1" applyBorder="1" applyAlignment="1">
      <alignment vertical="top" wrapText="1" shrinkToFit="1"/>
    </xf>
    <xf numFmtId="0" fontId="40" fillId="0" borderId="19" xfId="1" applyFont="1" applyBorder="1" applyAlignment="1">
      <alignment horizontal="right" vertical="center" shrinkToFit="1"/>
    </xf>
    <xf numFmtId="0" fontId="40" fillId="0" borderId="43" xfId="1" applyFont="1" applyBorder="1" applyAlignment="1">
      <alignment horizontal="right" vertical="center" wrapText="1"/>
    </xf>
    <xf numFmtId="0" fontId="40" fillId="0" borderId="0" xfId="1" applyFont="1" applyAlignment="1">
      <alignment vertical="center" wrapText="1"/>
    </xf>
    <xf numFmtId="0" fontId="40" fillId="0" borderId="0" xfId="1" applyFont="1" applyAlignment="1">
      <alignment horizontal="center" vertical="center" wrapText="1"/>
    </xf>
    <xf numFmtId="0" fontId="40" fillId="0" borderId="0" xfId="1" applyFont="1" applyAlignment="1">
      <alignment horizontal="left" vertical="center" shrinkToFit="1"/>
    </xf>
    <xf numFmtId="0" fontId="53" fillId="0" borderId="0" xfId="1" applyFont="1" applyAlignment="1">
      <alignment horizontal="left" vertical="center" wrapText="1"/>
    </xf>
    <xf numFmtId="0" fontId="40" fillId="0" borderId="176" xfId="1" applyFont="1" applyBorder="1" applyAlignment="1">
      <alignment horizontal="justify" vertical="center" shrinkToFit="1"/>
    </xf>
    <xf numFmtId="0" fontId="40" fillId="0" borderId="19" xfId="1" applyFont="1" applyBorder="1" applyAlignment="1">
      <alignment horizontal="justify" vertical="center" shrinkToFit="1"/>
    </xf>
    <xf numFmtId="0" fontId="40" fillId="0" borderId="36" xfId="1" applyFont="1" applyBorder="1" applyAlignment="1">
      <alignment horizontal="left" vertical="center" wrapText="1" shrinkToFit="1"/>
    </xf>
    <xf numFmtId="0" fontId="51" fillId="0" borderId="36" xfId="1" applyFont="1" applyBorder="1" applyAlignment="1">
      <alignment vertical="center" wrapText="1"/>
    </xf>
    <xf numFmtId="0" fontId="51" fillId="0" borderId="44" xfId="1" applyFont="1" applyBorder="1" applyAlignment="1">
      <alignment vertical="center" wrapText="1"/>
    </xf>
    <xf numFmtId="0" fontId="53" fillId="0" borderId="42" xfId="1" applyFont="1" applyBorder="1" applyAlignment="1">
      <alignment horizontal="center" vertical="center" wrapText="1"/>
    </xf>
    <xf numFmtId="0" fontId="51" fillId="0" borderId="42" xfId="1" applyFont="1" applyBorder="1" applyAlignment="1">
      <alignment horizontal="center" vertical="center" shrinkToFit="1"/>
    </xf>
    <xf numFmtId="0" fontId="40" fillId="0" borderId="43" xfId="1" applyFont="1" applyBorder="1" applyAlignment="1">
      <alignment horizontal="justify" vertical="top" wrapText="1" shrinkToFit="1"/>
    </xf>
    <xf numFmtId="0" fontId="51" fillId="0" borderId="38" xfId="1" applyFont="1" applyBorder="1" applyAlignment="1">
      <alignment vertical="center" wrapText="1"/>
    </xf>
    <xf numFmtId="0" fontId="40" fillId="0" borderId="19" xfId="1" applyFont="1" applyBorder="1" applyAlignment="1">
      <alignment vertical="top" wrapText="1" shrinkToFit="1"/>
    </xf>
    <xf numFmtId="0" fontId="40" fillId="0" borderId="19" xfId="1" applyFont="1" applyBorder="1" applyAlignment="1">
      <alignment horizontal="left" vertical="center" wrapText="1" shrinkToFit="1"/>
    </xf>
    <xf numFmtId="0" fontId="40" fillId="0" borderId="36" xfId="1" applyFont="1" applyBorder="1" applyAlignment="1">
      <alignment horizontal="justify" vertical="center" wrapText="1"/>
    </xf>
    <xf numFmtId="0" fontId="40" fillId="0" borderId="44" xfId="1" applyFont="1" applyBorder="1" applyAlignment="1">
      <alignment vertical="top" wrapText="1" shrinkToFit="1"/>
    </xf>
    <xf numFmtId="177" fontId="51" fillId="0" borderId="38" xfId="1" applyNumberFormat="1" applyFont="1" applyBorder="1" applyAlignment="1">
      <alignment vertical="center" wrapText="1"/>
    </xf>
    <xf numFmtId="177" fontId="40" fillId="0" borderId="0" xfId="1" applyNumberFormat="1" applyFont="1" applyAlignment="1">
      <alignment horizontal="justify" vertical="center" wrapText="1"/>
    </xf>
    <xf numFmtId="177" fontId="51" fillId="0" borderId="215" xfId="1" applyNumberFormat="1" applyFont="1" applyBorder="1" applyAlignment="1">
      <alignment vertical="center" wrapText="1"/>
    </xf>
    <xf numFmtId="0" fontId="40" fillId="0" borderId="212" xfId="1" applyFont="1" applyBorder="1" applyAlignment="1">
      <alignment horizontal="left" vertical="center" wrapText="1" shrinkToFit="1"/>
    </xf>
    <xf numFmtId="0" fontId="51" fillId="0" borderId="216" xfId="1" applyFont="1" applyBorder="1" applyAlignment="1">
      <alignment horizontal="center" vertical="center" wrapText="1"/>
    </xf>
    <xf numFmtId="0" fontId="40" fillId="0" borderId="216" xfId="1" applyFont="1" applyBorder="1" applyAlignment="1">
      <alignment horizontal="left" vertical="top" wrapText="1" shrinkToFit="1"/>
    </xf>
    <xf numFmtId="0" fontId="51" fillId="0" borderId="42" xfId="1" applyFont="1" applyBorder="1" applyAlignment="1">
      <alignment horizontal="center" vertical="center" wrapText="1"/>
    </xf>
    <xf numFmtId="0" fontId="40" fillId="0" borderId="43" xfId="1" applyFont="1" applyBorder="1" applyAlignment="1">
      <alignment vertical="top" wrapText="1"/>
    </xf>
    <xf numFmtId="0" fontId="40" fillId="0" borderId="176" xfId="1" applyFont="1" applyFill="1" applyBorder="1" applyAlignment="1">
      <alignment horizontal="right" vertical="center" wrapText="1"/>
    </xf>
    <xf numFmtId="0" fontId="53" fillId="0" borderId="0" xfId="1" applyFont="1" applyBorder="1" applyAlignment="1">
      <alignment vertical="top"/>
    </xf>
    <xf numFmtId="0" fontId="53" fillId="7" borderId="0" xfId="1" applyFont="1" applyFill="1" applyBorder="1" applyAlignment="1">
      <alignment horizontal="center" vertical="center"/>
    </xf>
    <xf numFmtId="0" fontId="53" fillId="0" borderId="0" xfId="1" applyFont="1" applyBorder="1" applyAlignment="1">
      <alignment vertical="top" wrapText="1"/>
    </xf>
    <xf numFmtId="0" fontId="40" fillId="0" borderId="176" xfId="1" applyFont="1" applyBorder="1" applyAlignment="1">
      <alignment horizontal="right" vertical="center" wrapText="1"/>
    </xf>
    <xf numFmtId="0" fontId="53" fillId="0" borderId="44" xfId="1" applyFont="1" applyFill="1" applyBorder="1" applyAlignment="1">
      <alignment horizontal="center" vertical="center"/>
    </xf>
    <xf numFmtId="0" fontId="54" fillId="0" borderId="0" xfId="1" applyFont="1" applyFill="1" applyAlignment="1">
      <alignment horizontal="center" vertical="center" wrapText="1"/>
    </xf>
    <xf numFmtId="0" fontId="39" fillId="0" borderId="44" xfId="1" applyFont="1" applyFill="1" applyBorder="1" applyAlignment="1">
      <alignment horizontal="center" vertical="center"/>
    </xf>
    <xf numFmtId="0" fontId="53" fillId="0" borderId="36" xfId="1" applyFont="1" applyFill="1" applyBorder="1" applyAlignment="1">
      <alignment horizontal="center" vertical="center"/>
    </xf>
    <xf numFmtId="0" fontId="39" fillId="0" borderId="36" xfId="1" applyFont="1" applyFill="1" applyBorder="1" applyAlignment="1">
      <alignment horizontal="center" vertical="center"/>
    </xf>
    <xf numFmtId="0" fontId="39" fillId="0" borderId="36" xfId="1" applyFont="1" applyFill="1" applyBorder="1" applyAlignment="1">
      <alignment vertical="top" wrapText="1"/>
    </xf>
    <xf numFmtId="0" fontId="39" fillId="0" borderId="36" xfId="1" applyFont="1" applyFill="1" applyBorder="1">
      <alignment vertical="center"/>
    </xf>
    <xf numFmtId="0" fontId="39" fillId="0" borderId="36" xfId="1" applyFont="1" applyFill="1" applyBorder="1" applyAlignment="1">
      <alignment vertical="center" wrapText="1"/>
    </xf>
    <xf numFmtId="0" fontId="40" fillId="0" borderId="0" xfId="1" applyFont="1" applyBorder="1" applyAlignment="1">
      <alignment vertical="top"/>
    </xf>
    <xf numFmtId="0" fontId="53" fillId="7" borderId="0" xfId="1" applyFont="1" applyFill="1" applyBorder="1" applyAlignment="1">
      <alignment horizontal="center" vertical="center" wrapText="1"/>
    </xf>
    <xf numFmtId="0" fontId="40" fillId="7" borderId="0" xfId="1" applyFont="1" applyFill="1" applyBorder="1" applyAlignment="1">
      <alignment horizontal="center" vertical="center"/>
    </xf>
    <xf numFmtId="0" fontId="40" fillId="9" borderId="0" xfId="1" applyFont="1" applyFill="1" applyBorder="1" applyAlignment="1">
      <alignment vertical="top"/>
    </xf>
    <xf numFmtId="0" fontId="40" fillId="9" borderId="0" xfId="1" applyFont="1" applyFill="1" applyBorder="1" applyAlignment="1">
      <alignment vertical="top" wrapText="1"/>
    </xf>
    <xf numFmtId="0" fontId="40" fillId="0" borderId="37" xfId="1" applyFont="1" applyFill="1" applyBorder="1" applyAlignment="1">
      <alignment horizontal="right" vertical="top" wrapText="1"/>
    </xf>
    <xf numFmtId="0" fontId="40" fillId="0" borderId="177" xfId="1" applyFont="1" applyFill="1" applyBorder="1" applyAlignment="1">
      <alignment horizontal="right" vertical="top" wrapText="1"/>
    </xf>
    <xf numFmtId="49" fontId="40" fillId="0" borderId="16" xfId="1" applyNumberFormat="1" applyFont="1" applyBorder="1" applyAlignment="1">
      <alignment horizontal="right" vertical="top" wrapText="1"/>
    </xf>
    <xf numFmtId="0" fontId="40" fillId="0" borderId="43" xfId="1" applyFont="1" applyFill="1" applyBorder="1" applyAlignment="1">
      <alignment horizontal="right" vertical="top" wrapText="1"/>
    </xf>
    <xf numFmtId="0" fontId="40" fillId="0" borderId="35" xfId="1" applyFont="1" applyBorder="1" applyAlignment="1">
      <alignment horizontal="center" vertical="top" wrapText="1"/>
    </xf>
    <xf numFmtId="0" fontId="40" fillId="0" borderId="175" xfId="1" applyFont="1" applyFill="1" applyBorder="1" applyAlignment="1">
      <alignment horizontal="justify" vertical="top" wrapText="1"/>
    </xf>
    <xf numFmtId="0" fontId="40" fillId="0" borderId="39" xfId="1" applyFont="1" applyBorder="1" applyAlignment="1">
      <alignment horizontal="justify" vertical="top" wrapText="1"/>
    </xf>
    <xf numFmtId="0" fontId="40" fillId="0" borderId="175" xfId="1" applyFont="1" applyBorder="1" applyAlignment="1">
      <alignment horizontal="justify" vertical="top" wrapText="1"/>
    </xf>
    <xf numFmtId="49" fontId="40" fillId="0" borderId="176" xfId="1" applyNumberFormat="1" applyFont="1" applyBorder="1" applyAlignment="1">
      <alignment horizontal="right" vertical="top" wrapText="1"/>
    </xf>
    <xf numFmtId="0" fontId="40" fillId="0" borderId="39" xfId="1" applyFont="1" applyBorder="1" applyAlignment="1">
      <alignment horizontal="justify" vertical="top" wrapText="1"/>
    </xf>
    <xf numFmtId="0" fontId="40" fillId="0" borderId="35" xfId="1" applyFont="1" applyFill="1" applyBorder="1" applyAlignment="1">
      <alignment horizontal="justify" vertical="top" wrapText="1"/>
    </xf>
    <xf numFmtId="49" fontId="40" fillId="0" borderId="19" xfId="1" applyNumberFormat="1" applyFont="1" applyBorder="1" applyAlignment="1">
      <alignment horizontal="right" vertical="top" wrapText="1"/>
    </xf>
    <xf numFmtId="49" fontId="40" fillId="0" borderId="176" xfId="1" applyNumberFormat="1" applyFont="1" applyBorder="1" applyAlignment="1">
      <alignment horizontal="right" vertical="top" wrapText="1"/>
    </xf>
    <xf numFmtId="0" fontId="40" fillId="0" borderId="35" xfId="1" applyFont="1" applyBorder="1" applyAlignment="1">
      <alignment horizontal="center" vertical="top" wrapText="1"/>
    </xf>
    <xf numFmtId="0" fontId="40" fillId="7" borderId="43" xfId="1" applyFont="1" applyFill="1" applyBorder="1" applyAlignment="1">
      <alignment horizontal="center" vertical="center" wrapText="1"/>
    </xf>
    <xf numFmtId="0" fontId="40" fillId="7" borderId="42" xfId="1" applyFont="1" applyFill="1" applyBorder="1" applyAlignment="1">
      <alignment horizontal="center" vertical="center" wrapText="1"/>
    </xf>
    <xf numFmtId="0" fontId="40" fillId="0" borderId="212" xfId="1" applyFont="1" applyBorder="1" applyAlignment="1">
      <alignment horizontal="left" vertical="top" wrapText="1" shrinkToFit="1"/>
    </xf>
    <xf numFmtId="0" fontId="40" fillId="0" borderId="36" xfId="1" applyFont="1" applyBorder="1" applyAlignment="1">
      <alignment horizontal="justify" vertical="top" wrapText="1" shrinkToFit="1"/>
    </xf>
    <xf numFmtId="0" fontId="40" fillId="0" borderId="36" xfId="1" applyFont="1" applyBorder="1" applyAlignment="1">
      <alignment horizontal="left" vertical="top" wrapText="1" shrinkToFit="1"/>
    </xf>
    <xf numFmtId="0" fontId="51" fillId="0" borderId="36" xfId="1" applyFont="1" applyBorder="1" applyAlignment="1">
      <alignment horizontal="center" vertical="center" shrinkToFit="1"/>
    </xf>
    <xf numFmtId="0" fontId="51" fillId="0" borderId="36" xfId="1" applyFont="1" applyBorder="1" applyAlignment="1">
      <alignment horizontal="center" vertical="center" wrapText="1"/>
    </xf>
    <xf numFmtId="0" fontId="40" fillId="0" borderId="0" xfId="1" applyFont="1" applyFill="1" applyAlignment="1">
      <alignment horizontal="right" vertical="top" wrapText="1"/>
    </xf>
    <xf numFmtId="49" fontId="40" fillId="0" borderId="36" xfId="1" applyNumberFormat="1" applyFont="1" applyFill="1" applyBorder="1" applyAlignment="1">
      <alignment horizontal="right" vertical="top"/>
    </xf>
    <xf numFmtId="49" fontId="40" fillId="0" borderId="19" xfId="1" applyNumberFormat="1" applyFont="1" applyFill="1" applyBorder="1" applyAlignment="1">
      <alignment horizontal="right" vertical="top"/>
    </xf>
    <xf numFmtId="0" fontId="40" fillId="0" borderId="38" xfId="1" applyFont="1" applyFill="1" applyBorder="1" applyAlignment="1">
      <alignment vertical="top" wrapText="1"/>
    </xf>
    <xf numFmtId="0" fontId="53" fillId="0" borderId="38" xfId="1" applyFont="1" applyFill="1" applyBorder="1" applyAlignment="1">
      <alignment vertical="top" wrapText="1"/>
    </xf>
    <xf numFmtId="49" fontId="40" fillId="0" borderId="177" xfId="1" applyNumberFormat="1" applyFont="1" applyFill="1" applyBorder="1" applyAlignment="1">
      <alignment horizontal="right" vertical="top"/>
    </xf>
    <xf numFmtId="49" fontId="40" fillId="0" borderId="38" xfId="1" applyNumberFormat="1" applyFont="1" applyFill="1" applyBorder="1" applyAlignment="1">
      <alignment horizontal="right" vertical="top" shrinkToFit="1"/>
    </xf>
    <xf numFmtId="49" fontId="40" fillId="0" borderId="177" xfId="1" applyNumberFormat="1" applyFont="1" applyFill="1" applyBorder="1" applyAlignment="1">
      <alignment horizontal="right" vertical="top" shrinkToFit="1"/>
    </xf>
    <xf numFmtId="49" fontId="40" fillId="0" borderId="36" xfId="1" applyNumberFormat="1" applyFont="1" applyFill="1" applyBorder="1" applyAlignment="1">
      <alignment horizontal="right" vertical="top" shrinkToFit="1"/>
    </xf>
    <xf numFmtId="49" fontId="40" fillId="0" borderId="19" xfId="1" applyNumberFormat="1" applyFont="1" applyFill="1" applyBorder="1" applyAlignment="1">
      <alignment horizontal="right" vertical="top" shrinkToFit="1"/>
    </xf>
    <xf numFmtId="0" fontId="51" fillId="0" borderId="42" xfId="1" applyFont="1" applyFill="1" applyBorder="1" applyAlignment="1">
      <alignment horizontal="center" vertical="center" wrapText="1"/>
    </xf>
    <xf numFmtId="0" fontId="40" fillId="0" borderId="43" xfId="1" applyFont="1" applyFill="1" applyBorder="1" applyAlignment="1">
      <alignment horizontal="right" vertical="center" wrapText="1"/>
    </xf>
    <xf numFmtId="0" fontId="40" fillId="0" borderId="36" xfId="1" applyFont="1" applyFill="1" applyBorder="1" applyAlignment="1">
      <alignment horizontal="left" vertical="center" wrapText="1"/>
    </xf>
    <xf numFmtId="0" fontId="40" fillId="0" borderId="19" xfId="1" applyFont="1" applyFill="1" applyBorder="1" applyAlignment="1">
      <alignment horizontal="left" vertical="center" wrapText="1"/>
    </xf>
    <xf numFmtId="0" fontId="53" fillId="0" borderId="42" xfId="1" applyFont="1" applyBorder="1" applyAlignment="1">
      <alignment horizontal="left" vertical="top" wrapText="1"/>
    </xf>
    <xf numFmtId="0" fontId="53" fillId="0" borderId="0" xfId="1" applyFont="1" applyFill="1" applyBorder="1" applyAlignment="1">
      <alignment vertical="top" wrapText="1"/>
    </xf>
    <xf numFmtId="0" fontId="42" fillId="0" borderId="44" xfId="1" applyFont="1" applyBorder="1" applyAlignment="1">
      <alignment horizontal="left" vertical="center" wrapText="1"/>
    </xf>
    <xf numFmtId="0" fontId="42" fillId="0" borderId="0" xfId="1" applyFont="1" applyBorder="1" applyAlignment="1">
      <alignment horizontal="left" vertical="top" wrapText="1"/>
    </xf>
    <xf numFmtId="0" fontId="53" fillId="0" borderId="19" xfId="1" applyFont="1" applyFill="1" applyBorder="1" applyAlignment="1">
      <alignment vertical="top" wrapText="1"/>
    </xf>
    <xf numFmtId="0" fontId="40" fillId="0" borderId="38" xfId="1" applyFont="1" applyBorder="1" applyAlignment="1">
      <alignment horizontal="justify" vertical="center" wrapText="1"/>
    </xf>
    <xf numFmtId="0" fontId="40" fillId="0" borderId="217" xfId="1" applyFont="1" applyBorder="1" applyAlignment="1">
      <alignment horizontal="left" vertical="center" wrapText="1" shrinkToFit="1"/>
    </xf>
    <xf numFmtId="0" fontId="51" fillId="0" borderId="217" xfId="1" applyFont="1" applyBorder="1" applyAlignment="1">
      <alignment horizontal="center" vertical="center" wrapText="1"/>
    </xf>
    <xf numFmtId="0" fontId="40" fillId="0" borderId="38" xfId="1" applyFont="1" applyBorder="1" applyAlignment="1">
      <alignment horizontal="justify" vertical="center" shrinkToFit="1"/>
    </xf>
    <xf numFmtId="0" fontId="42" fillId="0" borderId="36" xfId="1" applyFont="1" applyBorder="1" applyAlignment="1">
      <alignment horizontal="left" vertical="center" wrapText="1"/>
    </xf>
    <xf numFmtId="0" fontId="40" fillId="0" borderId="16" xfId="1" applyFont="1" applyBorder="1" applyAlignment="1">
      <alignment horizontal="justify" vertical="top" wrapText="1"/>
    </xf>
    <xf numFmtId="0" fontId="40" fillId="0" borderId="39" xfId="1" applyFont="1" applyBorder="1" applyAlignment="1">
      <alignment horizontal="justify" vertical="top" wrapText="1"/>
    </xf>
    <xf numFmtId="0" fontId="40" fillId="0" borderId="37" xfId="1" applyFont="1" applyFill="1" applyBorder="1" applyAlignment="1">
      <alignment horizontal="justify" vertical="top" wrapText="1"/>
    </xf>
    <xf numFmtId="0" fontId="40" fillId="0" borderId="174" xfId="1" applyFont="1" applyBorder="1" applyAlignment="1">
      <alignment horizontal="justify" vertical="top" wrapText="1"/>
    </xf>
    <xf numFmtId="0" fontId="40" fillId="0" borderId="175" xfId="1" applyFont="1" applyBorder="1" applyAlignment="1">
      <alignment horizontal="justify" vertical="top" wrapText="1"/>
    </xf>
    <xf numFmtId="0" fontId="53" fillId="0" borderId="38" xfId="1" applyFont="1" applyBorder="1" applyAlignment="1">
      <alignment horizontal="left" vertical="top" wrapText="1"/>
    </xf>
    <xf numFmtId="0" fontId="40" fillId="0" borderId="35" xfId="1" applyFont="1" applyBorder="1" applyAlignment="1">
      <alignment horizontal="justify" vertical="top" wrapText="1"/>
    </xf>
    <xf numFmtId="0" fontId="41" fillId="6" borderId="42" xfId="1" applyFont="1" applyFill="1" applyBorder="1" applyAlignment="1">
      <alignment horizontal="center" vertical="center" wrapText="1"/>
    </xf>
    <xf numFmtId="0" fontId="40" fillId="0" borderId="37" xfId="1" applyFont="1" applyFill="1" applyBorder="1" applyAlignment="1">
      <alignment horizontal="left" vertical="top" wrapText="1"/>
    </xf>
    <xf numFmtId="0" fontId="40" fillId="0" borderId="44" xfId="1" applyFont="1" applyBorder="1" applyAlignment="1">
      <alignment horizontal="left" vertical="center" wrapText="1"/>
    </xf>
    <xf numFmtId="0" fontId="40" fillId="0" borderId="0" xfId="1" applyFont="1" applyAlignment="1">
      <alignment horizontal="justify" vertical="top"/>
    </xf>
    <xf numFmtId="0" fontId="51" fillId="6" borderId="44" xfId="1" applyFont="1" applyFill="1" applyBorder="1" applyAlignment="1">
      <alignment horizontal="center" vertical="center" wrapText="1"/>
    </xf>
    <xf numFmtId="0" fontId="51" fillId="6" borderId="38" xfId="1" applyFont="1" applyFill="1" applyBorder="1" applyAlignment="1">
      <alignment horizontal="center" vertical="center" wrapText="1"/>
    </xf>
    <xf numFmtId="0" fontId="40" fillId="0" borderId="0" xfId="1" applyFont="1" applyAlignment="1">
      <alignment horizontal="justify" vertical="top" wrapText="1"/>
    </xf>
    <xf numFmtId="0" fontId="40" fillId="7" borderId="42" xfId="1" applyFont="1" applyFill="1" applyBorder="1" applyAlignment="1">
      <alignment horizontal="center" vertical="center" wrapText="1"/>
    </xf>
    <xf numFmtId="0" fontId="40" fillId="7" borderId="175" xfId="1" applyFont="1" applyFill="1" applyBorder="1" applyAlignment="1">
      <alignment horizontal="center" vertical="center" wrapText="1"/>
    </xf>
    <xf numFmtId="49" fontId="40" fillId="0" borderId="19" xfId="1" applyNumberFormat="1" applyFont="1" applyBorder="1" applyAlignment="1">
      <alignment horizontal="right" vertical="top" wrapText="1"/>
    </xf>
    <xf numFmtId="49" fontId="40" fillId="0" borderId="176" xfId="1" applyNumberFormat="1" applyFont="1" applyBorder="1" applyAlignment="1">
      <alignment horizontal="right" vertical="top" wrapText="1"/>
    </xf>
    <xf numFmtId="49" fontId="40" fillId="0" borderId="177" xfId="1" applyNumberFormat="1" applyFont="1" applyBorder="1" applyAlignment="1">
      <alignment horizontal="right" vertical="top" wrapText="1"/>
    </xf>
    <xf numFmtId="0" fontId="40" fillId="0" borderId="37" xfId="1" applyFont="1" applyBorder="1" applyAlignment="1">
      <alignment horizontal="justify" vertical="top" wrapText="1"/>
    </xf>
    <xf numFmtId="49" fontId="40" fillId="0" borderId="177" xfId="1" applyNumberFormat="1" applyFont="1" applyBorder="1" applyAlignment="1">
      <alignment horizontal="center" vertical="top"/>
    </xf>
    <xf numFmtId="49" fontId="40" fillId="0" borderId="19" xfId="1" applyNumberFormat="1" applyFont="1" applyBorder="1" applyAlignment="1">
      <alignment horizontal="center" vertical="top"/>
    </xf>
    <xf numFmtId="0" fontId="51" fillId="0" borderId="36" xfId="1" applyFont="1" applyFill="1" applyBorder="1" applyAlignment="1">
      <alignment horizontal="center" vertical="center" wrapText="1"/>
    </xf>
    <xf numFmtId="0" fontId="51" fillId="0" borderId="38" xfId="1" applyFont="1" applyFill="1" applyBorder="1" applyAlignment="1">
      <alignment horizontal="center" vertical="center" wrapText="1"/>
    </xf>
    <xf numFmtId="0" fontId="53" fillId="0" borderId="36" xfId="1" applyFont="1" applyBorder="1" applyAlignment="1">
      <alignment horizontal="center" vertical="center" wrapText="1"/>
    </xf>
    <xf numFmtId="0" fontId="51" fillId="0" borderId="36" xfId="1" applyFont="1" applyBorder="1" applyAlignment="1">
      <alignment horizontal="center" vertical="center" wrapText="1"/>
    </xf>
    <xf numFmtId="0" fontId="51" fillId="0" borderId="38" xfId="1" applyFont="1" applyBorder="1" applyAlignment="1">
      <alignment horizontal="center" vertical="center" wrapText="1"/>
    </xf>
    <xf numFmtId="0" fontId="40" fillId="0" borderId="175" xfId="1" applyFont="1" applyFill="1" applyBorder="1" applyAlignment="1">
      <alignment horizontal="left" vertical="center" wrapText="1"/>
    </xf>
    <xf numFmtId="0" fontId="53" fillId="0" borderId="38" xfId="1" applyFont="1" applyBorder="1" applyAlignment="1">
      <alignment horizontal="center" vertical="center" wrapText="1"/>
    </xf>
    <xf numFmtId="0" fontId="40" fillId="0" borderId="182" xfId="1" applyFont="1" applyFill="1" applyBorder="1" applyAlignment="1">
      <alignment horizontal="center" vertical="center" wrapText="1"/>
    </xf>
    <xf numFmtId="0" fontId="40" fillId="0" borderId="43" xfId="1" applyFont="1" applyBorder="1" applyAlignment="1">
      <alignment horizontal="justify" vertical="center" wrapText="1"/>
    </xf>
    <xf numFmtId="0" fontId="40" fillId="0" borderId="175" xfId="1" applyFont="1" applyBorder="1" applyAlignment="1">
      <alignment horizontal="justify" vertical="center" wrapText="1"/>
    </xf>
    <xf numFmtId="0" fontId="40" fillId="0" borderId="177" xfId="1" applyFont="1" applyBorder="1" applyAlignment="1">
      <alignment horizontal="center" vertical="center" wrapText="1"/>
    </xf>
    <xf numFmtId="0" fontId="40" fillId="0" borderId="176" xfId="1" applyFont="1" applyBorder="1" applyAlignment="1">
      <alignment horizontal="center" vertical="center" wrapText="1"/>
    </xf>
    <xf numFmtId="0" fontId="40" fillId="0" borderId="44" xfId="1" applyFont="1" applyBorder="1" applyAlignment="1">
      <alignment horizontal="left" vertical="center" shrinkToFit="1"/>
    </xf>
    <xf numFmtId="0" fontId="40" fillId="0" borderId="38" xfId="1" applyFont="1" applyBorder="1" applyAlignment="1">
      <alignment horizontal="left" vertical="center" shrinkToFit="1"/>
    </xf>
    <xf numFmtId="0" fontId="40" fillId="0" borderId="176" xfId="1" applyFont="1" applyBorder="1" applyAlignment="1">
      <alignment horizontal="justify" vertical="center" wrapText="1"/>
    </xf>
    <xf numFmtId="0" fontId="40" fillId="0" borderId="16" xfId="1" applyFont="1" applyBorder="1" applyAlignment="1">
      <alignment horizontal="justify" vertical="center" wrapText="1"/>
    </xf>
    <xf numFmtId="0" fontId="40" fillId="0" borderId="39" xfId="1" applyFont="1" applyBorder="1" applyAlignment="1">
      <alignment horizontal="justify" vertical="center" wrapText="1"/>
    </xf>
    <xf numFmtId="0" fontId="40" fillId="0" borderId="38" xfId="1" applyFont="1" applyBorder="1" applyAlignment="1">
      <alignment horizontal="center" vertical="center" wrapText="1"/>
    </xf>
    <xf numFmtId="0" fontId="40" fillId="0" borderId="36" xfId="1" applyFont="1" applyBorder="1" applyAlignment="1">
      <alignment horizontal="left" vertical="center" shrinkToFit="1"/>
    </xf>
    <xf numFmtId="0" fontId="40" fillId="0" borderId="19" xfId="1" applyFont="1" applyBorder="1" applyAlignment="1">
      <alignment horizontal="center" vertical="center" wrapText="1"/>
    </xf>
    <xf numFmtId="0" fontId="40" fillId="0" borderId="19" xfId="1" applyFont="1" applyBorder="1" applyAlignment="1">
      <alignment horizontal="justify" vertical="center" wrapText="1"/>
    </xf>
    <xf numFmtId="177" fontId="40" fillId="0" borderId="176" xfId="1" applyNumberFormat="1" applyFont="1" applyBorder="1" applyAlignment="1">
      <alignment horizontal="justify" vertical="center" wrapText="1"/>
    </xf>
    <xf numFmtId="177" fontId="40" fillId="0" borderId="16" xfId="1" applyNumberFormat="1" applyFont="1" applyBorder="1" applyAlignment="1">
      <alignment horizontal="justify" vertical="center" wrapText="1"/>
    </xf>
    <xf numFmtId="0" fontId="42" fillId="0" borderId="38" xfId="1" applyFont="1" applyFill="1" applyBorder="1" applyAlignment="1">
      <alignment vertical="top" wrapText="1"/>
    </xf>
    <xf numFmtId="0" fontId="40" fillId="0" borderId="181" xfId="0" applyFont="1" applyFill="1" applyBorder="1" applyAlignment="1">
      <alignment horizontal="left" vertical="center"/>
    </xf>
    <xf numFmtId="0" fontId="40" fillId="0" borderId="42" xfId="0" applyFont="1" applyBorder="1" applyAlignment="1">
      <alignment horizontal="left" vertical="center"/>
    </xf>
    <xf numFmtId="0" fontId="40" fillId="0" borderId="38" xfId="0" applyFont="1" applyBorder="1" applyAlignment="1">
      <alignment horizontal="left" vertical="center" wrapText="1"/>
    </xf>
    <xf numFmtId="0" fontId="40" fillId="0" borderId="42" xfId="0" applyFont="1" applyBorder="1" applyAlignment="1">
      <alignment horizontal="left" vertical="center" wrapText="1"/>
    </xf>
    <xf numFmtId="0" fontId="40" fillId="0" borderId="38" xfId="0" applyFont="1" applyBorder="1" applyAlignment="1">
      <alignment horizontal="left" vertical="center"/>
    </xf>
    <xf numFmtId="0" fontId="40" fillId="0" borderId="43" xfId="0" applyFont="1" applyBorder="1" applyAlignment="1">
      <alignment horizontal="left" vertical="center"/>
    </xf>
    <xf numFmtId="0" fontId="40" fillId="0" borderId="175" xfId="0" applyFont="1" applyBorder="1" applyAlignment="1">
      <alignment horizontal="left" vertical="center"/>
    </xf>
    <xf numFmtId="0" fontId="40" fillId="0" borderId="43" xfId="0" applyFont="1" applyBorder="1" applyAlignment="1">
      <alignment horizontal="left" vertical="center" wrapText="1"/>
    </xf>
    <xf numFmtId="0" fontId="40" fillId="0" borderId="174" xfId="0" applyFont="1" applyBorder="1" applyAlignment="1">
      <alignment horizontal="left" vertical="center" wrapText="1"/>
    </xf>
    <xf numFmtId="0" fontId="40" fillId="0" borderId="175" xfId="0" applyFont="1" applyBorder="1" applyAlignment="1">
      <alignment horizontal="left" vertical="center" wrapText="1"/>
    </xf>
    <xf numFmtId="0" fontId="62" fillId="0" borderId="15" xfId="1" applyFont="1" applyBorder="1" applyAlignment="1">
      <alignment horizontal="left" vertical="center" wrapText="1"/>
    </xf>
    <xf numFmtId="0" fontId="62" fillId="0" borderId="0" xfId="1" applyFont="1" applyBorder="1" applyAlignment="1">
      <alignment horizontal="left" vertical="center" wrapText="1"/>
    </xf>
    <xf numFmtId="0" fontId="49" fillId="0" borderId="0" xfId="1" applyFont="1" applyBorder="1" applyAlignment="1">
      <alignment horizontal="left" vertical="center"/>
    </xf>
    <xf numFmtId="0" fontId="49" fillId="0" borderId="14" xfId="1" applyFont="1" applyBorder="1" applyAlignment="1">
      <alignment horizontal="left" vertical="center"/>
    </xf>
    <xf numFmtId="0" fontId="49" fillId="0" borderId="12" xfId="1" applyFont="1" applyBorder="1" applyAlignment="1">
      <alignment horizontal="left" vertical="center"/>
    </xf>
    <xf numFmtId="0" fontId="49" fillId="0" borderId="11" xfId="1" applyFont="1" applyBorder="1" applyAlignment="1">
      <alignment horizontal="left" vertical="center"/>
    </xf>
    <xf numFmtId="0" fontId="62" fillId="0" borderId="4" xfId="1" applyFont="1" applyBorder="1" applyAlignment="1">
      <alignment horizontal="center" vertical="center" wrapText="1"/>
    </xf>
    <xf numFmtId="0" fontId="62" fillId="0" borderId="3" xfId="1" applyFont="1" applyBorder="1" applyAlignment="1">
      <alignment horizontal="center" vertical="center" wrapText="1"/>
    </xf>
    <xf numFmtId="0" fontId="62" fillId="0" borderId="2" xfId="1" applyFont="1" applyBorder="1" applyAlignment="1">
      <alignment horizontal="center" vertical="center" wrapText="1"/>
    </xf>
    <xf numFmtId="0" fontId="57" fillId="0" borderId="0" xfId="1" applyFont="1" applyAlignment="1">
      <alignment horizontal="center" vertical="center"/>
    </xf>
    <xf numFmtId="0" fontId="58" fillId="0" borderId="4" xfId="1" applyFont="1" applyBorder="1" applyAlignment="1">
      <alignment horizontal="center" vertical="center" wrapText="1"/>
    </xf>
    <xf numFmtId="0" fontId="58" fillId="0" borderId="3" xfId="1" applyFont="1" applyBorder="1" applyAlignment="1">
      <alignment horizontal="center" vertical="center" wrapText="1"/>
    </xf>
    <xf numFmtId="0" fontId="59" fillId="0" borderId="4" xfId="1" applyFont="1" applyBorder="1" applyAlignment="1">
      <alignment horizontal="center" vertical="center" shrinkToFit="1"/>
    </xf>
    <xf numFmtId="0" fontId="59" fillId="0" borderId="3" xfId="1" applyFont="1" applyBorder="1" applyAlignment="1">
      <alignment horizontal="center" vertical="center" shrinkToFit="1"/>
    </xf>
    <xf numFmtId="0" fontId="59" fillId="0" borderId="2" xfId="1" applyFont="1" applyBorder="1" applyAlignment="1">
      <alignment horizontal="center" vertical="center" shrinkToFit="1"/>
    </xf>
    <xf numFmtId="0" fontId="60" fillId="0" borderId="0" xfId="1" applyFont="1" applyAlignment="1">
      <alignment horizontal="right" vertical="center"/>
    </xf>
    <xf numFmtId="0" fontId="62" fillId="0" borderId="7" xfId="1" applyFont="1" applyBorder="1" applyAlignment="1">
      <alignment horizontal="left" vertical="center" wrapText="1"/>
    </xf>
    <xf numFmtId="0" fontId="62" fillId="0" borderId="6" xfId="1" applyFont="1" applyBorder="1" applyAlignment="1">
      <alignment horizontal="left" vertical="center" wrapText="1"/>
    </xf>
    <xf numFmtId="0" fontId="49" fillId="0" borderId="6" xfId="1" applyFont="1" applyBorder="1" applyAlignment="1">
      <alignment horizontal="left" vertical="center"/>
    </xf>
    <xf numFmtId="0" fontId="49" fillId="0" borderId="5" xfId="1" applyFont="1" applyBorder="1" applyAlignment="1">
      <alignment horizontal="left" vertical="center"/>
    </xf>
    <xf numFmtId="0" fontId="63" fillId="0" borderId="4" xfId="1" applyFont="1" applyBorder="1" applyAlignment="1">
      <alignment horizontal="center" vertical="center" wrapText="1"/>
    </xf>
    <xf numFmtId="0" fontId="63" fillId="0" borderId="3" xfId="1" applyFont="1" applyBorder="1" applyAlignment="1">
      <alignment horizontal="center" vertical="center" wrapText="1"/>
    </xf>
    <xf numFmtId="0" fontId="63" fillId="0" borderId="2" xfId="1" applyFont="1" applyBorder="1" applyAlignment="1">
      <alignment horizontal="center" vertical="center" wrapText="1"/>
    </xf>
    <xf numFmtId="0" fontId="64" fillId="0" borderId="7" xfId="1" applyFont="1" applyBorder="1" applyAlignment="1">
      <alignment horizontal="center" vertical="center" shrinkToFit="1"/>
    </xf>
    <xf numFmtId="0" fontId="64" fillId="0" borderId="6" xfId="1" applyFont="1" applyBorder="1" applyAlignment="1">
      <alignment horizontal="center" vertical="center" shrinkToFit="1"/>
    </xf>
    <xf numFmtId="0" fontId="64" fillId="0" borderId="5" xfId="1" applyFont="1" applyBorder="1" applyAlignment="1">
      <alignment horizontal="center" vertical="center" shrinkToFit="1"/>
    </xf>
    <xf numFmtId="0" fontId="63" fillId="0" borderId="4" xfId="1" applyFont="1" applyBorder="1" applyAlignment="1">
      <alignment horizontal="left" vertical="center" wrapText="1"/>
    </xf>
    <xf numFmtId="0" fontId="63" fillId="0" borderId="3" xfId="1" applyFont="1" applyBorder="1" applyAlignment="1">
      <alignment horizontal="left" vertical="center" wrapText="1"/>
    </xf>
    <xf numFmtId="0" fontId="63" fillId="0" borderId="2" xfId="1" applyFont="1" applyBorder="1" applyAlignment="1">
      <alignment horizontal="left" vertical="center" wrapText="1"/>
    </xf>
    <xf numFmtId="0" fontId="62" fillId="0" borderId="1" xfId="1" applyFont="1" applyBorder="1" applyAlignment="1">
      <alignment horizontal="center" vertical="center" wrapText="1"/>
    </xf>
    <xf numFmtId="0" fontId="63" fillId="0" borderId="7" xfId="1" applyFont="1" applyBorder="1" applyAlignment="1">
      <alignment horizontal="left" vertical="center" wrapText="1"/>
    </xf>
    <xf numFmtId="0" fontId="63" fillId="0" borderId="6" xfId="1" applyFont="1" applyBorder="1" applyAlignment="1">
      <alignment horizontal="left" vertical="center" wrapText="1"/>
    </xf>
    <xf numFmtId="0" fontId="63" fillId="0" borderId="5" xfId="1" applyFont="1" applyBorder="1" applyAlignment="1">
      <alignment horizontal="left" vertical="center" wrapText="1"/>
    </xf>
    <xf numFmtId="0" fontId="63" fillId="0" borderId="15" xfId="1" applyFont="1" applyBorder="1" applyAlignment="1">
      <alignment horizontal="left" vertical="center" wrapText="1"/>
    </xf>
    <xf numFmtId="0" fontId="63" fillId="0" borderId="0" xfId="1" applyFont="1" applyBorder="1" applyAlignment="1">
      <alignment horizontal="left" vertical="center" wrapText="1"/>
    </xf>
    <xf numFmtId="0" fontId="63" fillId="0" borderId="14" xfId="1" applyFont="1" applyBorder="1" applyAlignment="1">
      <alignment horizontal="left" vertical="center" wrapText="1"/>
    </xf>
    <xf numFmtId="0" fontId="63" fillId="0" borderId="13" xfId="1" applyFont="1" applyBorder="1" applyAlignment="1">
      <alignment horizontal="left" vertical="center" wrapText="1"/>
    </xf>
    <xf numFmtId="0" fontId="63" fillId="0" borderId="12" xfId="1" applyFont="1" applyBorder="1" applyAlignment="1">
      <alignment horizontal="left" vertical="center" wrapText="1"/>
    </xf>
    <xf numFmtId="0" fontId="63" fillId="0" borderId="11" xfId="1" applyFont="1" applyBorder="1" applyAlignment="1">
      <alignment horizontal="left" vertical="center" wrapText="1"/>
    </xf>
    <xf numFmtId="0" fontId="63" fillId="0" borderId="1" xfId="1" applyFont="1" applyBorder="1" applyAlignment="1">
      <alignment horizontal="left" vertical="center" wrapText="1"/>
    </xf>
    <xf numFmtId="0" fontId="62" fillId="0" borderId="10" xfId="1" applyFont="1" applyBorder="1" applyAlignment="1">
      <alignment horizontal="center" vertical="center" wrapText="1"/>
    </xf>
    <xf numFmtId="0" fontId="62" fillId="0" borderId="9" xfId="1" applyFont="1" applyBorder="1" applyAlignment="1">
      <alignment horizontal="center" vertical="center" wrapText="1"/>
    </xf>
    <xf numFmtId="0" fontId="62" fillId="0" borderId="8" xfId="1" applyFont="1" applyBorder="1" applyAlignment="1">
      <alignment horizontal="center" vertical="center" wrapText="1"/>
    </xf>
    <xf numFmtId="0" fontId="63" fillId="0" borderId="10" xfId="1" applyFont="1" applyBorder="1" applyAlignment="1">
      <alignment horizontal="left" vertical="top" wrapText="1"/>
    </xf>
    <xf numFmtId="0" fontId="63" fillId="0" borderId="9" xfId="1" applyFont="1" applyBorder="1" applyAlignment="1">
      <alignment horizontal="left" vertical="top" wrapText="1"/>
    </xf>
    <xf numFmtId="0" fontId="63" fillId="0" borderId="8" xfId="1" applyFont="1" applyBorder="1" applyAlignment="1">
      <alignment horizontal="left" vertical="top" wrapText="1"/>
    </xf>
    <xf numFmtId="0" fontId="63" fillId="0" borderId="1" xfId="1" applyFont="1" applyBorder="1" applyAlignment="1">
      <alignment horizontal="center" vertical="center" wrapText="1"/>
    </xf>
    <xf numFmtId="0" fontId="51" fillId="0" borderId="1" xfId="1" applyFont="1" applyBorder="1" applyAlignment="1">
      <alignment horizontal="left" vertical="center" wrapText="1"/>
    </xf>
    <xf numFmtId="0" fontId="41" fillId="0" borderId="0" xfId="1" applyFont="1" applyAlignment="1">
      <alignment horizontal="center" vertical="center" wrapText="1"/>
    </xf>
    <xf numFmtId="0" fontId="41" fillId="0" borderId="16" xfId="1" applyFont="1" applyBorder="1" applyAlignment="1">
      <alignment horizontal="center" vertical="center" wrapText="1"/>
    </xf>
    <xf numFmtId="0" fontId="40" fillId="7" borderId="177" xfId="1" applyFont="1" applyFill="1" applyBorder="1" applyAlignment="1">
      <alignment horizontal="center" vertical="center" wrapText="1"/>
    </xf>
    <xf numFmtId="0" fontId="40" fillId="7" borderId="147" xfId="1" applyFont="1" applyFill="1" applyBorder="1" applyAlignment="1">
      <alignment horizontal="center" vertical="center" wrapText="1"/>
    </xf>
    <xf numFmtId="0" fontId="40" fillId="7" borderId="176" xfId="1" applyFont="1" applyFill="1" applyBorder="1" applyAlignment="1">
      <alignment horizontal="center" vertical="center" wrapText="1"/>
    </xf>
    <xf numFmtId="0" fontId="40" fillId="7" borderId="39" xfId="1" applyFont="1" applyFill="1" applyBorder="1" applyAlignment="1">
      <alignment horizontal="center" vertical="center" wrapText="1"/>
    </xf>
    <xf numFmtId="0" fontId="40" fillId="7" borderId="37" xfId="1" applyFont="1" applyFill="1" applyBorder="1" applyAlignment="1">
      <alignment horizontal="center" vertical="center" wrapText="1"/>
    </xf>
    <xf numFmtId="0" fontId="40" fillId="7" borderId="16" xfId="1" applyFont="1" applyFill="1" applyBorder="1" applyAlignment="1">
      <alignment horizontal="center" vertical="center" wrapText="1"/>
    </xf>
    <xf numFmtId="0" fontId="40" fillId="7" borderId="43" xfId="1" applyFont="1" applyFill="1" applyBorder="1" applyAlignment="1">
      <alignment horizontal="center" vertical="center" wrapText="1"/>
    </xf>
    <xf numFmtId="0" fontId="40" fillId="7" borderId="174" xfId="1" applyFont="1" applyFill="1" applyBorder="1" applyAlignment="1">
      <alignment horizontal="center" vertical="center" wrapText="1"/>
    </xf>
    <xf numFmtId="0" fontId="40" fillId="7" borderId="175" xfId="1" applyFont="1" applyFill="1" applyBorder="1" applyAlignment="1">
      <alignment horizontal="center" vertical="center" wrapText="1"/>
    </xf>
    <xf numFmtId="0" fontId="40" fillId="7" borderId="44" xfId="1" applyFont="1" applyFill="1" applyBorder="1" applyAlignment="1">
      <alignment horizontal="center" vertical="center" wrapText="1"/>
    </xf>
    <xf numFmtId="0" fontId="40" fillId="7" borderId="38" xfId="1" applyFont="1" applyFill="1" applyBorder="1" applyAlignment="1">
      <alignment horizontal="center" vertical="center" wrapText="1"/>
    </xf>
    <xf numFmtId="0" fontId="40" fillId="0" borderId="37" xfId="1" applyFont="1" applyFill="1" applyBorder="1" applyAlignment="1">
      <alignment horizontal="justify" vertical="top" wrapText="1"/>
    </xf>
    <xf numFmtId="0" fontId="40" fillId="0" borderId="147" xfId="1" applyFont="1" applyFill="1" applyBorder="1" applyAlignment="1">
      <alignment horizontal="justify" vertical="top" wrapText="1"/>
    </xf>
    <xf numFmtId="0" fontId="40" fillId="0" borderId="16" xfId="1" applyFont="1" applyFill="1" applyBorder="1" applyAlignment="1">
      <alignment horizontal="left" vertical="top" wrapText="1"/>
    </xf>
    <xf numFmtId="0" fontId="40" fillId="0" borderId="39" xfId="1" applyFont="1" applyFill="1" applyBorder="1" applyAlignment="1">
      <alignment horizontal="left" vertical="top" wrapText="1"/>
    </xf>
    <xf numFmtId="0" fontId="40" fillId="0" borderId="174" xfId="1" applyFont="1" applyFill="1" applyBorder="1" applyAlignment="1">
      <alignment horizontal="justify" vertical="top" wrapText="1"/>
    </xf>
    <xf numFmtId="0" fontId="40" fillId="0" borderId="175" xfId="1" applyFont="1" applyFill="1" applyBorder="1" applyAlignment="1">
      <alignment horizontal="justify" vertical="top" wrapText="1"/>
    </xf>
    <xf numFmtId="0" fontId="40" fillId="0" borderId="174" xfId="1" applyFont="1" applyBorder="1" applyAlignment="1">
      <alignment horizontal="justify" vertical="top" wrapText="1"/>
    </xf>
    <xf numFmtId="0" fontId="40" fillId="0" borderId="175" xfId="1" applyFont="1" applyBorder="1" applyAlignment="1">
      <alignment horizontal="justify" vertical="top" wrapText="1"/>
    </xf>
    <xf numFmtId="0" fontId="40" fillId="0" borderId="16" xfId="1" applyFont="1" applyBorder="1" applyAlignment="1">
      <alignment horizontal="justify" vertical="top" wrapText="1"/>
    </xf>
    <xf numFmtId="0" fontId="40" fillId="0" borderId="39" xfId="1" applyFont="1" applyBorder="1" applyAlignment="1">
      <alignment horizontal="justify" vertical="top" wrapText="1"/>
    </xf>
    <xf numFmtId="0" fontId="40" fillId="0" borderId="0" xfId="1" applyFont="1" applyBorder="1" applyAlignment="1">
      <alignment horizontal="left" vertical="top" wrapText="1"/>
    </xf>
    <xf numFmtId="0" fontId="40" fillId="0" borderId="35" xfId="1" applyFont="1" applyBorder="1" applyAlignment="1">
      <alignment horizontal="left" vertical="top" wrapText="1"/>
    </xf>
    <xf numFmtId="0" fontId="40" fillId="0" borderId="177" xfId="1" applyFont="1" applyFill="1" applyBorder="1" applyAlignment="1">
      <alignment horizontal="left" vertical="top" wrapText="1"/>
    </xf>
    <xf numFmtId="0" fontId="40" fillId="0" borderId="37" xfId="1" applyFont="1" applyFill="1" applyBorder="1" applyAlignment="1">
      <alignment horizontal="left" vertical="top" wrapText="1"/>
    </xf>
    <xf numFmtId="0" fontId="40" fillId="0" borderId="147" xfId="1" applyFont="1" applyFill="1" applyBorder="1" applyAlignment="1">
      <alignment horizontal="left" vertical="top" wrapText="1"/>
    </xf>
    <xf numFmtId="0" fontId="40" fillId="0" borderId="37" xfId="1" applyFont="1" applyBorder="1" applyAlignment="1">
      <alignment horizontal="left" vertical="top" wrapText="1"/>
    </xf>
    <xf numFmtId="0" fontId="40" fillId="0" borderId="147" xfId="1" applyFont="1" applyBorder="1" applyAlignment="1">
      <alignment horizontal="left" vertical="top" wrapText="1"/>
    </xf>
    <xf numFmtId="0" fontId="40" fillId="0" borderId="174" xfId="1" applyFont="1" applyBorder="1" applyAlignment="1">
      <alignment horizontal="left" vertical="top" wrapText="1"/>
    </xf>
    <xf numFmtId="0" fontId="40" fillId="0" borderId="175" xfId="1" applyFont="1" applyBorder="1" applyAlignment="1">
      <alignment horizontal="left" vertical="top" wrapText="1"/>
    </xf>
    <xf numFmtId="0" fontId="53" fillId="0" borderId="44" xfId="1" applyFont="1" applyBorder="1" applyAlignment="1">
      <alignment horizontal="left" vertical="top" wrapText="1"/>
    </xf>
    <xf numFmtId="0" fontId="53" fillId="0" borderId="38" xfId="1" applyFont="1" applyBorder="1" applyAlignment="1">
      <alignment horizontal="left" vertical="top" wrapText="1"/>
    </xf>
    <xf numFmtId="0" fontId="40" fillId="0" borderId="16" xfId="1" applyFont="1" applyBorder="1" applyAlignment="1">
      <alignment horizontal="left" vertical="top" wrapText="1"/>
    </xf>
    <xf numFmtId="0" fontId="40" fillId="0" borderId="39" xfId="1" applyFont="1" applyBorder="1" applyAlignment="1">
      <alignment horizontal="left" vertical="top" wrapText="1"/>
    </xf>
    <xf numFmtId="0" fontId="44" fillId="0" borderId="16" xfId="1" applyFont="1" applyBorder="1" applyAlignment="1">
      <alignment horizontal="left" vertical="center"/>
    </xf>
    <xf numFmtId="0" fontId="41" fillId="0" borderId="0" xfId="1" applyFont="1" applyAlignment="1">
      <alignment horizontal="center" vertical="center"/>
    </xf>
    <xf numFmtId="0" fontId="41" fillId="0" borderId="16" xfId="1" applyFont="1" applyBorder="1" applyAlignment="1">
      <alignment horizontal="center" vertical="center"/>
    </xf>
    <xf numFmtId="0" fontId="40" fillId="7" borderId="42" xfId="1" applyFont="1" applyFill="1" applyBorder="1" applyAlignment="1">
      <alignment horizontal="center" vertical="center" wrapText="1"/>
    </xf>
    <xf numFmtId="0" fontId="40" fillId="0" borderId="37" xfId="1" applyFont="1" applyBorder="1" applyAlignment="1">
      <alignment horizontal="justify" vertical="top" wrapText="1"/>
    </xf>
    <xf numFmtId="0" fontId="40" fillId="0" borderId="147" xfId="1" applyFont="1" applyBorder="1" applyAlignment="1">
      <alignment horizontal="justify" vertical="top" wrapText="1"/>
    </xf>
    <xf numFmtId="0" fontId="53" fillId="0" borderId="36" xfId="1" applyFont="1" applyBorder="1" applyAlignment="1">
      <alignment horizontal="left" vertical="top" wrapText="1"/>
    </xf>
    <xf numFmtId="0" fontId="40" fillId="0" borderId="16" xfId="1" applyFont="1" applyFill="1" applyBorder="1" applyAlignment="1">
      <alignment horizontal="justify" vertical="top" wrapText="1"/>
    </xf>
    <xf numFmtId="0" fontId="40" fillId="0" borderId="39" xfId="1" applyFont="1" applyFill="1" applyBorder="1" applyAlignment="1">
      <alignment horizontal="justify" vertical="top" wrapText="1"/>
    </xf>
    <xf numFmtId="0" fontId="40" fillId="0" borderId="0" xfId="1" applyFont="1" applyFill="1" applyAlignment="1">
      <alignment horizontal="left" vertical="top" wrapText="1"/>
    </xf>
    <xf numFmtId="0" fontId="40" fillId="0" borderId="35" xfId="1" applyFont="1" applyFill="1" applyBorder="1" applyAlignment="1">
      <alignment horizontal="left" vertical="top" wrapText="1"/>
    </xf>
    <xf numFmtId="0" fontId="40" fillId="0" borderId="0" xfId="1" applyFont="1" applyFill="1" applyBorder="1" applyAlignment="1">
      <alignment horizontal="left" vertical="top" wrapText="1"/>
    </xf>
    <xf numFmtId="0" fontId="41" fillId="0" borderId="43" xfId="1" applyFont="1" applyBorder="1" applyAlignment="1">
      <alignment horizontal="center" vertical="center"/>
    </xf>
    <xf numFmtId="0" fontId="41" fillId="0" borderId="174" xfId="1" applyFont="1" applyBorder="1" applyAlignment="1">
      <alignment horizontal="center" vertical="center"/>
    </xf>
    <xf numFmtId="0" fontId="41" fillId="0" borderId="175" xfId="1" applyFont="1" applyBorder="1" applyAlignment="1">
      <alignment horizontal="center" vertical="center"/>
    </xf>
    <xf numFmtId="0" fontId="52" fillId="0" borderId="0" xfId="1" applyFont="1" applyAlignment="1">
      <alignment horizontal="center" vertical="center" wrapText="1"/>
    </xf>
    <xf numFmtId="0" fontId="52" fillId="0" borderId="0" xfId="1" applyFont="1" applyAlignment="1">
      <alignment horizontal="center" vertical="center"/>
    </xf>
    <xf numFmtId="0" fontId="50" fillId="0" borderId="42" xfId="1" applyFont="1" applyBorder="1" applyAlignment="1">
      <alignment horizontal="left" vertical="center"/>
    </xf>
    <xf numFmtId="0" fontId="40" fillId="0" borderId="0" xfId="1" applyFont="1" applyAlignment="1">
      <alignment horizontal="left" vertical="center" wrapText="1"/>
    </xf>
    <xf numFmtId="180" fontId="50" fillId="0" borderId="42" xfId="1" applyNumberFormat="1" applyFont="1" applyBorder="1" applyAlignment="1">
      <alignment horizontal="left" vertical="center"/>
    </xf>
    <xf numFmtId="49" fontId="40" fillId="0" borderId="177" xfId="1" applyNumberFormat="1" applyFont="1" applyBorder="1" applyAlignment="1">
      <alignment horizontal="right" vertical="top" wrapText="1"/>
    </xf>
    <xf numFmtId="49" fontId="40" fillId="0" borderId="19" xfId="1" applyNumberFormat="1" applyFont="1" applyBorder="1" applyAlignment="1">
      <alignment horizontal="right" vertical="top" wrapText="1"/>
    </xf>
    <xf numFmtId="0" fontId="40" fillId="0" borderId="174" xfId="1" applyFont="1" applyFill="1" applyBorder="1" applyAlignment="1">
      <alignment horizontal="left" vertical="top" wrapText="1"/>
    </xf>
    <xf numFmtId="0" fontId="40" fillId="0" borderId="175" xfId="1" applyFont="1" applyFill="1" applyBorder="1" applyAlignment="1">
      <alignment horizontal="left" vertical="top" wrapText="1"/>
    </xf>
    <xf numFmtId="0" fontId="40" fillId="0" borderId="0" xfId="1" applyFont="1" applyFill="1" applyBorder="1" applyAlignment="1">
      <alignment horizontal="justify" vertical="top" wrapText="1"/>
    </xf>
    <xf numFmtId="0" fontId="40" fillId="0" borderId="35" xfId="1" applyFont="1" applyFill="1" applyBorder="1" applyAlignment="1">
      <alignment horizontal="justify" vertical="top" wrapText="1"/>
    </xf>
    <xf numFmtId="49" fontId="40" fillId="0" borderId="43" xfId="1" applyNumberFormat="1" applyFont="1" applyFill="1" applyBorder="1" applyAlignment="1">
      <alignment horizontal="left" vertical="top"/>
    </xf>
    <xf numFmtId="49" fontId="40" fillId="0" borderId="174" xfId="1" applyNumberFormat="1" applyFont="1" applyFill="1" applyBorder="1" applyAlignment="1">
      <alignment horizontal="left" vertical="top"/>
    </xf>
    <xf numFmtId="49" fontId="40" fillId="0" borderId="175" xfId="1" applyNumberFormat="1" applyFont="1" applyFill="1" applyBorder="1" applyAlignment="1">
      <alignment horizontal="left" vertical="top"/>
    </xf>
    <xf numFmtId="0" fontId="51" fillId="6" borderId="44" xfId="1" applyFont="1" applyFill="1" applyBorder="1" applyAlignment="1">
      <alignment horizontal="center" vertical="center" wrapText="1"/>
    </xf>
    <xf numFmtId="0" fontId="51" fillId="6" borderId="38" xfId="1" applyFont="1" applyFill="1" applyBorder="1" applyAlignment="1">
      <alignment horizontal="center" vertical="center" wrapText="1"/>
    </xf>
    <xf numFmtId="49" fontId="40" fillId="8" borderId="43" xfId="1" applyNumberFormat="1" applyFont="1" applyFill="1" applyBorder="1" applyAlignment="1">
      <alignment horizontal="left" vertical="center"/>
    </xf>
    <xf numFmtId="49" fontId="40" fillId="8" borderId="174" xfId="1" applyNumberFormat="1" applyFont="1" applyFill="1" applyBorder="1" applyAlignment="1">
      <alignment horizontal="left" vertical="center"/>
    </xf>
    <xf numFmtId="49" fontId="40" fillId="8" borderId="175" xfId="1" applyNumberFormat="1" applyFont="1" applyFill="1" applyBorder="1" applyAlignment="1">
      <alignment horizontal="left" vertical="center"/>
    </xf>
    <xf numFmtId="0" fontId="42" fillId="0" borderId="36" xfId="1" applyFont="1" applyBorder="1" applyAlignment="1">
      <alignment horizontal="left" vertical="top" wrapText="1"/>
    </xf>
    <xf numFmtId="0" fontId="42" fillId="0" borderId="38" xfId="1" applyFont="1" applyBorder="1" applyAlignment="1">
      <alignment horizontal="left" vertical="top" wrapText="1"/>
    </xf>
    <xf numFmtId="0" fontId="40" fillId="0" borderId="44" xfId="1" applyFont="1" applyBorder="1" applyAlignment="1">
      <alignment horizontal="left" vertical="top" wrapText="1"/>
    </xf>
    <xf numFmtId="0" fontId="40" fillId="0" borderId="36" xfId="1" applyFont="1" applyBorder="1" applyAlignment="1">
      <alignment horizontal="left" vertical="top" wrapText="1"/>
    </xf>
    <xf numFmtId="0" fontId="54" fillId="0" borderId="19" xfId="1" applyFont="1" applyBorder="1" applyAlignment="1">
      <alignment horizontal="left" vertical="top" wrapText="1"/>
    </xf>
    <xf numFmtId="0" fontId="39" fillId="0" borderId="0" xfId="1" applyFont="1" applyAlignment="1">
      <alignment horizontal="left" vertical="top" wrapText="1"/>
    </xf>
    <xf numFmtId="0" fontId="41" fillId="6" borderId="42" xfId="1" applyFont="1" applyFill="1" applyBorder="1" applyAlignment="1">
      <alignment horizontal="center" vertical="center" wrapText="1"/>
    </xf>
    <xf numFmtId="0" fontId="40" fillId="0" borderId="4" xfId="1" applyFont="1" applyBorder="1" applyAlignment="1">
      <alignment horizontal="justify" vertical="top"/>
    </xf>
    <xf numFmtId="0" fontId="40" fillId="0" borderId="3" xfId="1" applyFont="1" applyBorder="1" applyAlignment="1">
      <alignment horizontal="justify" vertical="top"/>
    </xf>
    <xf numFmtId="0" fontId="40" fillId="0" borderId="2" xfId="1" applyFont="1" applyBorder="1" applyAlignment="1">
      <alignment horizontal="justify" vertical="top"/>
    </xf>
    <xf numFmtId="0" fontId="40" fillId="0" borderId="35" xfId="1" applyFont="1" applyBorder="1" applyAlignment="1">
      <alignment horizontal="justify" vertical="top" wrapText="1"/>
    </xf>
    <xf numFmtId="0" fontId="41" fillId="7" borderId="43" xfId="1" applyFont="1" applyFill="1" applyBorder="1" applyAlignment="1">
      <alignment horizontal="center" vertical="center" wrapText="1"/>
    </xf>
    <xf numFmtId="0" fontId="41" fillId="7" borderId="174" xfId="1" applyFont="1" applyFill="1" applyBorder="1" applyAlignment="1">
      <alignment horizontal="center" vertical="center" wrapText="1"/>
    </xf>
    <xf numFmtId="0" fontId="41" fillId="7" borderId="175" xfId="1" applyFont="1" applyFill="1" applyBorder="1" applyAlignment="1">
      <alignment horizontal="center" vertical="center" wrapText="1"/>
    </xf>
    <xf numFmtId="49" fontId="40" fillId="0" borderId="176" xfId="1" applyNumberFormat="1" applyFont="1" applyBorder="1" applyAlignment="1">
      <alignment horizontal="right" vertical="top" wrapText="1"/>
    </xf>
    <xf numFmtId="0" fontId="40" fillId="0" borderId="195" xfId="1" applyFont="1" applyBorder="1" applyAlignment="1">
      <alignment horizontal="justify" vertical="center" wrapText="1"/>
    </xf>
    <xf numFmtId="0" fontId="40" fillId="0" borderId="196" xfId="1" applyFont="1" applyBorder="1" applyAlignment="1">
      <alignment horizontal="justify" vertical="center" wrapText="1"/>
    </xf>
    <xf numFmtId="0" fontId="40" fillId="0" borderId="197" xfId="1" applyFont="1" applyBorder="1" applyAlignment="1">
      <alignment horizontal="justify" vertical="center" wrapText="1"/>
    </xf>
    <xf numFmtId="0" fontId="41" fillId="0" borderId="179" xfId="1" applyFont="1" applyBorder="1" applyAlignment="1">
      <alignment horizontal="center" vertical="center" wrapText="1"/>
    </xf>
    <xf numFmtId="0" fontId="41" fillId="0" borderId="200" xfId="1" applyFont="1" applyBorder="1" applyAlignment="1">
      <alignment horizontal="center" vertical="center" wrapText="1"/>
    </xf>
    <xf numFmtId="0" fontId="41" fillId="0" borderId="188" xfId="1" applyFont="1" applyBorder="1" applyAlignment="1">
      <alignment horizontal="center" vertical="center" wrapText="1"/>
    </xf>
    <xf numFmtId="0" fontId="41" fillId="0" borderId="201" xfId="1" applyFont="1" applyBorder="1" applyAlignment="1">
      <alignment horizontal="center" vertical="center" wrapText="1"/>
    </xf>
    <xf numFmtId="0" fontId="41" fillId="0" borderId="180" xfId="1" applyFont="1" applyBorder="1" applyAlignment="1">
      <alignment horizontal="center" vertical="center" wrapText="1"/>
    </xf>
    <xf numFmtId="0" fontId="41" fillId="0" borderId="202" xfId="1" applyFont="1" applyBorder="1" applyAlignment="1">
      <alignment horizontal="center" vertical="center" wrapText="1"/>
    </xf>
    <xf numFmtId="0" fontId="40" fillId="0" borderId="7" xfId="1" applyFont="1" applyBorder="1" applyAlignment="1">
      <alignment horizontal="center" vertical="center" wrapText="1"/>
    </xf>
    <xf numFmtId="0" fontId="40" fillId="0" borderId="189" xfId="1" applyFont="1" applyBorder="1" applyAlignment="1">
      <alignment horizontal="center" vertical="center" wrapText="1"/>
    </xf>
    <xf numFmtId="0" fontId="40" fillId="0" borderId="193" xfId="1" applyFont="1" applyBorder="1" applyAlignment="1">
      <alignment horizontal="center" vertical="center" wrapText="1"/>
    </xf>
    <xf numFmtId="0" fontId="40" fillId="0" borderId="39" xfId="1" applyFont="1" applyBorder="1" applyAlignment="1">
      <alignment horizontal="center" vertical="center" wrapText="1"/>
    </xf>
    <xf numFmtId="0" fontId="40" fillId="0" borderId="172" xfId="1" applyFont="1" applyBorder="1" applyAlignment="1">
      <alignment horizontal="left" vertical="center" wrapText="1"/>
    </xf>
    <xf numFmtId="0" fontId="40" fillId="0" borderId="190" xfId="1" applyFont="1" applyBorder="1" applyAlignment="1">
      <alignment horizontal="left" vertical="center" wrapText="1"/>
    </xf>
    <xf numFmtId="0" fontId="40" fillId="0" borderId="191" xfId="1" applyFont="1" applyBorder="1" applyAlignment="1">
      <alignment horizontal="left" vertical="center" wrapText="1"/>
    </xf>
    <xf numFmtId="0" fontId="40" fillId="0" borderId="192" xfId="1" applyFont="1" applyBorder="1" applyAlignment="1">
      <alignment horizontal="left" vertical="center" wrapText="1"/>
    </xf>
    <xf numFmtId="0" fontId="40" fillId="0" borderId="42" xfId="1" applyFont="1" applyBorder="1" applyAlignment="1">
      <alignment horizontal="left" vertical="center" wrapText="1"/>
    </xf>
    <xf numFmtId="0" fontId="40" fillId="0" borderId="38" xfId="1" applyFont="1" applyBorder="1" applyAlignment="1">
      <alignment horizontal="left" vertical="top" wrapText="1"/>
    </xf>
    <xf numFmtId="0" fontId="40" fillId="0" borderId="174" xfId="1" applyFont="1" applyBorder="1" applyAlignment="1">
      <alignment horizontal="left" vertical="top"/>
    </xf>
    <xf numFmtId="0" fontId="40" fillId="0" borderId="175" xfId="1" applyFont="1" applyBorder="1" applyAlignment="1">
      <alignment horizontal="left" vertical="top"/>
    </xf>
    <xf numFmtId="0" fontId="40" fillId="0" borderId="44" xfId="1" applyFont="1" applyBorder="1" applyAlignment="1">
      <alignment horizontal="left" vertical="center" wrapText="1"/>
    </xf>
    <xf numFmtId="0" fontId="40" fillId="0" borderId="36" xfId="1" applyFont="1" applyBorder="1" applyAlignment="1">
      <alignment horizontal="left" vertical="center" wrapText="1"/>
    </xf>
    <xf numFmtId="0" fontId="40" fillId="0" borderId="0" xfId="1" applyFont="1" applyAlignment="1">
      <alignment horizontal="justify" vertical="top" wrapText="1"/>
    </xf>
    <xf numFmtId="0" fontId="40" fillId="0" borderId="167" xfId="1" applyFont="1" applyBorder="1" applyAlignment="1">
      <alignment horizontal="left" vertical="center" wrapText="1"/>
    </xf>
    <xf numFmtId="0" fontId="40" fillId="0" borderId="198" xfId="1" applyFont="1" applyBorder="1" applyAlignment="1">
      <alignment horizontal="justify" vertical="center" wrapText="1"/>
    </xf>
    <xf numFmtId="0" fontId="40" fillId="0" borderId="199" xfId="1" applyFont="1" applyBorder="1" applyAlignment="1">
      <alignment horizontal="justify" vertical="center" wrapText="1"/>
    </xf>
    <xf numFmtId="0" fontId="40" fillId="0" borderId="43" xfId="1" applyFont="1" applyBorder="1" applyAlignment="1">
      <alignment horizontal="left" vertical="center" wrapText="1"/>
    </xf>
    <xf numFmtId="0" fontId="40" fillId="0" borderId="174" xfId="1" applyFont="1" applyBorder="1" applyAlignment="1">
      <alignment horizontal="left" vertical="center" wrapText="1"/>
    </xf>
    <xf numFmtId="0" fontId="40" fillId="0" borderId="194" xfId="1" applyFont="1" applyBorder="1" applyAlignment="1">
      <alignment horizontal="left" vertical="center" wrapText="1"/>
    </xf>
    <xf numFmtId="0" fontId="40" fillId="0" borderId="0" xfId="1" applyFont="1" applyAlignment="1">
      <alignment horizontal="justify" vertical="top"/>
    </xf>
    <xf numFmtId="0" fontId="40" fillId="0" borderId="0" xfId="1" applyFont="1" applyBorder="1" applyAlignment="1">
      <alignment horizontal="justify" vertical="top" wrapText="1"/>
    </xf>
    <xf numFmtId="0" fontId="45" fillId="9" borderId="16" xfId="1" applyFont="1" applyFill="1" applyBorder="1" applyAlignment="1">
      <alignment horizontal="left" vertical="top" wrapText="1"/>
    </xf>
    <xf numFmtId="0" fontId="45" fillId="9" borderId="39" xfId="1" applyFont="1" applyFill="1" applyBorder="1" applyAlignment="1">
      <alignment horizontal="left" vertical="top" wrapText="1"/>
    </xf>
    <xf numFmtId="49" fontId="40" fillId="8" borderId="184" xfId="1" applyNumberFormat="1" applyFont="1" applyFill="1" applyBorder="1" applyAlignment="1">
      <alignment horizontal="left" vertical="top"/>
    </xf>
    <xf numFmtId="49" fontId="40" fillId="8" borderId="185" xfId="1" applyNumberFormat="1" applyFont="1" applyFill="1" applyBorder="1" applyAlignment="1">
      <alignment horizontal="left" vertical="top"/>
    </xf>
    <xf numFmtId="49" fontId="40" fillId="8" borderId="186" xfId="1" applyNumberFormat="1" applyFont="1" applyFill="1" applyBorder="1" applyAlignment="1">
      <alignment horizontal="left" vertical="top"/>
    </xf>
    <xf numFmtId="0" fontId="40" fillId="0" borderId="35" xfId="1" applyFont="1" applyBorder="1" applyAlignment="1">
      <alignment horizontal="center" vertical="top" wrapText="1"/>
    </xf>
    <xf numFmtId="0" fontId="40" fillId="0" borderId="16" xfId="1" applyFont="1" applyBorder="1" applyAlignment="1">
      <alignment horizontal="left" vertical="top"/>
    </xf>
    <xf numFmtId="0" fontId="40" fillId="0" borderId="39" xfId="1" applyFont="1" applyBorder="1" applyAlignment="1">
      <alignment horizontal="left" vertical="top"/>
    </xf>
    <xf numFmtId="0" fontId="54" fillId="0" borderId="19" xfId="1" applyFont="1" applyBorder="1" applyAlignment="1">
      <alignment horizontal="left" vertical="center" wrapText="1"/>
    </xf>
    <xf numFmtId="49" fontId="40" fillId="0" borderId="177" xfId="1" applyNumberFormat="1" applyFont="1" applyBorder="1" applyAlignment="1">
      <alignment horizontal="center" vertical="top"/>
    </xf>
    <xf numFmtId="49" fontId="40" fillId="0" borderId="19" xfId="1" applyNumberFormat="1" applyFont="1" applyBorder="1" applyAlignment="1">
      <alignment horizontal="center" vertical="top"/>
    </xf>
    <xf numFmtId="0" fontId="45" fillId="9" borderId="16" xfId="1" applyFont="1" applyFill="1" applyBorder="1" applyAlignment="1">
      <alignment horizontal="justify" vertical="top" wrapText="1"/>
    </xf>
    <xf numFmtId="0" fontId="45" fillId="9" borderId="39" xfId="1" applyFont="1" applyFill="1" applyBorder="1" applyAlignment="1">
      <alignment horizontal="justify" vertical="top" wrapText="1"/>
    </xf>
    <xf numFmtId="0" fontId="40" fillId="9" borderId="37" xfId="1" applyFont="1" applyFill="1" applyBorder="1" applyAlignment="1">
      <alignment horizontal="justify" vertical="top" wrapText="1"/>
    </xf>
    <xf numFmtId="0" fontId="40" fillId="9" borderId="147" xfId="1" applyFont="1" applyFill="1" applyBorder="1" applyAlignment="1">
      <alignment horizontal="justify" vertical="top" wrapText="1"/>
    </xf>
    <xf numFmtId="49" fontId="40" fillId="0" borderId="43" xfId="1" applyNumberFormat="1" applyFont="1" applyFill="1" applyBorder="1" applyAlignment="1">
      <alignment horizontal="left" vertical="center"/>
    </xf>
    <xf numFmtId="49" fontId="40" fillId="0" borderId="174" xfId="1" applyNumberFormat="1" applyFont="1" applyFill="1" applyBorder="1" applyAlignment="1">
      <alignment horizontal="left" vertical="center"/>
    </xf>
    <xf numFmtId="49" fontId="40" fillId="0" borderId="175" xfId="1" applyNumberFormat="1" applyFont="1" applyFill="1" applyBorder="1" applyAlignment="1">
      <alignment horizontal="left" vertical="center"/>
    </xf>
    <xf numFmtId="0" fontId="40" fillId="9" borderId="174" xfId="1" applyFont="1" applyFill="1" applyBorder="1" applyAlignment="1">
      <alignment horizontal="justify" vertical="top" wrapText="1"/>
    </xf>
    <xf numFmtId="0" fontId="40" fillId="9" borderId="175" xfId="1" applyFont="1" applyFill="1" applyBorder="1" applyAlignment="1">
      <alignment horizontal="justify" vertical="top" wrapText="1"/>
    </xf>
    <xf numFmtId="0" fontId="40" fillId="9" borderId="0" xfId="1" applyFont="1" applyFill="1" applyBorder="1" applyAlignment="1">
      <alignment horizontal="left" vertical="top" wrapText="1"/>
    </xf>
    <xf numFmtId="0" fontId="40" fillId="9" borderId="35" xfId="1" applyFont="1" applyFill="1" applyBorder="1" applyAlignment="1">
      <alignment horizontal="left" vertical="top" wrapText="1"/>
    </xf>
    <xf numFmtId="0" fontId="40" fillId="0" borderId="43" xfId="1" applyFont="1" applyFill="1" applyBorder="1" applyAlignment="1">
      <alignment horizontal="justify" vertical="top" wrapText="1"/>
    </xf>
    <xf numFmtId="0" fontId="40" fillId="9" borderId="16" xfId="1" applyFont="1" applyFill="1" applyBorder="1" applyAlignment="1">
      <alignment horizontal="justify" vertical="top" wrapText="1"/>
    </xf>
    <xf numFmtId="0" fontId="40" fillId="9" borderId="39" xfId="1" applyFont="1" applyFill="1" applyBorder="1" applyAlignment="1">
      <alignment horizontal="justify" vertical="top" wrapText="1"/>
    </xf>
    <xf numFmtId="0" fontId="45" fillId="9" borderId="174" xfId="1" applyFont="1" applyFill="1" applyBorder="1" applyAlignment="1">
      <alignment horizontal="justify" vertical="top" wrapText="1"/>
    </xf>
    <xf numFmtId="0" fontId="45" fillId="9" borderId="175" xfId="1" applyFont="1" applyFill="1" applyBorder="1" applyAlignment="1">
      <alignment horizontal="justify" vertical="top" wrapText="1"/>
    </xf>
    <xf numFmtId="0" fontId="45" fillId="0" borderId="174" xfId="1" applyFont="1" applyBorder="1" applyAlignment="1">
      <alignment horizontal="left" vertical="top" wrapText="1"/>
    </xf>
    <xf numFmtId="0" fontId="45" fillId="0" borderId="175" xfId="1" applyFont="1" applyBorder="1" applyAlignment="1">
      <alignment horizontal="left" vertical="top" wrapText="1"/>
    </xf>
    <xf numFmtId="0" fontId="45" fillId="0" borderId="42" xfId="1" applyFont="1" applyBorder="1" applyAlignment="1">
      <alignment horizontal="left" vertical="top"/>
    </xf>
    <xf numFmtId="0" fontId="45" fillId="7" borderId="42" xfId="1" applyFont="1" applyFill="1" applyBorder="1" applyAlignment="1">
      <alignment horizontal="center" vertical="center" wrapText="1"/>
    </xf>
    <xf numFmtId="0" fontId="45" fillId="7" borderId="177" xfId="1" applyFont="1" applyFill="1" applyBorder="1" applyAlignment="1">
      <alignment horizontal="center" vertical="center" wrapText="1"/>
    </xf>
    <xf numFmtId="0" fontId="45" fillId="7" borderId="37" xfId="1" applyFont="1" applyFill="1" applyBorder="1" applyAlignment="1">
      <alignment horizontal="center" vertical="center" wrapText="1"/>
    </xf>
    <xf numFmtId="0" fontId="45" fillId="7" borderId="147" xfId="1" applyFont="1" applyFill="1" applyBorder="1" applyAlignment="1">
      <alignment horizontal="center" vertical="center" wrapText="1"/>
    </xf>
    <xf numFmtId="0" fontId="45" fillId="7" borderId="176" xfId="1" applyFont="1" applyFill="1" applyBorder="1" applyAlignment="1">
      <alignment horizontal="center" vertical="center" wrapText="1"/>
    </xf>
    <xf numFmtId="0" fontId="45" fillId="7" borderId="16" xfId="1" applyFont="1" applyFill="1" applyBorder="1" applyAlignment="1">
      <alignment horizontal="center" vertical="center" wrapText="1"/>
    </xf>
    <xf numFmtId="0" fontId="45" fillId="7" borderId="39" xfId="1" applyFont="1" applyFill="1" applyBorder="1" applyAlignment="1">
      <alignment horizontal="center" vertical="center" wrapText="1"/>
    </xf>
    <xf numFmtId="0" fontId="45" fillId="0" borderId="177" xfId="1" applyFont="1" applyBorder="1" applyAlignment="1">
      <alignment horizontal="left" vertical="top"/>
    </xf>
    <xf numFmtId="0" fontId="45" fillId="0" borderId="37" xfId="1" applyFont="1" applyBorder="1" applyAlignment="1">
      <alignment horizontal="left" vertical="top"/>
    </xf>
    <xf numFmtId="0" fontId="45" fillId="0" borderId="147" xfId="1" applyFont="1" applyBorder="1" applyAlignment="1">
      <alignment horizontal="left" vertical="top"/>
    </xf>
    <xf numFmtId="0" fontId="45" fillId="0" borderId="174" xfId="1" applyFont="1" applyBorder="1" applyAlignment="1">
      <alignment horizontal="justify" vertical="top" wrapText="1"/>
    </xf>
    <xf numFmtId="49" fontId="45" fillId="0" borderId="19" xfId="1" applyNumberFormat="1" applyFont="1" applyBorder="1" applyAlignment="1">
      <alignment horizontal="right" vertical="top" wrapText="1"/>
    </xf>
    <xf numFmtId="49" fontId="45" fillId="0" borderId="176" xfId="1" applyNumberFormat="1" applyFont="1" applyBorder="1" applyAlignment="1">
      <alignment horizontal="right" vertical="top" wrapText="1"/>
    </xf>
    <xf numFmtId="0" fontId="48" fillId="6" borderId="42" xfId="1" applyFont="1" applyFill="1" applyBorder="1" applyAlignment="1">
      <alignment horizontal="center" vertical="center" wrapText="1"/>
    </xf>
    <xf numFmtId="0" fontId="45" fillId="0" borderId="4" xfId="1" applyFont="1" applyBorder="1" applyAlignment="1">
      <alignment horizontal="justify" vertical="top"/>
    </xf>
    <xf numFmtId="0" fontId="45" fillId="0" borderId="3" xfId="1" applyFont="1" applyBorder="1" applyAlignment="1">
      <alignment horizontal="justify" vertical="top"/>
    </xf>
    <xf numFmtId="0" fontId="45" fillId="0" borderId="2" xfId="1" applyFont="1" applyBorder="1" applyAlignment="1">
      <alignment horizontal="justify" vertical="top"/>
    </xf>
    <xf numFmtId="0" fontId="48" fillId="6" borderId="203" xfId="1" applyFont="1" applyFill="1" applyBorder="1" applyAlignment="1">
      <alignment horizontal="center" vertical="center" wrapText="1"/>
    </xf>
    <xf numFmtId="0" fontId="48" fillId="6" borderId="35" xfId="1" applyFont="1" applyFill="1" applyBorder="1" applyAlignment="1">
      <alignment horizontal="center" vertical="center" wrapText="1"/>
    </xf>
    <xf numFmtId="0" fontId="48" fillId="6" borderId="39" xfId="1" applyFont="1" applyFill="1" applyBorder="1" applyAlignment="1">
      <alignment horizontal="center" vertical="center" wrapText="1"/>
    </xf>
    <xf numFmtId="0" fontId="40" fillId="0" borderId="38" xfId="1" applyFont="1" applyBorder="1" applyAlignment="1">
      <alignment horizontal="left" vertical="center" wrapText="1"/>
    </xf>
    <xf numFmtId="0" fontId="45" fillId="0" borderId="0" xfId="1" applyFont="1" applyBorder="1" applyAlignment="1">
      <alignment horizontal="justify" vertical="top" wrapText="1"/>
    </xf>
    <xf numFmtId="0" fontId="45" fillId="0" borderId="35" xfId="1" applyFont="1" applyBorder="1" applyAlignment="1">
      <alignment horizontal="justify" vertical="top" wrapText="1"/>
    </xf>
    <xf numFmtId="0" fontId="45" fillId="0" borderId="43" xfId="1" applyFont="1" applyBorder="1" applyAlignment="1">
      <alignment horizontal="justify" vertical="top"/>
    </xf>
    <xf numFmtId="0" fontId="45" fillId="0" borderId="174" xfId="1" applyFont="1" applyBorder="1" applyAlignment="1">
      <alignment horizontal="justify" vertical="top"/>
    </xf>
    <xf numFmtId="0" fontId="45" fillId="0" borderId="175" xfId="1" applyFont="1" applyBorder="1" applyAlignment="1">
      <alignment horizontal="justify" vertical="top"/>
    </xf>
    <xf numFmtId="0" fontId="48" fillId="6" borderId="178" xfId="1" applyFont="1" applyFill="1" applyBorder="1" applyAlignment="1">
      <alignment horizontal="center" vertical="center" wrapText="1"/>
    </xf>
    <xf numFmtId="0" fontId="48" fillId="6" borderId="19" xfId="1" applyFont="1" applyFill="1" applyBorder="1" applyAlignment="1">
      <alignment horizontal="center" vertical="center" wrapText="1"/>
    </xf>
    <xf numFmtId="0" fontId="48" fillId="6" borderId="176" xfId="1" applyFont="1" applyFill="1" applyBorder="1" applyAlignment="1">
      <alignment horizontal="center" vertical="center" wrapText="1"/>
    </xf>
    <xf numFmtId="0" fontId="48" fillId="6" borderId="44" xfId="1" applyFont="1" applyFill="1" applyBorder="1" applyAlignment="1">
      <alignment horizontal="center" vertical="center" wrapText="1"/>
    </xf>
    <xf numFmtId="0" fontId="48" fillId="6" borderId="36" xfId="1" applyFont="1" applyFill="1" applyBorder="1" applyAlignment="1">
      <alignment horizontal="center" vertical="center" wrapText="1"/>
    </xf>
    <xf numFmtId="0" fontId="48" fillId="6" borderId="38" xfId="1" applyFont="1" applyFill="1" applyBorder="1" applyAlignment="1">
      <alignment horizontal="center" vertical="center" wrapText="1"/>
    </xf>
    <xf numFmtId="0" fontId="39" fillId="0" borderId="44" xfId="1" applyFont="1" applyBorder="1" applyAlignment="1">
      <alignment horizontal="left" vertical="top" wrapText="1"/>
    </xf>
    <xf numFmtId="0" fontId="39" fillId="0" borderId="38" xfId="1" applyFont="1" applyBorder="1" applyAlignment="1">
      <alignment horizontal="left" vertical="top" wrapText="1"/>
    </xf>
    <xf numFmtId="0" fontId="45" fillId="0" borderId="44" xfId="1" applyFont="1" applyBorder="1" applyAlignment="1">
      <alignment horizontal="left" vertical="center" wrapText="1"/>
    </xf>
    <xf numFmtId="0" fontId="45" fillId="0" borderId="36" xfId="1" applyFont="1" applyBorder="1" applyAlignment="1">
      <alignment horizontal="left" vertical="center" wrapText="1"/>
    </xf>
    <xf numFmtId="0" fontId="39" fillId="0" borderId="44" xfId="1" applyFont="1" applyBorder="1" applyAlignment="1">
      <alignment horizontal="left" vertical="center" wrapText="1"/>
    </xf>
    <xf numFmtId="0" fontId="39" fillId="0" borderId="36" xfId="1" applyFont="1" applyBorder="1" applyAlignment="1">
      <alignment horizontal="left" vertical="center" wrapText="1"/>
    </xf>
    <xf numFmtId="0" fontId="45" fillId="0" borderId="0" xfId="1" applyFont="1" applyAlignment="1">
      <alignment horizontal="justify" vertical="top" wrapText="1"/>
    </xf>
    <xf numFmtId="0" fontId="45" fillId="0" borderId="177" xfId="1" applyFont="1" applyBorder="1" applyAlignment="1">
      <alignment horizontal="justify" vertical="top"/>
    </xf>
    <xf numFmtId="0" fontId="45" fillId="0" borderId="37" xfId="1" applyFont="1" applyBorder="1" applyAlignment="1">
      <alignment horizontal="justify" vertical="top"/>
    </xf>
    <xf numFmtId="0" fontId="45" fillId="0" borderId="7" xfId="1" applyFont="1" applyBorder="1" applyAlignment="1">
      <alignment horizontal="center" vertical="center" wrapText="1"/>
    </xf>
    <xf numFmtId="0" fontId="45" fillId="0" borderId="189" xfId="1" applyFont="1" applyBorder="1" applyAlignment="1">
      <alignment horizontal="center" vertical="center" wrapText="1"/>
    </xf>
    <xf numFmtId="0" fontId="45" fillId="0" borderId="193" xfId="1" applyFont="1" applyBorder="1" applyAlignment="1">
      <alignment horizontal="center" vertical="center" wrapText="1"/>
    </xf>
    <xf numFmtId="0" fontId="45" fillId="0" borderId="39" xfId="1" applyFont="1" applyBorder="1" applyAlignment="1">
      <alignment horizontal="center" vertical="center" wrapText="1"/>
    </xf>
    <xf numFmtId="0" fontId="45" fillId="0" borderId="172" xfId="1" applyFont="1" applyBorder="1" applyAlignment="1">
      <alignment horizontal="left" vertical="center" wrapText="1"/>
    </xf>
    <xf numFmtId="0" fontId="45" fillId="0" borderId="190" xfId="1" applyFont="1" applyBorder="1" applyAlignment="1">
      <alignment horizontal="left" vertical="center" wrapText="1"/>
    </xf>
    <xf numFmtId="0" fontId="45" fillId="0" borderId="191" xfId="1" applyFont="1" applyBorder="1" applyAlignment="1">
      <alignment horizontal="left" vertical="center" wrapText="1"/>
    </xf>
    <xf numFmtId="0" fontId="45" fillId="0" borderId="192" xfId="1" applyFont="1" applyBorder="1" applyAlignment="1">
      <alignment horizontal="left" vertical="center" wrapText="1"/>
    </xf>
    <xf numFmtId="0" fontId="45" fillId="0" borderId="42" xfId="1" applyFont="1" applyBorder="1" applyAlignment="1">
      <alignment horizontal="left" vertical="center" wrapText="1"/>
    </xf>
    <xf numFmtId="0" fontId="45" fillId="0" borderId="43" xfId="1" applyFont="1" applyBorder="1" applyAlignment="1">
      <alignment horizontal="left" vertical="center" wrapText="1"/>
    </xf>
    <xf numFmtId="0" fontId="45" fillId="0" borderId="174" xfId="1" applyFont="1" applyBorder="1" applyAlignment="1">
      <alignment horizontal="left" vertical="center" wrapText="1"/>
    </xf>
    <xf numFmtId="0" fontId="45" fillId="0" borderId="194" xfId="1" applyFont="1" applyBorder="1" applyAlignment="1">
      <alignment horizontal="left" vertical="center" wrapText="1"/>
    </xf>
    <xf numFmtId="0" fontId="45" fillId="0" borderId="195" xfId="1" applyFont="1" applyBorder="1" applyAlignment="1">
      <alignment horizontal="justify" vertical="center" wrapText="1"/>
    </xf>
    <xf numFmtId="0" fontId="45" fillId="0" borderId="196" xfId="1" applyFont="1" applyBorder="1" applyAlignment="1">
      <alignment horizontal="justify" vertical="center" wrapText="1"/>
    </xf>
    <xf numFmtId="0" fontId="45" fillId="0" borderId="197" xfId="1" applyFont="1" applyBorder="1" applyAlignment="1">
      <alignment horizontal="justify" vertical="center" wrapText="1"/>
    </xf>
    <xf numFmtId="0" fontId="45" fillId="0" borderId="167" xfId="1" applyFont="1" applyBorder="1" applyAlignment="1">
      <alignment horizontal="left" vertical="center" wrapText="1"/>
    </xf>
    <xf numFmtId="0" fontId="45" fillId="0" borderId="198" xfId="1" applyFont="1" applyBorder="1" applyAlignment="1">
      <alignment horizontal="justify" vertical="center" wrapText="1"/>
    </xf>
    <xf numFmtId="0" fontId="45" fillId="0" borderId="199" xfId="1" applyFont="1" applyBorder="1" applyAlignment="1">
      <alignment horizontal="justify" vertical="center" wrapText="1"/>
    </xf>
    <xf numFmtId="0" fontId="45" fillId="0" borderId="0" xfId="1" applyFont="1" applyAlignment="1">
      <alignment horizontal="justify" vertical="top"/>
    </xf>
    <xf numFmtId="0" fontId="48" fillId="0" borderId="179" xfId="1" applyFont="1" applyBorder="1" applyAlignment="1">
      <alignment horizontal="center" vertical="center" wrapText="1"/>
    </xf>
    <xf numFmtId="0" fontId="48" fillId="0" borderId="200" xfId="1" applyFont="1" applyBorder="1" applyAlignment="1">
      <alignment horizontal="center" vertical="center" wrapText="1"/>
    </xf>
    <xf numFmtId="0" fontId="48" fillId="0" borderId="188" xfId="1" applyFont="1" applyBorder="1" applyAlignment="1">
      <alignment horizontal="center" vertical="center" wrapText="1"/>
    </xf>
    <xf numFmtId="0" fontId="48" fillId="0" borderId="201" xfId="1" applyFont="1" applyBorder="1" applyAlignment="1">
      <alignment horizontal="center" vertical="center" wrapText="1"/>
    </xf>
    <xf numFmtId="0" fontId="48" fillId="0" borderId="180" xfId="1" applyFont="1" applyBorder="1" applyAlignment="1">
      <alignment horizontal="center" vertical="center" wrapText="1"/>
    </xf>
    <xf numFmtId="0" fontId="48" fillId="0" borderId="202" xfId="1" applyFont="1" applyBorder="1" applyAlignment="1">
      <alignment horizontal="center" vertical="center" wrapText="1"/>
    </xf>
    <xf numFmtId="0" fontId="47" fillId="0" borderId="16" xfId="1" applyFont="1" applyBorder="1" applyAlignment="1">
      <alignment horizontal="left" vertical="center"/>
    </xf>
    <xf numFmtId="0" fontId="48" fillId="7" borderId="43" xfId="1" applyFont="1" applyFill="1" applyBorder="1" applyAlignment="1">
      <alignment horizontal="center" vertical="center" wrapText="1"/>
    </xf>
    <xf numFmtId="0" fontId="48" fillId="7" borderId="174" xfId="1" applyFont="1" applyFill="1" applyBorder="1" applyAlignment="1">
      <alignment horizontal="center" vertical="center" wrapText="1"/>
    </xf>
    <xf numFmtId="0" fontId="48" fillId="7" borderId="175" xfId="1" applyFont="1" applyFill="1" applyBorder="1" applyAlignment="1">
      <alignment horizontal="center" vertical="center" wrapText="1"/>
    </xf>
    <xf numFmtId="0" fontId="45" fillId="7" borderId="44" xfId="1" applyFont="1" applyFill="1" applyBorder="1" applyAlignment="1">
      <alignment horizontal="center" vertical="center" wrapText="1"/>
    </xf>
    <xf numFmtId="0" fontId="45" fillId="7" borderId="38" xfId="1" applyFont="1" applyFill="1" applyBorder="1" applyAlignment="1">
      <alignment horizontal="center" vertical="center" wrapText="1"/>
    </xf>
    <xf numFmtId="0" fontId="40" fillId="0" borderId="177" xfId="1" applyFont="1" applyFill="1" applyBorder="1" applyAlignment="1">
      <alignment horizontal="justify" vertical="top" wrapText="1"/>
    </xf>
    <xf numFmtId="0" fontId="40" fillId="0" borderId="44" xfId="1" applyFont="1" applyFill="1" applyBorder="1" applyAlignment="1">
      <alignment horizontal="left" vertical="top" wrapText="1" shrinkToFit="1"/>
    </xf>
    <xf numFmtId="0" fontId="40" fillId="0" borderId="36" xfId="1" applyFont="1" applyFill="1" applyBorder="1" applyAlignment="1">
      <alignment horizontal="left" vertical="top" wrapText="1" shrinkToFit="1"/>
    </xf>
    <xf numFmtId="0" fontId="40" fillId="0" borderId="38" xfId="1" applyFont="1" applyFill="1" applyBorder="1" applyAlignment="1">
      <alignment horizontal="left" vertical="top" wrapText="1" shrinkToFit="1"/>
    </xf>
    <xf numFmtId="0" fontId="51" fillId="0" borderId="44" xfId="1" applyFont="1" applyFill="1" applyBorder="1" applyAlignment="1">
      <alignment horizontal="center" vertical="center" wrapText="1"/>
    </xf>
    <xf numFmtId="0" fontId="51" fillId="0" borderId="36" xfId="1" applyFont="1" applyFill="1" applyBorder="1" applyAlignment="1">
      <alignment horizontal="center" vertical="center" wrapText="1"/>
    </xf>
    <xf numFmtId="0" fontId="51" fillId="0" borderId="38" xfId="1" applyFont="1" applyFill="1" applyBorder="1" applyAlignment="1">
      <alignment horizontal="center" vertical="center" wrapText="1"/>
    </xf>
    <xf numFmtId="177" fontId="40" fillId="0" borderId="177" xfId="1" applyNumberFormat="1" applyFont="1" applyFill="1" applyBorder="1" applyAlignment="1">
      <alignment horizontal="justify" vertical="top" wrapText="1"/>
    </xf>
    <xf numFmtId="0" fontId="41" fillId="0" borderId="37" xfId="0" applyFont="1" applyFill="1" applyBorder="1" applyAlignment="1">
      <alignment horizontal="justify" vertical="top" wrapText="1"/>
    </xf>
    <xf numFmtId="177" fontId="40" fillId="0" borderId="43" xfId="1" applyNumberFormat="1" applyFont="1" applyFill="1" applyBorder="1" applyAlignment="1">
      <alignment horizontal="left" vertical="top" wrapText="1"/>
    </xf>
    <xf numFmtId="0" fontId="41" fillId="0" borderId="174" xfId="0" applyFont="1" applyFill="1" applyBorder="1" applyAlignment="1">
      <alignment horizontal="left" vertical="top" wrapText="1"/>
    </xf>
    <xf numFmtId="0" fontId="41" fillId="0" borderId="174" xfId="0" applyFont="1" applyFill="1" applyBorder="1" applyAlignment="1">
      <alignment horizontal="justify" vertical="top" wrapText="1"/>
    </xf>
    <xf numFmtId="0" fontId="41" fillId="0" borderId="0" xfId="0" applyFont="1" applyFill="1" applyBorder="1" applyAlignment="1">
      <alignment horizontal="justify" vertical="top" wrapText="1"/>
    </xf>
    <xf numFmtId="177" fontId="40" fillId="0" borderId="0" xfId="1" applyNumberFormat="1" applyFont="1" applyFill="1" applyBorder="1" applyAlignment="1">
      <alignment horizontal="left" vertical="top" wrapText="1"/>
    </xf>
    <xf numFmtId="0" fontId="41" fillId="0" borderId="0" xfId="0" applyFont="1" applyFill="1" applyBorder="1" applyAlignment="1">
      <alignment horizontal="left" vertical="top" wrapText="1"/>
    </xf>
    <xf numFmtId="177" fontId="40" fillId="0" borderId="43" xfId="1" applyNumberFormat="1" applyFont="1" applyFill="1" applyBorder="1" applyAlignment="1">
      <alignment horizontal="justify" vertical="top" wrapText="1"/>
    </xf>
    <xf numFmtId="177" fontId="40" fillId="0" borderId="0" xfId="1" applyNumberFormat="1" applyFont="1" applyFill="1" applyBorder="1" applyAlignment="1">
      <alignment horizontal="justify" vertical="top" wrapText="1"/>
    </xf>
    <xf numFmtId="177" fontId="40" fillId="0" borderId="37" xfId="1" applyNumberFormat="1" applyFont="1" applyFill="1" applyBorder="1" applyAlignment="1">
      <alignment horizontal="left" vertical="top" wrapText="1"/>
    </xf>
    <xf numFmtId="0" fontId="41" fillId="0" borderId="37" xfId="0" applyFont="1" applyFill="1" applyBorder="1" applyAlignment="1">
      <alignment horizontal="left" vertical="top" wrapText="1"/>
    </xf>
    <xf numFmtId="0" fontId="40" fillId="0" borderId="19" xfId="1" applyFont="1" applyFill="1" applyBorder="1" applyAlignment="1">
      <alignment horizontal="justify" vertical="top" wrapText="1"/>
    </xf>
    <xf numFmtId="0" fontId="41" fillId="0" borderId="175" xfId="0" applyFont="1" applyFill="1" applyBorder="1" applyAlignment="1">
      <alignment horizontal="justify" vertical="top" wrapText="1"/>
    </xf>
    <xf numFmtId="0" fontId="41" fillId="0" borderId="16" xfId="0" applyFont="1" applyFill="1" applyBorder="1" applyAlignment="1">
      <alignment horizontal="left" vertical="top" wrapText="1"/>
    </xf>
    <xf numFmtId="0" fontId="40" fillId="0" borderId="43" xfId="1" applyFont="1" applyFill="1" applyBorder="1" applyAlignment="1">
      <alignment horizontal="left" vertical="top" wrapText="1"/>
    </xf>
    <xf numFmtId="0" fontId="41" fillId="0" borderId="16" xfId="0" applyFont="1" applyFill="1" applyBorder="1" applyAlignment="1">
      <alignment horizontal="justify" vertical="top" wrapText="1"/>
    </xf>
    <xf numFmtId="0" fontId="40" fillId="0" borderId="177" xfId="1" applyFont="1" applyFill="1" applyBorder="1" applyAlignment="1">
      <alignment horizontal="center" vertical="center" wrapText="1"/>
    </xf>
    <xf numFmtId="0" fontId="40" fillId="0" borderId="176" xfId="1" applyFont="1" applyFill="1" applyBorder="1" applyAlignment="1">
      <alignment horizontal="center" vertical="center" wrapText="1"/>
    </xf>
    <xf numFmtId="0" fontId="40" fillId="0" borderId="44" xfId="1" applyFont="1" applyFill="1" applyBorder="1" applyAlignment="1">
      <alignment horizontal="left" vertical="center" shrinkToFit="1"/>
    </xf>
    <xf numFmtId="0" fontId="40" fillId="0" borderId="38" xfId="1" applyFont="1" applyFill="1" applyBorder="1" applyAlignment="1">
      <alignment horizontal="left" vertical="center" shrinkToFit="1"/>
    </xf>
    <xf numFmtId="0" fontId="52" fillId="0" borderId="0" xfId="1" applyFont="1" applyFill="1" applyAlignment="1">
      <alignment horizontal="center" vertical="center"/>
    </xf>
    <xf numFmtId="0" fontId="40" fillId="0" borderId="44" xfId="1" applyFont="1" applyFill="1" applyBorder="1" applyAlignment="1">
      <alignment horizontal="justify" vertical="top" wrapText="1" shrinkToFit="1"/>
    </xf>
    <xf numFmtId="0" fontId="40" fillId="0" borderId="36" xfId="1" applyFont="1" applyFill="1" applyBorder="1" applyAlignment="1">
      <alignment horizontal="justify" vertical="top" wrapText="1" shrinkToFit="1"/>
    </xf>
    <xf numFmtId="0" fontId="40" fillId="0" borderId="38" xfId="1" applyFont="1" applyFill="1" applyBorder="1" applyAlignment="1">
      <alignment horizontal="justify" vertical="top" wrapText="1" shrinkToFit="1"/>
    </xf>
    <xf numFmtId="0" fontId="40" fillId="0" borderId="177" xfId="1" applyFont="1" applyFill="1" applyBorder="1" applyAlignment="1">
      <alignment horizontal="justify" vertical="top" wrapText="1" shrinkToFit="1"/>
    </xf>
    <xf numFmtId="0" fontId="40" fillId="0" borderId="19" xfId="1" applyFont="1" applyFill="1" applyBorder="1" applyAlignment="1">
      <alignment horizontal="justify" vertical="top" wrapText="1" shrinkToFit="1"/>
    </xf>
    <xf numFmtId="0" fontId="40" fillId="0" borderId="176" xfId="1" applyFont="1" applyFill="1" applyBorder="1" applyAlignment="1">
      <alignment horizontal="justify" vertical="top" wrapText="1" shrinkToFit="1"/>
    </xf>
    <xf numFmtId="0" fontId="45" fillId="0" borderId="174" xfId="1" applyFont="1" applyFill="1" applyBorder="1" applyAlignment="1">
      <alignment horizontal="left" vertical="top" wrapText="1"/>
    </xf>
    <xf numFmtId="0" fontId="48" fillId="0" borderId="174" xfId="0" applyFont="1" applyFill="1" applyBorder="1" applyAlignment="1">
      <alignment horizontal="left" vertical="top" wrapText="1"/>
    </xf>
    <xf numFmtId="0" fontId="45" fillId="0" borderId="43" xfId="1" applyFont="1" applyFill="1" applyBorder="1" applyAlignment="1">
      <alignment horizontal="justify" vertical="top" wrapText="1"/>
    </xf>
    <xf numFmtId="0" fontId="48" fillId="0" borderId="175" xfId="0" applyFont="1" applyFill="1" applyBorder="1" applyAlignment="1">
      <alignment horizontal="justify" vertical="top" wrapText="1"/>
    </xf>
    <xf numFmtId="0" fontId="40" fillId="0" borderId="176" xfId="1" applyFont="1" applyFill="1" applyBorder="1" applyAlignment="1">
      <alignment horizontal="justify" vertical="top" wrapText="1"/>
    </xf>
    <xf numFmtId="0" fontId="45" fillId="9" borderId="177" xfId="1" applyFont="1" applyFill="1" applyBorder="1" applyAlignment="1">
      <alignment horizontal="left" vertical="center" wrapText="1"/>
    </xf>
    <xf numFmtId="0" fontId="45" fillId="9" borderId="175" xfId="1" applyFont="1" applyFill="1" applyBorder="1" applyAlignment="1">
      <alignment horizontal="left" vertical="center" wrapText="1"/>
    </xf>
    <xf numFmtId="0" fontId="66" fillId="9" borderId="44" xfId="1" applyFont="1" applyFill="1" applyBorder="1" applyAlignment="1">
      <alignment horizontal="center" vertical="center" wrapText="1"/>
    </xf>
    <xf numFmtId="0" fontId="66" fillId="9" borderId="36" xfId="1" applyFont="1" applyFill="1" applyBorder="1" applyAlignment="1">
      <alignment horizontal="center" vertical="center" wrapText="1"/>
    </xf>
    <xf numFmtId="0" fontId="66" fillId="9" borderId="38" xfId="1" applyFont="1" applyFill="1" applyBorder="1" applyAlignment="1">
      <alignment horizontal="center" vertical="center" wrapText="1"/>
    </xf>
    <xf numFmtId="0" fontId="45" fillId="9" borderId="43" xfId="1" applyFont="1" applyFill="1" applyBorder="1" applyAlignment="1">
      <alignment horizontal="left" vertical="center" wrapText="1"/>
    </xf>
    <xf numFmtId="177" fontId="51" fillId="0" borderId="44" xfId="1" applyNumberFormat="1" applyFont="1" applyFill="1" applyBorder="1" applyAlignment="1">
      <alignment horizontal="center" vertical="center" wrapText="1"/>
    </xf>
    <xf numFmtId="177" fontId="51" fillId="0" borderId="36" xfId="1" applyNumberFormat="1" applyFont="1" applyFill="1" applyBorder="1" applyAlignment="1">
      <alignment horizontal="center" vertical="center" wrapText="1"/>
    </xf>
    <xf numFmtId="177" fontId="51" fillId="0" borderId="38" xfId="1" applyNumberFormat="1" applyFont="1" applyFill="1" applyBorder="1" applyAlignment="1">
      <alignment horizontal="center" vertical="center" wrapText="1"/>
    </xf>
    <xf numFmtId="177" fontId="45" fillId="9" borderId="43" xfId="1" applyNumberFormat="1" applyFont="1" applyFill="1" applyBorder="1" applyAlignment="1">
      <alignment horizontal="justify" vertical="top" wrapText="1"/>
    </xf>
    <xf numFmtId="0" fontId="48" fillId="9" borderId="174" xfId="0" applyFont="1" applyFill="1" applyBorder="1" applyAlignment="1">
      <alignment horizontal="justify" vertical="top" wrapText="1"/>
    </xf>
    <xf numFmtId="177" fontId="40" fillId="0" borderId="16" xfId="1" applyNumberFormat="1" applyFont="1" applyFill="1" applyBorder="1" applyAlignment="1">
      <alignment horizontal="justify" vertical="top" wrapText="1"/>
    </xf>
    <xf numFmtId="177" fontId="40" fillId="0" borderId="177" xfId="1" applyNumberFormat="1" applyFont="1" applyFill="1" applyBorder="1" applyAlignment="1">
      <alignment horizontal="justify" vertical="top" wrapText="1" shrinkToFit="1"/>
    </xf>
    <xf numFmtId="177" fontId="40" fillId="0" borderId="19" xfId="1" applyNumberFormat="1" applyFont="1" applyFill="1" applyBorder="1" applyAlignment="1">
      <alignment horizontal="justify" vertical="top" wrapText="1" shrinkToFit="1"/>
    </xf>
    <xf numFmtId="177" fontId="40" fillId="0" borderId="176" xfId="1" applyNumberFormat="1" applyFont="1" applyFill="1" applyBorder="1" applyAlignment="1">
      <alignment horizontal="justify" vertical="top" wrapText="1" shrinkToFit="1"/>
    </xf>
    <xf numFmtId="177" fontId="40" fillId="0" borderId="19" xfId="1" applyNumberFormat="1" applyFont="1" applyFill="1" applyBorder="1" applyAlignment="1">
      <alignment horizontal="justify" vertical="top" wrapText="1"/>
    </xf>
    <xf numFmtId="177" fontId="40" fillId="0" borderId="44" xfId="1" applyNumberFormat="1" applyFont="1" applyFill="1" applyBorder="1" applyAlignment="1">
      <alignment horizontal="justify" vertical="top" wrapText="1" shrinkToFit="1"/>
    </xf>
    <xf numFmtId="177" fontId="40" fillId="0" borderId="38" xfId="1" applyNumberFormat="1" applyFont="1" applyFill="1" applyBorder="1" applyAlignment="1">
      <alignment horizontal="justify" vertical="top" wrapText="1" shrinkToFit="1"/>
    </xf>
    <xf numFmtId="0" fontId="41" fillId="0" borderId="38" xfId="0" applyFont="1" applyFill="1" applyBorder="1" applyAlignment="1">
      <alignment horizontal="justify" vertical="top" wrapText="1" shrinkToFit="1"/>
    </xf>
    <xf numFmtId="0" fontId="40" fillId="0" borderId="176" xfId="1" applyFont="1" applyFill="1" applyBorder="1" applyAlignment="1">
      <alignment horizontal="left" vertical="top" wrapText="1"/>
    </xf>
    <xf numFmtId="0" fontId="40" fillId="0" borderId="0" xfId="0" applyFont="1" applyFill="1" applyBorder="1" applyAlignment="1">
      <alignment horizontal="justify" vertical="top" wrapText="1"/>
    </xf>
    <xf numFmtId="0" fontId="40" fillId="0" borderId="42" xfId="1" applyFont="1" applyFill="1" applyBorder="1" applyAlignment="1">
      <alignment horizontal="justify" vertical="top" wrapText="1"/>
    </xf>
    <xf numFmtId="0" fontId="41" fillId="0" borderId="42" xfId="0" applyFont="1" applyFill="1" applyBorder="1" applyAlignment="1">
      <alignment horizontal="justify" vertical="top" wrapText="1"/>
    </xf>
    <xf numFmtId="0" fontId="40" fillId="0" borderId="38" xfId="1" applyFont="1" applyFill="1" applyBorder="1" applyAlignment="1">
      <alignment horizontal="justify" vertical="top" wrapText="1"/>
    </xf>
    <xf numFmtId="0" fontId="41" fillId="0" borderId="38" xfId="0" applyFont="1" applyFill="1" applyBorder="1" applyAlignment="1">
      <alignment horizontal="justify" vertical="top" wrapText="1"/>
    </xf>
    <xf numFmtId="0" fontId="40" fillId="0" borderId="179" xfId="1" applyFont="1" applyFill="1" applyBorder="1" applyAlignment="1">
      <alignment horizontal="center" vertical="center" wrapText="1"/>
    </xf>
    <xf numFmtId="0" fontId="40" fillId="0" borderId="180" xfId="1" applyFont="1" applyFill="1" applyBorder="1" applyAlignment="1">
      <alignment horizontal="center" vertical="center" wrapText="1"/>
    </xf>
    <xf numFmtId="0" fontId="40" fillId="0" borderId="36" xfId="1" applyFont="1" applyFill="1" applyBorder="1" applyAlignment="1">
      <alignment horizontal="left" vertical="center" shrinkToFit="1"/>
    </xf>
    <xf numFmtId="0" fontId="53" fillId="0" borderId="36" xfId="1" applyFont="1" applyFill="1" applyBorder="1" applyAlignment="1">
      <alignment horizontal="center" vertical="center" wrapText="1"/>
    </xf>
    <xf numFmtId="0" fontId="41" fillId="0" borderId="147" xfId="0" applyFont="1" applyFill="1" applyBorder="1" applyAlignment="1">
      <alignment horizontal="justify" vertical="top" wrapText="1"/>
    </xf>
    <xf numFmtId="0" fontId="39" fillId="9" borderId="36" xfId="1" applyFont="1" applyFill="1" applyBorder="1" applyAlignment="1">
      <alignment horizontal="left" vertical="top" wrapText="1"/>
    </xf>
    <xf numFmtId="0" fontId="46" fillId="0" borderId="44" xfId="1" applyFont="1" applyFill="1" applyBorder="1" applyAlignment="1">
      <alignment horizontal="left" vertical="top" wrapText="1"/>
    </xf>
    <xf numFmtId="0" fontId="46" fillId="0" borderId="38" xfId="1" applyFont="1" applyFill="1" applyBorder="1" applyAlignment="1">
      <alignment horizontal="left" vertical="top" wrapText="1"/>
    </xf>
    <xf numFmtId="0" fontId="45" fillId="9" borderId="44" xfId="1" applyFont="1" applyFill="1" applyBorder="1" applyAlignment="1">
      <alignment horizontal="left" vertical="top" wrapText="1"/>
    </xf>
    <xf numFmtId="0" fontId="45" fillId="9" borderId="36" xfId="1" applyFont="1" applyFill="1" applyBorder="1" applyAlignment="1">
      <alignment horizontal="left" vertical="top" wrapText="1"/>
    </xf>
    <xf numFmtId="0" fontId="45" fillId="9" borderId="38" xfId="1" applyFont="1" applyFill="1" applyBorder="1" applyAlignment="1">
      <alignment horizontal="left" vertical="top" wrapText="1"/>
    </xf>
    <xf numFmtId="177" fontId="40" fillId="0" borderId="44" xfId="1" applyNumberFormat="1" applyFont="1" applyFill="1" applyBorder="1" applyAlignment="1">
      <alignment horizontal="left" vertical="top" wrapText="1" shrinkToFit="1"/>
    </xf>
    <xf numFmtId="177" fontId="40" fillId="0" borderId="36" xfId="1" applyNumberFormat="1" applyFont="1" applyFill="1" applyBorder="1" applyAlignment="1">
      <alignment horizontal="left" vertical="top" wrapText="1" shrinkToFit="1"/>
    </xf>
    <xf numFmtId="177" fontId="40" fillId="0" borderId="38" xfId="1" applyNumberFormat="1" applyFont="1" applyFill="1" applyBorder="1" applyAlignment="1">
      <alignment horizontal="left" vertical="top" wrapText="1" shrinkToFit="1"/>
    </xf>
    <xf numFmtId="0" fontId="45" fillId="9" borderId="43" xfId="1" applyFont="1" applyFill="1" applyBorder="1" applyAlignment="1">
      <alignment horizontal="left" vertical="top" wrapText="1"/>
    </xf>
    <xf numFmtId="0" fontId="45" fillId="9" borderId="175" xfId="1" applyFont="1" applyFill="1" applyBorder="1" applyAlignment="1">
      <alignment horizontal="left" vertical="top" wrapText="1"/>
    </xf>
    <xf numFmtId="177" fontId="40" fillId="0" borderId="37" xfId="1" applyNumberFormat="1" applyFont="1" applyFill="1" applyBorder="1" applyAlignment="1">
      <alignment horizontal="justify" vertical="top" wrapText="1"/>
    </xf>
    <xf numFmtId="0" fontId="55" fillId="0" borderId="36" xfId="1" applyFont="1" applyFill="1" applyBorder="1" applyAlignment="1">
      <alignment horizontal="center" vertical="center" wrapText="1"/>
    </xf>
    <xf numFmtId="0" fontId="53" fillId="0" borderId="38" xfId="1" applyFont="1" applyFill="1" applyBorder="1" applyAlignment="1">
      <alignment horizontal="center" vertical="center" wrapText="1"/>
    </xf>
    <xf numFmtId="0" fontId="55" fillId="0" borderId="44" xfId="1" applyFont="1" applyFill="1" applyBorder="1" applyAlignment="1">
      <alignment horizontal="left" vertical="top" wrapText="1"/>
    </xf>
    <xf numFmtId="0" fontId="55" fillId="0" borderId="36" xfId="1" applyFont="1" applyFill="1" applyBorder="1" applyAlignment="1">
      <alignment horizontal="left" vertical="top" wrapText="1"/>
    </xf>
    <xf numFmtId="0" fontId="51" fillId="0" borderId="44" xfId="1" applyFont="1" applyFill="1" applyBorder="1" applyAlignment="1">
      <alignment horizontal="center" vertical="center" shrinkToFit="1"/>
    </xf>
    <xf numFmtId="0" fontId="51" fillId="0" borderId="36" xfId="1" applyFont="1" applyFill="1" applyBorder="1" applyAlignment="1">
      <alignment horizontal="center" vertical="center" shrinkToFit="1"/>
    </xf>
    <xf numFmtId="0" fontId="51" fillId="0" borderId="38" xfId="1" applyFont="1" applyFill="1" applyBorder="1" applyAlignment="1">
      <alignment horizontal="center" vertical="center" shrinkToFit="1"/>
    </xf>
    <xf numFmtId="0" fontId="53" fillId="0" borderId="0" xfId="1" applyFont="1" applyFill="1" applyBorder="1" applyAlignment="1">
      <alignment horizontal="left" vertical="top" wrapText="1"/>
    </xf>
    <xf numFmtId="0" fontId="40" fillId="0" borderId="44" xfId="1" applyFont="1" applyBorder="1" applyAlignment="1">
      <alignment horizontal="left" vertical="center" shrinkToFit="1"/>
    </xf>
    <xf numFmtId="0" fontId="40" fillId="0" borderId="38" xfId="1" applyFont="1" applyBorder="1" applyAlignment="1">
      <alignment horizontal="left" vertical="center" shrinkToFit="1"/>
    </xf>
    <xf numFmtId="0" fontId="40" fillId="8" borderId="176" xfId="1" applyFont="1" applyFill="1" applyBorder="1" applyAlignment="1">
      <alignment horizontal="left" vertical="center" wrapText="1"/>
    </xf>
    <xf numFmtId="0" fontId="40" fillId="8" borderId="16" xfId="1" applyFont="1" applyFill="1" applyBorder="1" applyAlignment="1">
      <alignment horizontal="left" vertical="center" wrapText="1"/>
    </xf>
    <xf numFmtId="0" fontId="40" fillId="8" borderId="39" xfId="1" applyFont="1" applyFill="1" applyBorder="1" applyAlignment="1">
      <alignment horizontal="left" vertical="center" wrapText="1"/>
    </xf>
    <xf numFmtId="177" fontId="40" fillId="0" borderId="43" xfId="1" applyNumberFormat="1" applyFont="1" applyBorder="1" applyAlignment="1">
      <alignment horizontal="justify" vertical="center" wrapText="1"/>
    </xf>
    <xf numFmtId="177" fontId="40" fillId="0" borderId="174" xfId="1" applyNumberFormat="1" applyFont="1" applyBorder="1" applyAlignment="1">
      <alignment horizontal="justify" vertical="center" wrapText="1"/>
    </xf>
    <xf numFmtId="177" fontId="40" fillId="0" borderId="175" xfId="1" applyNumberFormat="1" applyFont="1" applyBorder="1" applyAlignment="1">
      <alignment horizontal="justify" vertical="center" wrapText="1"/>
    </xf>
    <xf numFmtId="177" fontId="40" fillId="0" borderId="176" xfId="1" applyNumberFormat="1" applyFont="1" applyBorder="1" applyAlignment="1">
      <alignment horizontal="justify" vertical="center" wrapText="1"/>
    </xf>
    <xf numFmtId="177" fontId="40" fillId="0" borderId="16" xfId="1" applyNumberFormat="1" applyFont="1" applyBorder="1" applyAlignment="1">
      <alignment horizontal="justify" vertical="center" wrapText="1"/>
    </xf>
    <xf numFmtId="177" fontId="40" fillId="0" borderId="39" xfId="1" applyNumberFormat="1" applyFont="1" applyBorder="1" applyAlignment="1">
      <alignment horizontal="justify" vertical="center" wrapText="1"/>
    </xf>
    <xf numFmtId="177" fontId="40" fillId="0" borderId="43" xfId="1" applyNumberFormat="1" applyFont="1" applyFill="1" applyBorder="1" applyAlignment="1">
      <alignment horizontal="justify" vertical="center" wrapText="1"/>
    </xf>
    <xf numFmtId="177" fontId="40" fillId="0" borderId="174" xfId="1" applyNumberFormat="1" applyFont="1" applyFill="1" applyBorder="1" applyAlignment="1">
      <alignment horizontal="justify" vertical="center" wrapText="1"/>
    </xf>
    <xf numFmtId="177" fontId="40" fillId="0" borderId="175" xfId="1" applyNumberFormat="1" applyFont="1" applyFill="1" applyBorder="1" applyAlignment="1">
      <alignment horizontal="justify" vertical="center" wrapText="1"/>
    </xf>
    <xf numFmtId="0" fontId="40" fillId="0" borderId="43" xfId="1" applyFont="1" applyBorder="1" applyAlignment="1">
      <alignment horizontal="justify" vertical="center" wrapText="1"/>
    </xf>
    <xf numFmtId="0" fontId="40" fillId="0" borderId="174" xfId="1" applyFont="1" applyBorder="1" applyAlignment="1">
      <alignment horizontal="justify" vertical="center" wrapText="1"/>
    </xf>
    <xf numFmtId="0" fontId="40" fillId="0" borderId="175" xfId="1" applyFont="1" applyBorder="1" applyAlignment="1">
      <alignment horizontal="justify" vertical="center" wrapText="1"/>
    </xf>
    <xf numFmtId="0" fontId="40" fillId="8" borderId="43" xfId="1" applyFont="1" applyFill="1" applyBorder="1" applyAlignment="1">
      <alignment horizontal="left" vertical="center" wrapText="1"/>
    </xf>
    <xf numFmtId="0" fontId="40" fillId="8" borderId="174" xfId="1" applyFont="1" applyFill="1" applyBorder="1" applyAlignment="1">
      <alignment horizontal="left" vertical="center" wrapText="1"/>
    </xf>
    <xf numFmtId="0" fontId="40" fillId="8" borderId="175" xfId="1" applyFont="1" applyFill="1" applyBorder="1" applyAlignment="1">
      <alignment horizontal="left" vertical="center" wrapText="1"/>
    </xf>
    <xf numFmtId="0" fontId="40" fillId="0" borderId="177" xfId="1" applyFont="1" applyBorder="1" applyAlignment="1">
      <alignment horizontal="left" vertical="top" wrapText="1"/>
    </xf>
    <xf numFmtId="0" fontId="40" fillId="0" borderId="19" xfId="1" applyFont="1" applyBorder="1" applyAlignment="1">
      <alignment horizontal="left" vertical="top" wrapText="1"/>
    </xf>
    <xf numFmtId="0" fontId="40" fillId="0" borderId="175" xfId="1" applyFont="1" applyBorder="1" applyAlignment="1">
      <alignment horizontal="left" vertical="center" wrapText="1"/>
    </xf>
    <xf numFmtId="0" fontId="40" fillId="0" borderId="16" xfId="0" applyFont="1" applyBorder="1" applyAlignment="1">
      <alignment horizontal="justify" vertical="center" wrapText="1"/>
    </xf>
    <xf numFmtId="0" fontId="40" fillId="0" borderId="39" xfId="0" applyFont="1" applyBorder="1" applyAlignment="1">
      <alignment horizontal="justify" vertical="center" wrapText="1"/>
    </xf>
    <xf numFmtId="0" fontId="40" fillId="0" borderId="177" xfId="1" applyFont="1" applyBorder="1" applyAlignment="1">
      <alignment horizontal="left" vertical="center" wrapText="1"/>
    </xf>
    <xf numFmtId="0" fontId="40" fillId="0" borderId="37" xfId="1" applyFont="1" applyBorder="1" applyAlignment="1">
      <alignment horizontal="left" vertical="center" wrapText="1"/>
    </xf>
    <xf numFmtId="0" fontId="40" fillId="0" borderId="147" xfId="1" applyFont="1" applyBorder="1" applyAlignment="1">
      <alignment horizontal="left" vertical="center" wrapText="1"/>
    </xf>
    <xf numFmtId="0" fontId="40" fillId="0" borderId="44" xfId="1" applyFont="1" applyBorder="1" applyAlignment="1">
      <alignment horizontal="left" vertical="top" wrapText="1" shrinkToFit="1"/>
    </xf>
    <xf numFmtId="0" fontId="40" fillId="0" borderId="212" xfId="1" applyFont="1" applyBorder="1" applyAlignment="1">
      <alignment horizontal="left" vertical="top" wrapText="1" shrinkToFit="1"/>
    </xf>
    <xf numFmtId="0" fontId="40" fillId="0" borderId="176" xfId="1" applyFont="1" applyBorder="1" applyAlignment="1">
      <alignment horizontal="left" vertical="center" wrapText="1"/>
    </xf>
    <xf numFmtId="0" fontId="40" fillId="0" borderId="39" xfId="1" applyFont="1" applyBorder="1" applyAlignment="1">
      <alignment horizontal="left" vertical="center" wrapText="1"/>
    </xf>
    <xf numFmtId="0" fontId="40" fillId="0" borderId="44" xfId="1" applyFont="1" applyBorder="1" applyAlignment="1">
      <alignment horizontal="center" vertical="center" wrapText="1"/>
    </xf>
    <xf numFmtId="0" fontId="40" fillId="0" borderId="38" xfId="1" applyFont="1" applyBorder="1" applyAlignment="1">
      <alignment horizontal="center" vertical="center" wrapText="1"/>
    </xf>
    <xf numFmtId="177" fontId="40" fillId="0" borderId="177" xfId="1" applyNumberFormat="1" applyFont="1" applyBorder="1" applyAlignment="1">
      <alignment horizontal="justify" vertical="center" wrapText="1"/>
    </xf>
    <xf numFmtId="0" fontId="40" fillId="0" borderId="177" xfId="1" applyFont="1" applyBorder="1" applyAlignment="1">
      <alignment horizontal="justify" vertical="center" wrapText="1"/>
    </xf>
    <xf numFmtId="0" fontId="40" fillId="0" borderId="37" xfId="1" applyFont="1" applyBorder="1" applyAlignment="1">
      <alignment horizontal="justify" vertical="center" wrapText="1"/>
    </xf>
    <xf numFmtId="0" fontId="40" fillId="0" borderId="147" xfId="1" applyFont="1" applyBorder="1" applyAlignment="1">
      <alignment horizontal="justify" vertical="center" wrapText="1"/>
    </xf>
    <xf numFmtId="0" fontId="40" fillId="0" borderId="179" xfId="1" applyFont="1" applyBorder="1" applyAlignment="1">
      <alignment horizontal="center" vertical="center" wrapText="1"/>
    </xf>
    <xf numFmtId="0" fontId="40" fillId="0" borderId="180" xfId="1" applyFont="1" applyBorder="1" applyAlignment="1">
      <alignment horizontal="center" vertical="center" wrapText="1"/>
    </xf>
    <xf numFmtId="0" fontId="40" fillId="0" borderId="36" xfId="1" applyFont="1" applyBorder="1" applyAlignment="1">
      <alignment horizontal="justify" vertical="top" wrapText="1" shrinkToFit="1"/>
    </xf>
    <xf numFmtId="0" fontId="40" fillId="0" borderId="38" xfId="1" applyFont="1" applyBorder="1" applyAlignment="1">
      <alignment horizontal="justify" vertical="top" wrapText="1" shrinkToFit="1"/>
    </xf>
    <xf numFmtId="0" fontId="40" fillId="0" borderId="176" xfId="1" applyFont="1" applyBorder="1" applyAlignment="1">
      <alignment horizontal="justify" vertical="center" wrapText="1"/>
    </xf>
    <xf numFmtId="0" fontId="40" fillId="0" borderId="16" xfId="1" applyFont="1" applyBorder="1" applyAlignment="1">
      <alignment horizontal="justify" vertical="center" wrapText="1"/>
    </xf>
    <xf numFmtId="0" fontId="40" fillId="0" borderId="39" xfId="1" applyFont="1" applyBorder="1" applyAlignment="1">
      <alignment horizontal="justify" vertical="center" wrapText="1"/>
    </xf>
    <xf numFmtId="0" fontId="40" fillId="0" borderId="36" xfId="1" applyFont="1" applyBorder="1" applyAlignment="1">
      <alignment horizontal="left" vertical="center" shrinkToFit="1"/>
    </xf>
    <xf numFmtId="0" fontId="40" fillId="0" borderId="16" xfId="0" applyFont="1" applyFill="1" applyBorder="1" applyAlignment="1">
      <alignment horizontal="justify" vertical="center" wrapText="1"/>
    </xf>
    <xf numFmtId="0" fontId="40" fillId="0" borderId="39" xfId="0" applyFont="1" applyFill="1" applyBorder="1" applyAlignment="1">
      <alignment horizontal="justify" vertical="center" wrapText="1"/>
    </xf>
    <xf numFmtId="0" fontId="40" fillId="0" borderId="177" xfId="1" applyFont="1" applyBorder="1" applyAlignment="1">
      <alignment horizontal="center" vertical="center" wrapText="1"/>
    </xf>
    <xf numFmtId="0" fontId="40" fillId="0" borderId="176" xfId="1" applyFont="1" applyBorder="1" applyAlignment="1">
      <alignment horizontal="center" vertical="center" wrapText="1"/>
    </xf>
    <xf numFmtId="177" fontId="40" fillId="0" borderId="37" xfId="1" applyNumberFormat="1" applyFont="1" applyBorder="1" applyAlignment="1">
      <alignment horizontal="justify" vertical="center" wrapText="1"/>
    </xf>
    <xf numFmtId="177" fontId="40" fillId="0" borderId="147" xfId="1" applyNumberFormat="1" applyFont="1" applyBorder="1" applyAlignment="1">
      <alignment horizontal="justify" vertical="center" wrapText="1"/>
    </xf>
    <xf numFmtId="0" fontId="40" fillId="0" borderId="19" xfId="1" applyFont="1" applyBorder="1" applyAlignment="1">
      <alignment horizontal="justify" vertical="center" wrapText="1"/>
    </xf>
    <xf numFmtId="0" fontId="40" fillId="0" borderId="0" xfId="1" applyFont="1" applyAlignment="1">
      <alignment horizontal="justify" vertical="center" wrapText="1"/>
    </xf>
    <xf numFmtId="0" fontId="40" fillId="0" borderId="35" xfId="1" applyFont="1" applyBorder="1" applyAlignment="1">
      <alignment horizontal="justify" vertical="center" wrapText="1"/>
    </xf>
    <xf numFmtId="0" fontId="40" fillId="0" borderId="36" xfId="1" applyFont="1" applyBorder="1" applyAlignment="1">
      <alignment horizontal="left" vertical="top" wrapText="1" shrinkToFit="1"/>
    </xf>
    <xf numFmtId="0" fontId="51" fillId="0" borderId="36" xfId="1" applyFont="1" applyBorder="1" applyAlignment="1">
      <alignment horizontal="center" vertical="center" shrinkToFit="1"/>
    </xf>
    <xf numFmtId="0" fontId="51" fillId="0" borderId="38" xfId="1" applyFont="1" applyBorder="1" applyAlignment="1">
      <alignment horizontal="center" vertical="center" shrinkToFit="1"/>
    </xf>
    <xf numFmtId="0" fontId="40" fillId="0" borderId="19" xfId="1" applyFont="1" applyBorder="1" applyAlignment="1">
      <alignment horizontal="justify" vertical="top" wrapText="1" shrinkToFit="1"/>
    </xf>
    <xf numFmtId="0" fontId="40" fillId="0" borderId="176" xfId="1" applyFont="1" applyBorder="1" applyAlignment="1">
      <alignment horizontal="justify" vertical="top" wrapText="1" shrinkToFit="1"/>
    </xf>
    <xf numFmtId="177" fontId="51" fillId="0" borderId="36" xfId="1" applyNumberFormat="1" applyFont="1" applyBorder="1" applyAlignment="1">
      <alignment horizontal="center" vertical="center" wrapText="1"/>
    </xf>
    <xf numFmtId="177" fontId="51" fillId="0" borderId="38" xfId="1" applyNumberFormat="1" applyFont="1" applyBorder="1" applyAlignment="1">
      <alignment horizontal="center" vertical="center" wrapText="1"/>
    </xf>
    <xf numFmtId="0" fontId="40" fillId="0" borderId="19" xfId="1" applyFont="1" applyBorder="1" applyAlignment="1">
      <alignment horizontal="center" vertical="center" wrapText="1"/>
    </xf>
    <xf numFmtId="0" fontId="51" fillId="0" borderId="36" xfId="1" applyFont="1" applyBorder="1" applyAlignment="1">
      <alignment horizontal="center" vertical="center" wrapText="1"/>
    </xf>
    <xf numFmtId="0" fontId="51" fillId="0" borderId="38" xfId="1" applyFont="1" applyBorder="1" applyAlignment="1">
      <alignment horizontal="center" vertical="center" wrapText="1"/>
    </xf>
    <xf numFmtId="177" fontId="51" fillId="0" borderId="44" xfId="1" applyNumberFormat="1" applyFont="1" applyBorder="1" applyAlignment="1">
      <alignment horizontal="center" vertical="center" wrapText="1"/>
    </xf>
    <xf numFmtId="177" fontId="51" fillId="0" borderId="212" xfId="1" applyNumberFormat="1" applyFont="1" applyBorder="1" applyAlignment="1">
      <alignment horizontal="center" vertical="center" wrapText="1"/>
    </xf>
    <xf numFmtId="0" fontId="40" fillId="0" borderId="16" xfId="1" applyFont="1" applyBorder="1" applyAlignment="1">
      <alignment horizontal="left" vertical="center" wrapText="1"/>
    </xf>
    <xf numFmtId="177" fontId="40" fillId="0" borderId="44" xfId="1" applyNumberFormat="1" applyFont="1" applyBorder="1" applyAlignment="1">
      <alignment horizontal="justify" vertical="top" wrapText="1" shrinkToFit="1"/>
    </xf>
    <xf numFmtId="177" fontId="40" fillId="0" borderId="36" xfId="1" applyNumberFormat="1" applyFont="1" applyBorder="1" applyAlignment="1">
      <alignment horizontal="justify" vertical="top" wrapText="1" shrinkToFit="1"/>
    </xf>
    <xf numFmtId="0" fontId="53" fillId="0" borderId="36" xfId="1" applyFont="1" applyBorder="1" applyAlignment="1">
      <alignment horizontal="center" vertical="center" wrapText="1"/>
    </xf>
    <xf numFmtId="0" fontId="53" fillId="0" borderId="38" xfId="1" applyFont="1" applyBorder="1" applyAlignment="1">
      <alignment horizontal="center" vertical="center" wrapText="1"/>
    </xf>
    <xf numFmtId="0" fontId="40" fillId="0" borderId="36" xfId="1" applyFont="1" applyBorder="1" applyAlignment="1">
      <alignment horizontal="center" vertical="center" wrapText="1"/>
    </xf>
    <xf numFmtId="0" fontId="42" fillId="0" borderId="0" xfId="1" applyFont="1" applyFill="1" applyBorder="1" applyAlignment="1">
      <alignment horizontal="left" vertical="top" wrapText="1"/>
    </xf>
    <xf numFmtId="0" fontId="40" fillId="0" borderId="182" xfId="1" applyFont="1" applyFill="1" applyBorder="1" applyAlignment="1">
      <alignment horizontal="center" vertical="center" wrapText="1"/>
    </xf>
    <xf numFmtId="0" fontId="40" fillId="0" borderId="43" xfId="1" applyFont="1" applyFill="1" applyBorder="1" applyAlignment="1">
      <alignment horizontal="left" vertical="center" wrapText="1"/>
    </xf>
    <xf numFmtId="0" fontId="40" fillId="0" borderId="174" xfId="1" applyFont="1" applyFill="1" applyBorder="1" applyAlignment="1">
      <alignment horizontal="left" vertical="center" wrapText="1"/>
    </xf>
    <xf numFmtId="0" fontId="40" fillId="0" borderId="175" xfId="1" applyFont="1" applyFill="1" applyBorder="1" applyAlignment="1">
      <alignment horizontal="left" vertical="center" wrapText="1"/>
    </xf>
    <xf numFmtId="0" fontId="40" fillId="0" borderId="177" xfId="1" applyFont="1" applyBorder="1" applyAlignment="1">
      <alignment horizontal="justify" vertical="top" wrapText="1" shrinkToFit="1"/>
    </xf>
    <xf numFmtId="0" fontId="51" fillId="0" borderId="44" xfId="1" applyFont="1" applyBorder="1" applyAlignment="1">
      <alignment horizontal="center" vertical="center" wrapText="1"/>
    </xf>
    <xf numFmtId="0" fontId="40" fillId="0" borderId="44" xfId="1" applyFont="1" applyFill="1" applyBorder="1" applyAlignment="1">
      <alignment horizontal="left" vertical="top" wrapText="1"/>
    </xf>
    <xf numFmtId="0" fontId="40" fillId="0" borderId="36" xfId="1" applyFont="1" applyFill="1" applyBorder="1" applyAlignment="1">
      <alignment horizontal="left" vertical="top" wrapText="1"/>
    </xf>
    <xf numFmtId="0" fontId="40" fillId="0" borderId="38" xfId="1" applyFont="1" applyFill="1" applyBorder="1" applyAlignment="1">
      <alignment horizontal="left" vertical="top" wrapText="1"/>
    </xf>
    <xf numFmtId="0" fontId="40" fillId="0" borderId="177" xfId="1" applyFont="1" applyFill="1" applyBorder="1" applyAlignment="1">
      <alignment horizontal="left" vertical="center" wrapText="1"/>
    </xf>
    <xf numFmtId="0" fontId="40" fillId="0" borderId="37" xfId="1" applyFont="1" applyFill="1" applyBorder="1" applyAlignment="1">
      <alignment horizontal="left" vertical="center" wrapText="1"/>
    </xf>
    <xf numFmtId="0" fontId="40" fillId="0" borderId="147" xfId="1" applyFont="1" applyFill="1" applyBorder="1" applyAlignment="1">
      <alignment horizontal="left" vertical="center" wrapText="1"/>
    </xf>
    <xf numFmtId="0" fontId="40" fillId="0" borderId="16" xfId="0" applyFont="1" applyFill="1" applyBorder="1" applyAlignment="1">
      <alignment horizontal="justify" vertical="top" wrapText="1"/>
    </xf>
    <xf numFmtId="0" fontId="40" fillId="0" borderId="39" xfId="0" applyFont="1" applyFill="1" applyBorder="1" applyAlignment="1">
      <alignment horizontal="justify" vertical="top" wrapText="1"/>
    </xf>
    <xf numFmtId="0" fontId="40" fillId="0" borderId="44" xfId="1" applyFont="1" applyBorder="1" applyAlignment="1">
      <alignment horizontal="justify" vertical="top" wrapText="1" shrinkToFit="1"/>
    </xf>
    <xf numFmtId="0" fontId="40" fillId="0" borderId="177" xfId="1" applyFont="1" applyFill="1" applyBorder="1" applyAlignment="1">
      <alignment horizontal="justify" vertical="center" wrapText="1"/>
    </xf>
    <xf numFmtId="0" fontId="40" fillId="0" borderId="37" xfId="1" applyFont="1" applyFill="1" applyBorder="1" applyAlignment="1">
      <alignment horizontal="justify" vertical="center" wrapText="1"/>
    </xf>
    <xf numFmtId="0" fontId="40" fillId="0" borderId="147" xfId="1" applyFont="1" applyFill="1" applyBorder="1" applyAlignment="1">
      <alignment horizontal="justify" vertical="center" wrapText="1"/>
    </xf>
    <xf numFmtId="0" fontId="53" fillId="0" borderId="19" xfId="1" applyFont="1" applyFill="1" applyBorder="1" applyAlignment="1">
      <alignment horizontal="left" vertical="top" wrapText="1"/>
    </xf>
    <xf numFmtId="0" fontId="53" fillId="0" borderId="19" xfId="1" applyFont="1" applyBorder="1" applyAlignment="1">
      <alignment horizontal="left" vertical="top" wrapText="1"/>
    </xf>
    <xf numFmtId="177" fontId="40" fillId="0" borderId="44" xfId="1" applyNumberFormat="1" applyFont="1" applyBorder="1" applyAlignment="1">
      <alignment horizontal="left" vertical="top" wrapText="1" shrinkToFit="1"/>
    </xf>
    <xf numFmtId="177" fontId="40" fillId="0" borderId="36" xfId="1" applyNumberFormat="1" applyFont="1" applyBorder="1" applyAlignment="1">
      <alignment horizontal="left" vertical="top" wrapText="1" shrinkToFit="1"/>
    </xf>
    <xf numFmtId="177" fontId="40" fillId="0" borderId="38" xfId="1" applyNumberFormat="1" applyFont="1" applyBorder="1" applyAlignment="1">
      <alignment horizontal="left" vertical="top" wrapText="1" shrinkToFit="1"/>
    </xf>
    <xf numFmtId="0" fontId="40" fillId="0" borderId="207" xfId="1" applyFont="1" applyBorder="1" applyAlignment="1">
      <alignment horizontal="center" vertical="center" wrapText="1"/>
    </xf>
    <xf numFmtId="0" fontId="40" fillId="0" borderId="208" xfId="1" applyFont="1" applyBorder="1" applyAlignment="1">
      <alignment horizontal="center" vertical="center" wrapText="1"/>
    </xf>
    <xf numFmtId="0" fontId="66" fillId="0" borderId="36" xfId="1" applyFont="1" applyBorder="1" applyAlignment="1">
      <alignment horizontal="center" vertical="center" shrinkToFit="1"/>
    </xf>
    <xf numFmtId="0" fontId="55" fillId="0" borderId="0" xfId="1" applyFont="1" applyAlignment="1">
      <alignment horizontal="left" vertical="top" wrapText="1"/>
    </xf>
    <xf numFmtId="0" fontId="40" fillId="0" borderId="181" xfId="1" applyFont="1" applyBorder="1" applyAlignment="1">
      <alignment horizontal="center" vertical="center" wrapText="1"/>
    </xf>
    <xf numFmtId="0" fontId="40" fillId="0" borderId="184" xfId="1" applyFont="1" applyBorder="1" applyAlignment="1">
      <alignment horizontal="left" vertical="center" wrapText="1"/>
    </xf>
    <xf numFmtId="0" fontId="40" fillId="0" borderId="185" xfId="1" applyFont="1" applyBorder="1" applyAlignment="1">
      <alignment horizontal="left" vertical="center" wrapText="1"/>
    </xf>
    <xf numFmtId="0" fontId="40" fillId="0" borderId="186" xfId="1" applyFont="1" applyBorder="1" applyAlignment="1">
      <alignment horizontal="left" vertical="center" wrapText="1"/>
    </xf>
    <xf numFmtId="0" fontId="40" fillId="0" borderId="42" xfId="1" applyFont="1" applyBorder="1" applyAlignment="1">
      <alignment horizontal="center" vertical="center" wrapText="1"/>
    </xf>
    <xf numFmtId="0" fontId="40" fillId="7" borderId="214" xfId="1" applyFont="1" applyFill="1" applyBorder="1" applyAlignment="1">
      <alignment horizontal="center" vertical="center" wrapText="1"/>
    </xf>
    <xf numFmtId="0" fontId="40" fillId="7" borderId="185" xfId="1" applyFont="1" applyFill="1" applyBorder="1" applyAlignment="1">
      <alignment horizontal="center" vertical="center" wrapText="1"/>
    </xf>
    <xf numFmtId="0" fontId="40" fillId="7" borderId="186" xfId="1" applyFont="1" applyFill="1" applyBorder="1" applyAlignment="1">
      <alignment horizontal="center" vertical="center" wrapText="1"/>
    </xf>
    <xf numFmtId="0" fontId="40" fillId="0" borderId="205" xfId="1" applyFont="1" applyBorder="1" applyAlignment="1">
      <alignment horizontal="center" vertical="center" wrapText="1"/>
    </xf>
    <xf numFmtId="0" fontId="40" fillId="0" borderId="209" xfId="1" applyFont="1" applyBorder="1" applyAlignment="1">
      <alignment horizontal="center" vertical="center" wrapText="1"/>
    </xf>
    <xf numFmtId="0" fontId="40" fillId="0" borderId="206" xfId="1" applyFont="1" applyBorder="1" applyAlignment="1">
      <alignment horizontal="center" vertical="center" wrapText="1"/>
    </xf>
    <xf numFmtId="0" fontId="40" fillId="0" borderId="43" xfId="1" applyFont="1" applyBorder="1" applyAlignment="1">
      <alignment horizontal="left" vertical="top" wrapText="1"/>
    </xf>
    <xf numFmtId="0" fontId="40" fillId="0" borderId="38" xfId="1" applyFont="1" applyBorder="1" applyAlignment="1">
      <alignment horizontal="left" vertical="top" wrapText="1" shrinkToFit="1"/>
    </xf>
    <xf numFmtId="0" fontId="40" fillId="7" borderId="184" xfId="1" applyFont="1" applyFill="1" applyBorder="1" applyAlignment="1">
      <alignment horizontal="center" vertical="center" wrapText="1"/>
    </xf>
    <xf numFmtId="0" fontId="40" fillId="0" borderId="204" xfId="1" applyFont="1" applyBorder="1" applyAlignment="1">
      <alignment horizontal="left" vertical="top" wrapText="1" shrinkToFit="1"/>
    </xf>
    <xf numFmtId="0" fontId="51" fillId="0" borderId="204" xfId="1" applyFont="1" applyBorder="1" applyAlignment="1">
      <alignment horizontal="center" vertical="center" shrinkToFit="1"/>
    </xf>
    <xf numFmtId="0" fontId="51" fillId="0" borderId="212" xfId="1" applyFont="1" applyBorder="1" applyAlignment="1">
      <alignment horizontal="center" vertical="center" shrinkToFit="1"/>
    </xf>
    <xf numFmtId="0" fontId="40" fillId="0" borderId="176" xfId="1" applyFont="1" applyBorder="1" applyAlignment="1">
      <alignment horizontal="left" vertical="top" wrapText="1"/>
    </xf>
    <xf numFmtId="0" fontId="7" fillId="0" borderId="60" xfId="1" applyFont="1" applyBorder="1" applyAlignment="1">
      <alignment horizontal="center" vertical="center" wrapText="1"/>
    </xf>
    <xf numFmtId="0" fontId="7" fillId="0" borderId="59" xfId="1" applyFont="1" applyBorder="1" applyAlignment="1">
      <alignment horizontal="center" vertical="center" wrapText="1"/>
    </xf>
    <xf numFmtId="0" fontId="7" fillId="0" borderId="58" xfId="1" applyFont="1" applyBorder="1" applyAlignment="1">
      <alignment horizontal="center" vertical="center" wrapText="1"/>
    </xf>
    <xf numFmtId="0" fontId="7" fillId="0" borderId="56" xfId="1" applyFont="1" applyBorder="1" applyAlignment="1">
      <alignment horizontal="center" vertical="center" wrapText="1"/>
    </xf>
    <xf numFmtId="0" fontId="7" fillId="0" borderId="55" xfId="1" applyFont="1" applyBorder="1" applyAlignment="1">
      <alignment horizontal="center" vertical="center" wrapText="1"/>
    </xf>
    <xf numFmtId="0" fontId="7" fillId="0" borderId="54" xfId="1" applyFont="1" applyBorder="1" applyAlignment="1">
      <alignment horizontal="center" vertical="center" wrapText="1"/>
    </xf>
    <xf numFmtId="0" fontId="7" fillId="0" borderId="61" xfId="1" applyFont="1" applyBorder="1" applyAlignment="1">
      <alignment horizontal="center" vertical="center" wrapText="1"/>
    </xf>
    <xf numFmtId="0" fontId="7" fillId="0" borderId="57" xfId="1" applyFont="1" applyBorder="1" applyAlignment="1">
      <alignment horizontal="center" vertical="center" wrapText="1"/>
    </xf>
    <xf numFmtId="0" fontId="7" fillId="0" borderId="119" xfId="3" applyFont="1" applyBorder="1" applyAlignment="1">
      <alignment horizontal="center" vertical="center"/>
    </xf>
    <xf numFmtId="0" fontId="7" fillId="0" borderId="132" xfId="3" applyFont="1" applyBorder="1" applyAlignment="1">
      <alignment horizontal="center" vertical="center"/>
    </xf>
    <xf numFmtId="0" fontId="7" fillId="0" borderId="110" xfId="3" applyFont="1" applyBorder="1" applyAlignment="1">
      <alignment horizontal="center" vertical="center"/>
    </xf>
    <xf numFmtId="0" fontId="7" fillId="0" borderId="124" xfId="3" applyFont="1" applyBorder="1" applyAlignment="1">
      <alignment horizontal="center" vertical="center"/>
    </xf>
    <xf numFmtId="0" fontId="7" fillId="0" borderId="134" xfId="3" applyFont="1" applyBorder="1" applyAlignment="1">
      <alignment horizontal="center" vertical="center"/>
    </xf>
    <xf numFmtId="0" fontId="7" fillId="0" borderId="18" xfId="3" applyFont="1" applyBorder="1" applyAlignment="1">
      <alignment horizontal="center" vertical="center"/>
    </xf>
    <xf numFmtId="0" fontId="7" fillId="0" borderId="17" xfId="3" applyFont="1" applyBorder="1" applyAlignment="1">
      <alignment horizontal="center" vertical="center"/>
    </xf>
    <xf numFmtId="0" fontId="7" fillId="0" borderId="131" xfId="3" applyFont="1" applyBorder="1" applyAlignment="1">
      <alignment horizontal="center" vertical="center"/>
    </xf>
    <xf numFmtId="0" fontId="7" fillId="0" borderId="130" xfId="3" applyFont="1" applyBorder="1" applyAlignment="1">
      <alignment horizontal="center" vertical="center"/>
    </xf>
    <xf numFmtId="0" fontId="7" fillId="0" borderId="96" xfId="3" applyFont="1" applyBorder="1" applyAlignment="1">
      <alignment horizontal="center" vertical="center"/>
    </xf>
    <xf numFmtId="0" fontId="7" fillId="0" borderId="94" xfId="3" applyFont="1" applyBorder="1" applyAlignment="1">
      <alignment horizontal="center" vertical="center"/>
    </xf>
    <xf numFmtId="0" fontId="7" fillId="0" borderId="40" xfId="3" applyFont="1" applyBorder="1" applyAlignment="1">
      <alignment horizontal="center" vertical="center"/>
    </xf>
    <xf numFmtId="0" fontId="7" fillId="0" borderId="29" xfId="3" applyFont="1" applyBorder="1" applyAlignment="1">
      <alignment horizontal="center" vertical="center"/>
    </xf>
    <xf numFmtId="0" fontId="7" fillId="0" borderId="27" xfId="3" applyFont="1" applyBorder="1" applyAlignment="1">
      <alignment horizontal="center" vertical="center"/>
    </xf>
    <xf numFmtId="0" fontId="7" fillId="0" borderId="20" xfId="3" applyFont="1" applyBorder="1" applyAlignment="1">
      <alignment horizontal="center" vertical="center"/>
    </xf>
    <xf numFmtId="0" fontId="7" fillId="0" borderId="31" xfId="3" applyFont="1" applyBorder="1" applyAlignment="1">
      <alignment horizontal="center" vertical="center"/>
    </xf>
    <xf numFmtId="0" fontId="7" fillId="0" borderId="30" xfId="3" applyFont="1" applyBorder="1" applyAlignment="1">
      <alignment horizontal="center" vertical="center"/>
    </xf>
    <xf numFmtId="0" fontId="7" fillId="0" borderId="97" xfId="3" applyFont="1" applyBorder="1" applyAlignment="1">
      <alignment horizontal="center" vertical="center" wrapText="1"/>
    </xf>
    <xf numFmtId="0" fontId="7" fillId="0" borderId="95" xfId="3" applyFont="1" applyBorder="1" applyAlignment="1">
      <alignment horizontal="center" vertical="center" wrapText="1"/>
    </xf>
    <xf numFmtId="0" fontId="7" fillId="0" borderId="82" xfId="3" applyFont="1" applyBorder="1" applyAlignment="1">
      <alignment horizontal="center" vertical="center" wrapText="1"/>
    </xf>
    <xf numFmtId="0" fontId="7" fillId="0" borderId="22" xfId="3" applyFont="1" applyBorder="1" applyAlignment="1">
      <alignment horizontal="center" vertical="center"/>
    </xf>
    <xf numFmtId="0" fontId="7" fillId="0" borderId="81" xfId="3" applyFont="1" applyBorder="1" applyAlignment="1">
      <alignment horizontal="center" vertical="center"/>
    </xf>
    <xf numFmtId="0" fontId="7" fillId="0" borderId="119" xfId="3" applyFont="1" applyBorder="1" applyAlignment="1">
      <alignment horizontal="left" vertical="center" shrinkToFit="1"/>
    </xf>
    <xf numFmtId="0" fontId="7" fillId="0" borderId="110" xfId="3" applyFont="1" applyBorder="1" applyAlignment="1">
      <alignment horizontal="left" vertical="center" shrinkToFit="1"/>
    </xf>
    <xf numFmtId="0" fontId="7" fillId="0" borderId="82" xfId="3" applyFont="1" applyBorder="1" applyAlignment="1">
      <alignment horizontal="center" vertical="center"/>
    </xf>
    <xf numFmtId="20" fontId="7" fillId="0" borderId="23" xfId="3" applyNumberFormat="1" applyFont="1" applyBorder="1" applyAlignment="1">
      <alignment horizontal="center" vertical="center"/>
    </xf>
    <xf numFmtId="20" fontId="7" fillId="0" borderId="49" xfId="3" applyNumberFormat="1" applyFont="1" applyBorder="1" applyAlignment="1">
      <alignment horizontal="center" vertical="center"/>
    </xf>
    <xf numFmtId="0" fontId="7" fillId="0" borderId="23" xfId="3" applyFont="1" applyBorder="1" applyAlignment="1">
      <alignment horizontal="center" vertical="center"/>
    </xf>
    <xf numFmtId="0" fontId="7" fillId="0" borderId="49" xfId="3" applyFont="1" applyBorder="1" applyAlignment="1">
      <alignment horizontal="center" vertical="center"/>
    </xf>
    <xf numFmtId="20" fontId="7" fillId="0" borderId="41" xfId="3" applyNumberFormat="1" applyFont="1" applyBorder="1" applyAlignment="1">
      <alignment horizontal="center" vertical="center"/>
    </xf>
    <xf numFmtId="0" fontId="7" fillId="3" borderId="27" xfId="1" applyFont="1" applyFill="1" applyBorder="1" applyAlignment="1">
      <alignment horizontal="center" vertical="center"/>
    </xf>
    <xf numFmtId="0" fontId="7" fillId="4" borderId="61" xfId="1" applyFont="1" applyFill="1" applyBorder="1" applyAlignment="1" applyProtection="1">
      <alignment horizontal="center" vertical="center"/>
      <protection locked="0"/>
    </xf>
    <xf numFmtId="0" fontId="7" fillId="3" borderId="22" xfId="3" applyFont="1" applyFill="1" applyBorder="1" applyAlignment="1">
      <alignment horizontal="center" vertical="center" shrinkToFit="1"/>
    </xf>
    <xf numFmtId="0" fontId="7" fillId="3" borderId="22" xfId="3" applyFont="1" applyFill="1" applyBorder="1" applyAlignment="1">
      <alignment horizontal="center" vertical="center"/>
    </xf>
    <xf numFmtId="0" fontId="7" fillId="2" borderId="62" xfId="1" applyFont="1" applyFill="1" applyBorder="1" applyAlignment="1">
      <alignment horizontal="center" vertical="center" wrapText="1"/>
    </xf>
    <xf numFmtId="0" fontId="7" fillId="0" borderId="72" xfId="3" applyFont="1" applyBorder="1" applyAlignment="1">
      <alignment horizontal="center" vertical="center" wrapText="1"/>
    </xf>
    <xf numFmtId="0" fontId="7" fillId="0" borderId="25" xfId="3" applyFont="1" applyBorder="1" applyAlignment="1">
      <alignment horizontal="center" vertical="center"/>
    </xf>
    <xf numFmtId="0" fontId="7" fillId="0" borderId="71" xfId="3" applyFont="1" applyBorder="1" applyAlignment="1">
      <alignment horizontal="center" vertical="center"/>
    </xf>
    <xf numFmtId="0" fontId="7" fillId="0" borderId="62" xfId="3" applyFont="1" applyBorder="1" applyAlignment="1">
      <alignment horizontal="right" vertical="center"/>
    </xf>
    <xf numFmtId="0" fontId="7" fillId="0" borderId="105" xfId="3" applyFont="1" applyBorder="1" applyAlignment="1">
      <alignment horizontal="left" vertical="center" wrapText="1"/>
    </xf>
    <xf numFmtId="0" fontId="7" fillId="0" borderId="104" xfId="3" applyFont="1" applyBorder="1" applyAlignment="1">
      <alignment horizontal="center" vertical="center"/>
    </xf>
    <xf numFmtId="0" fontId="7" fillId="0" borderId="103" xfId="3" applyFont="1" applyBorder="1" applyAlignment="1">
      <alignment horizontal="center" vertical="center"/>
    </xf>
    <xf numFmtId="0" fontId="7" fillId="0" borderId="95" xfId="3" applyFont="1" applyBorder="1" applyAlignment="1">
      <alignment horizontal="left" vertical="center"/>
    </xf>
    <xf numFmtId="0" fontId="7" fillId="0" borderId="116" xfId="3" applyFont="1" applyBorder="1" applyAlignment="1">
      <alignment horizontal="center" shrinkToFit="1"/>
    </xf>
    <xf numFmtId="0" fontId="7" fillId="0" borderId="106" xfId="3" applyFont="1" applyBorder="1" applyAlignment="1">
      <alignment vertical="center" shrinkToFit="1"/>
    </xf>
    <xf numFmtId="0" fontId="7" fillId="0" borderId="112" xfId="3" applyFont="1" applyBorder="1" applyAlignment="1">
      <alignment horizontal="center" vertical="top" shrinkToFit="1"/>
    </xf>
    <xf numFmtId="0" fontId="7" fillId="0" borderId="53" xfId="1" applyFont="1" applyBorder="1" applyAlignment="1">
      <alignment horizontal="center" vertical="center" wrapText="1"/>
    </xf>
    <xf numFmtId="0" fontId="7" fillId="0" borderId="52" xfId="1" applyFont="1" applyBorder="1" applyAlignment="1">
      <alignment horizontal="center" vertical="center" wrapText="1"/>
    </xf>
    <xf numFmtId="0" fontId="7" fillId="0" borderId="118" xfId="3" applyFont="1" applyBorder="1" applyAlignment="1">
      <alignment horizontal="center" vertical="center"/>
    </xf>
    <xf numFmtId="0" fontId="7" fillId="0" borderId="133" xfId="3" applyFont="1" applyBorder="1" applyAlignment="1">
      <alignment horizontal="center" vertical="center"/>
    </xf>
    <xf numFmtId="0" fontId="17" fillId="0" borderId="63" xfId="3" applyFont="1" applyBorder="1" applyAlignment="1">
      <alignment horizontal="center" vertical="center" wrapText="1"/>
    </xf>
    <xf numFmtId="0" fontId="17" fillId="0" borderId="62" xfId="3" applyFont="1" applyBorder="1" applyAlignment="1">
      <alignment horizontal="center" vertical="center" wrapText="1"/>
    </xf>
    <xf numFmtId="0" fontId="7" fillId="0" borderId="123" xfId="3" applyFont="1" applyBorder="1" applyAlignment="1">
      <alignment horizontal="center" vertical="center"/>
    </xf>
    <xf numFmtId="0" fontId="7" fillId="0" borderId="123" xfId="3" applyFont="1" applyBorder="1" applyAlignment="1">
      <alignment horizontal="center" vertical="center" wrapText="1" shrinkToFit="1"/>
    </xf>
    <xf numFmtId="0" fontId="7" fillId="0" borderId="25" xfId="3" applyFont="1" applyBorder="1" applyAlignment="1">
      <alignment horizontal="center" vertical="center" shrinkToFit="1"/>
    </xf>
    <xf numFmtId="0" fontId="7" fillId="0" borderId="109" xfId="3" applyFont="1" applyBorder="1" applyAlignment="1">
      <alignment horizontal="center" vertical="center" shrinkToFit="1"/>
    </xf>
    <xf numFmtId="0" fontId="7" fillId="0" borderId="125" xfId="3" applyFont="1" applyBorder="1" applyAlignment="1">
      <alignment horizontal="center" vertical="center"/>
    </xf>
    <xf numFmtId="0" fontId="16" fillId="0" borderId="148" xfId="1" applyFont="1" applyBorder="1" applyAlignment="1">
      <alignment horizontal="center" vertical="center"/>
    </xf>
    <xf numFmtId="0" fontId="16" fillId="0" borderId="34" xfId="1" applyFont="1" applyBorder="1" applyAlignment="1">
      <alignment horizontal="center" vertical="center"/>
    </xf>
    <xf numFmtId="0" fontId="16" fillId="0" borderId="146" xfId="1" applyFont="1" applyBorder="1" applyAlignment="1">
      <alignment horizontal="center" vertical="center"/>
    </xf>
    <xf numFmtId="178" fontId="6" fillId="0" borderId="49" xfId="2" applyNumberFormat="1" applyFont="1" applyBorder="1" applyAlignment="1" applyProtection="1">
      <alignment vertical="center"/>
    </xf>
    <xf numFmtId="178" fontId="6" fillId="0" borderId="51" xfId="2" applyNumberFormat="1" applyFont="1" applyBorder="1" applyAlignment="1" applyProtection="1">
      <alignment vertical="center"/>
    </xf>
    <xf numFmtId="178" fontId="6" fillId="0" borderId="29" xfId="2" applyNumberFormat="1" applyFont="1" applyBorder="1" applyAlignment="1" applyProtection="1">
      <alignment vertical="center"/>
    </xf>
    <xf numFmtId="178" fontId="6" fillId="0" borderId="22" xfId="2" applyNumberFormat="1" applyFont="1" applyBorder="1" applyAlignment="1" applyProtection="1">
      <alignment vertical="center"/>
    </xf>
    <xf numFmtId="178" fontId="6" fillId="0" borderId="48" xfId="2" applyNumberFormat="1" applyFont="1" applyBorder="1" applyAlignment="1" applyProtection="1">
      <alignment vertical="center"/>
    </xf>
    <xf numFmtId="178" fontId="6" fillId="0" borderId="30" xfId="2" applyNumberFormat="1" applyFont="1" applyBorder="1" applyAlignment="1" applyProtection="1">
      <alignment vertical="center"/>
    </xf>
    <xf numFmtId="178" fontId="6" fillId="0" borderId="23" xfId="2" applyNumberFormat="1" applyFont="1" applyBorder="1" applyAlignment="1" applyProtection="1">
      <alignment vertical="center"/>
    </xf>
    <xf numFmtId="178" fontId="6" fillId="0" borderId="31" xfId="2" applyNumberFormat="1" applyFont="1" applyBorder="1" applyAlignment="1" applyProtection="1">
      <alignment vertical="center"/>
    </xf>
    <xf numFmtId="0" fontId="8" fillId="0" borderId="144" xfId="1" applyFont="1" applyBorder="1" applyAlignment="1">
      <alignment horizontal="center" vertical="center" wrapText="1" shrinkToFit="1"/>
    </xf>
    <xf numFmtId="0" fontId="22" fillId="0" borderId="144" xfId="1" applyFont="1" applyBorder="1" applyAlignment="1">
      <alignment horizontal="center" vertical="center" wrapText="1" shrinkToFit="1"/>
    </xf>
    <xf numFmtId="0" fontId="7" fillId="0" borderId="144" xfId="1" applyFont="1" applyBorder="1" applyAlignment="1">
      <alignment horizontal="center" vertical="center" wrapText="1" shrinkToFit="1"/>
    </xf>
    <xf numFmtId="178" fontId="6" fillId="0" borderId="50" xfId="2" applyNumberFormat="1" applyFont="1" applyBorder="1" applyAlignment="1" applyProtection="1">
      <alignment vertical="center"/>
    </xf>
    <xf numFmtId="178" fontId="6" fillId="0" borderId="21" xfId="2" applyNumberFormat="1" applyFont="1" applyBorder="1" applyAlignment="1" applyProtection="1">
      <alignment vertical="center"/>
    </xf>
    <xf numFmtId="178" fontId="6" fillId="0" borderId="135" xfId="2" applyNumberFormat="1" applyFont="1" applyBorder="1" applyAlignment="1" applyProtection="1">
      <alignment vertical="center"/>
    </xf>
    <xf numFmtId="0" fontId="3" fillId="0" borderId="139" xfId="1" applyFont="1" applyBorder="1" applyAlignment="1">
      <alignment horizontal="center" vertical="center"/>
    </xf>
    <xf numFmtId="0" fontId="3" fillId="0" borderId="137" xfId="1" applyFont="1" applyBorder="1" applyAlignment="1">
      <alignment horizontal="center" vertical="center"/>
    </xf>
    <xf numFmtId="0" fontId="3" fillId="0" borderId="22" xfId="1" applyFont="1" applyBorder="1" applyAlignment="1">
      <alignment horizontal="center" vertical="center"/>
    </xf>
    <xf numFmtId="0" fontId="3" fillId="0" borderId="48" xfId="1" applyFont="1" applyBorder="1" applyAlignment="1">
      <alignment horizontal="center" vertical="center"/>
    </xf>
    <xf numFmtId="178" fontId="6" fillId="0" borderId="138" xfId="1" applyNumberFormat="1" applyFont="1" applyBorder="1" applyAlignment="1">
      <alignment horizontal="right" vertical="center"/>
    </xf>
    <xf numFmtId="178" fontId="6" fillId="0" borderId="136" xfId="1" applyNumberFormat="1" applyFont="1" applyBorder="1" applyAlignment="1">
      <alignment horizontal="right" vertical="center"/>
    </xf>
    <xf numFmtId="178" fontId="6" fillId="0" borderId="140" xfId="2" applyNumberFormat="1" applyFont="1" applyBorder="1" applyAlignment="1" applyProtection="1">
      <alignment vertical="center"/>
    </xf>
    <xf numFmtId="0" fontId="3" fillId="0" borderId="142" xfId="1" applyFont="1" applyBorder="1" applyAlignment="1">
      <alignment horizontal="center" vertical="center"/>
    </xf>
    <xf numFmtId="0" fontId="3" fillId="0" borderId="29" xfId="1" applyFont="1" applyBorder="1" applyAlignment="1">
      <alignment horizontal="center" vertical="center"/>
    </xf>
    <xf numFmtId="178" fontId="6" fillId="0" borderId="141" xfId="1" applyNumberFormat="1" applyFont="1" applyBorder="1" applyAlignment="1">
      <alignment horizontal="right" vertical="center"/>
    </xf>
    <xf numFmtId="0" fontId="23" fillId="0" borderId="32" xfId="1" applyFont="1" applyBorder="1" applyAlignment="1">
      <alignment horizontal="center" vertical="center"/>
    </xf>
    <xf numFmtId="0" fontId="24" fillId="0" borderId="33" xfId="1" applyFont="1" applyBorder="1" applyAlignment="1">
      <alignment horizontal="center" vertical="center"/>
    </xf>
    <xf numFmtId="0" fontId="23" fillId="0" borderId="33" xfId="1" applyFont="1" applyBorder="1" applyAlignment="1">
      <alignment horizontal="center" vertical="center"/>
    </xf>
    <xf numFmtId="0" fontId="23" fillId="0" borderId="144" xfId="1" applyFont="1" applyBorder="1" applyAlignment="1">
      <alignment horizontal="center" vertical="center"/>
    </xf>
    <xf numFmtId="0" fontId="16" fillId="0" borderId="40" xfId="1" applyFont="1" applyBorder="1" applyAlignment="1">
      <alignment horizontal="center" vertical="center"/>
    </xf>
    <xf numFmtId="0" fontId="23" fillId="0" borderId="145" xfId="1" applyFont="1" applyBorder="1" applyAlignment="1">
      <alignment horizontal="center" vertical="center" textRotation="255"/>
    </xf>
    <xf numFmtId="0" fontId="23" fillId="0" borderId="144" xfId="1" applyFont="1" applyBorder="1" applyAlignment="1">
      <alignment horizontal="center" vertical="center" textRotation="255" shrinkToFit="1"/>
    </xf>
    <xf numFmtId="0" fontId="23" fillId="0" borderId="40" xfId="1" applyFont="1" applyBorder="1" applyAlignment="1">
      <alignment horizontal="center" vertical="center" shrinkToFit="1"/>
    </xf>
    <xf numFmtId="0" fontId="23" fillId="0" borderId="26" xfId="1" applyFont="1" applyBorder="1" applyAlignment="1">
      <alignment horizontal="center" vertical="center" shrinkToFit="1"/>
    </xf>
    <xf numFmtId="0" fontId="7" fillId="0" borderId="143" xfId="1" applyFont="1" applyBorder="1" applyAlignment="1">
      <alignment horizontal="center" vertical="center" wrapText="1" shrinkToFit="1"/>
    </xf>
    <xf numFmtId="0" fontId="16" fillId="0" borderId="25" xfId="1" applyFont="1" applyBorder="1" applyAlignment="1">
      <alignment horizontal="center" vertical="center"/>
    </xf>
    <xf numFmtId="0" fontId="16" fillId="0" borderId="149" xfId="1" applyFont="1" applyBorder="1" applyAlignment="1">
      <alignment horizontal="center" vertical="center"/>
    </xf>
    <xf numFmtId="0" fontId="23" fillId="0" borderId="23" xfId="1" applyFont="1" applyBorder="1" applyAlignment="1">
      <alignment horizontal="center" vertical="center"/>
    </xf>
    <xf numFmtId="0" fontId="24" fillId="0" borderId="41" xfId="1" applyFont="1" applyBorder="1" applyAlignment="1">
      <alignment horizontal="center" vertical="center"/>
    </xf>
    <xf numFmtId="0" fontId="23" fillId="0" borderId="41" xfId="1" applyFont="1" applyBorder="1" applyAlignment="1">
      <alignment horizontal="center" vertical="center"/>
    </xf>
    <xf numFmtId="178" fontId="3" fillId="0" borderId="153" xfId="2" applyNumberFormat="1" applyFont="1" applyBorder="1" applyAlignment="1" applyProtection="1">
      <alignment vertical="center"/>
    </xf>
    <xf numFmtId="178" fontId="3" fillId="0" borderId="22" xfId="2" applyNumberFormat="1" applyFont="1" applyBorder="1" applyAlignment="1" applyProtection="1">
      <alignment vertical="center"/>
    </xf>
    <xf numFmtId="178" fontId="3" fillId="0" borderId="23" xfId="2" applyNumberFormat="1" applyFont="1" applyBorder="1" applyAlignment="1" applyProtection="1">
      <alignment vertical="center"/>
    </xf>
    <xf numFmtId="178" fontId="3" fillId="0" borderId="151" xfId="2" applyNumberFormat="1" applyFont="1" applyBorder="1" applyAlignment="1" applyProtection="1">
      <alignment vertical="center"/>
    </xf>
    <xf numFmtId="0" fontId="3" fillId="0" borderId="40" xfId="1" applyFont="1" applyBorder="1" applyAlignment="1">
      <alignment horizontal="center" vertical="center"/>
    </xf>
    <xf numFmtId="0" fontId="24" fillId="0" borderId="23" xfId="1" applyFont="1" applyBorder="1" applyAlignment="1">
      <alignment horizontal="center" vertical="center" shrinkToFit="1"/>
    </xf>
    <xf numFmtId="0" fontId="23" fillId="0" borderId="41" xfId="1" applyFont="1" applyBorder="1" applyAlignment="1">
      <alignment horizontal="center" vertical="center" shrinkToFit="1"/>
    </xf>
    <xf numFmtId="0" fontId="23" fillId="0" borderId="10" xfId="1" applyFont="1" applyBorder="1" applyAlignment="1">
      <alignment horizontal="center" vertical="center" wrapText="1"/>
    </xf>
    <xf numFmtId="0" fontId="23" fillId="0" borderId="9" xfId="1" applyFont="1" applyBorder="1" applyAlignment="1">
      <alignment horizontal="center" vertical="center" wrapText="1"/>
    </xf>
    <xf numFmtId="0" fontId="23" fillId="0" borderId="161" xfId="1" applyFont="1" applyBorder="1" applyAlignment="1">
      <alignment horizontal="center" vertical="center" wrapText="1"/>
    </xf>
    <xf numFmtId="0" fontId="3" fillId="0" borderId="158" xfId="1" applyFont="1" applyBorder="1" applyAlignment="1">
      <alignment horizontal="center" vertical="center"/>
    </xf>
    <xf numFmtId="178" fontId="3" fillId="0" borderId="150" xfId="2" applyNumberFormat="1" applyFont="1" applyBorder="1" applyAlignment="1" applyProtection="1">
      <alignment vertical="center"/>
    </xf>
    <xf numFmtId="178" fontId="3" fillId="0" borderId="49" xfId="2" applyNumberFormat="1" applyFont="1" applyBorder="1" applyAlignment="1" applyProtection="1">
      <alignment vertical="center"/>
    </xf>
    <xf numFmtId="178" fontId="3" fillId="0" borderId="138" xfId="2" applyNumberFormat="1" applyFont="1" applyBorder="1" applyAlignment="1" applyProtection="1">
      <alignment vertical="center"/>
    </xf>
    <xf numFmtId="178" fontId="3" fillId="0" borderId="31" xfId="2" applyNumberFormat="1" applyFont="1" applyBorder="1" applyAlignment="1" applyProtection="1">
      <alignment vertical="center"/>
    </xf>
    <xf numFmtId="178" fontId="3" fillId="0" borderId="157" xfId="2" applyNumberFormat="1" applyFont="1" applyBorder="1" applyAlignment="1" applyProtection="1">
      <alignment vertical="center"/>
    </xf>
    <xf numFmtId="178" fontId="3" fillId="0" borderId="29" xfId="2" applyNumberFormat="1" applyFont="1" applyBorder="1" applyAlignment="1" applyProtection="1">
      <alignment vertical="center"/>
    </xf>
    <xf numFmtId="178" fontId="3" fillId="0" borderId="156" xfId="2" applyNumberFormat="1" applyFont="1" applyBorder="1" applyAlignment="1" applyProtection="1">
      <alignment vertical="center"/>
    </xf>
    <xf numFmtId="0" fontId="32" fillId="0" borderId="27" xfId="1" applyFont="1" applyBorder="1" applyAlignment="1">
      <alignment horizontal="center" vertical="center" wrapText="1"/>
    </xf>
    <xf numFmtId="0" fontId="31" fillId="0" borderId="162" xfId="1" applyFont="1" applyBorder="1" applyAlignment="1">
      <alignment horizontal="center" vertical="center" wrapText="1"/>
    </xf>
    <xf numFmtId="0" fontId="23" fillId="0" borderId="160" xfId="1" applyFont="1" applyBorder="1" applyAlignment="1">
      <alignment horizontal="center" vertical="center" wrapText="1"/>
    </xf>
    <xf numFmtId="178" fontId="3" fillId="0" borderId="30" xfId="2" applyNumberFormat="1" applyFont="1" applyBorder="1" applyAlignment="1" applyProtection="1">
      <alignment vertical="center"/>
    </xf>
    <xf numFmtId="178" fontId="3" fillId="0" borderId="155" xfId="2" applyNumberFormat="1" applyFont="1" applyBorder="1" applyAlignment="1" applyProtection="1">
      <alignment vertical="center"/>
    </xf>
    <xf numFmtId="0" fontId="23" fillId="0" borderId="144" xfId="1" applyFont="1" applyBorder="1" applyAlignment="1">
      <alignment horizontal="center" vertical="center" textRotation="255"/>
    </xf>
    <xf numFmtId="0" fontId="23" fillId="0" borderId="144" xfId="1" applyFont="1" applyBorder="1" applyAlignment="1">
      <alignment horizontal="center" vertical="center" textRotation="255" wrapText="1"/>
    </xf>
    <xf numFmtId="0" fontId="16" fillId="0" borderId="149" xfId="1" applyFont="1" applyBorder="1" applyAlignment="1">
      <alignment horizontal="center" vertical="center" wrapText="1"/>
    </xf>
    <xf numFmtId="0" fontId="23" fillId="0" borderId="164" xfId="1" applyFont="1" applyBorder="1" applyAlignment="1">
      <alignment horizontal="center" vertical="center" wrapText="1"/>
    </xf>
    <xf numFmtId="0" fontId="23" fillId="0" borderId="27" xfId="1" applyFont="1" applyBorder="1" applyAlignment="1">
      <alignment horizontal="center" vertical="center"/>
    </xf>
    <xf numFmtId="0" fontId="24" fillId="0" borderId="41" xfId="1" applyFont="1" applyBorder="1" applyAlignment="1">
      <alignment horizontal="center" vertical="center" shrinkToFit="1"/>
    </xf>
    <xf numFmtId="0" fontId="16" fillId="0" borderId="144" xfId="1" applyFont="1" applyBorder="1" applyAlignment="1">
      <alignment horizontal="center" vertical="center"/>
    </xf>
    <xf numFmtId="0" fontId="16" fillId="0" borderId="145" xfId="1" applyFont="1" applyBorder="1" applyAlignment="1">
      <alignment horizontal="center" vertical="center"/>
    </xf>
    <xf numFmtId="0" fontId="23" fillId="0" borderId="153" xfId="1" applyFont="1" applyBorder="1" applyAlignment="1">
      <alignment horizontal="center" vertical="center"/>
    </xf>
    <xf numFmtId="0" fontId="23" fillId="0" borderId="165" xfId="1" applyFont="1" applyBorder="1" applyAlignment="1">
      <alignment horizontal="center" vertical="center"/>
    </xf>
    <xf numFmtId="0" fontId="16" fillId="0" borderId="43" xfId="4" applyFont="1" applyBorder="1" applyAlignment="1">
      <alignment horizontal="center" vertical="center"/>
    </xf>
    <xf numFmtId="0" fontId="16" fillId="0" borderId="173" xfId="4" applyFont="1" applyBorder="1" applyAlignment="1">
      <alignment horizontal="center" vertical="center"/>
    </xf>
    <xf numFmtId="0" fontId="16" fillId="0" borderId="172" xfId="4" applyFont="1" applyBorder="1" applyAlignment="1">
      <alignment horizontal="center" vertical="center"/>
    </xf>
    <xf numFmtId="0" fontId="16" fillId="0" borderId="171" xfId="4" applyFont="1" applyBorder="1" applyAlignment="1">
      <alignment horizontal="center" vertical="center"/>
    </xf>
    <xf numFmtId="0" fontId="16" fillId="0" borderId="42" xfId="4" applyFont="1" applyBorder="1" applyAlignment="1">
      <alignment horizontal="center" vertical="center"/>
    </xf>
  </cellXfs>
  <cellStyles count="6">
    <cellStyle name="Excel Built-in Comma [0]" xfId="2" xr:uid="{00000000-0005-0000-0000-000000000000}"/>
    <cellStyle name="Excel Built-in Explanatory Text" xfId="3" xr:uid="{00000000-0005-0000-0000-000001000000}"/>
    <cellStyle name="桁区切り 2" xfId="5" xr:uid="{00000000-0005-0000-0000-000002000000}"/>
    <cellStyle name="標準" xfId="0" builtinId="0"/>
    <cellStyle name="標準 2" xfId="1" xr:uid="{00000000-0005-0000-0000-000004000000}"/>
    <cellStyle name="標準_jizensiryo(gh)2" xfId="4" xr:uid="{00000000-0005-0000-0000-000005000000}"/>
  </cellStyles>
  <dxfs count="802">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rgb="FFFFFF0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0000FF"/>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19</xdr:col>
      <xdr:colOff>9525</xdr:colOff>
      <xdr:row>0</xdr:row>
      <xdr:rowOff>95250</xdr:rowOff>
    </xdr:from>
    <xdr:to>
      <xdr:col>20</xdr:col>
      <xdr:colOff>714375</xdr:colOff>
      <xdr:row>0</xdr:row>
      <xdr:rowOff>342900</xdr:rowOff>
    </xdr:to>
    <xdr:sp macro="" textlink="">
      <xdr:nvSpPr>
        <xdr:cNvPr id="2" name="テキスト ボックス 1">
          <a:extLst>
            <a:ext uri="{FF2B5EF4-FFF2-40B4-BE49-F238E27FC236}">
              <a16:creationId xmlns:a16="http://schemas.microsoft.com/office/drawing/2014/main" id="{4675863F-0CC9-406D-B7E7-E9781A64557C}"/>
            </a:ext>
          </a:extLst>
        </xdr:cNvPr>
        <xdr:cNvSpPr txBox="1"/>
      </xdr:nvSpPr>
      <xdr:spPr>
        <a:xfrm>
          <a:off x="5886450" y="95250"/>
          <a:ext cx="1047750" cy="2476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en-US" altLang="ja-JP" sz="1050">
              <a:latin typeface="HG丸ｺﾞｼｯｸM-PRO" panose="020F0600000000000000" pitchFamily="50" charset="-128"/>
              <a:ea typeface="HG丸ｺﾞｼｯｸM-PRO" panose="020F0600000000000000" pitchFamily="50" charset="-128"/>
            </a:rPr>
            <a:t>R6.4.1</a:t>
          </a:r>
          <a:r>
            <a:rPr kumimoji="1" lang="ja-JP" altLang="en-US" sz="1050">
              <a:latin typeface="HG丸ｺﾞｼｯｸM-PRO" panose="020F0600000000000000" pitchFamily="50" charset="-128"/>
              <a:ea typeface="HG丸ｺﾞｼｯｸM-PRO" panose="020F0600000000000000" pitchFamily="50" charset="-128"/>
            </a:rPr>
            <a:t>改正版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AA9B7-2F82-499C-BF35-D5CF94F5D221}">
  <dimension ref="A1:I29"/>
  <sheetViews>
    <sheetView showGridLines="0" view="pageBreakPreview" zoomScale="96" zoomScaleNormal="100" zoomScaleSheetLayoutView="96" workbookViewId="0">
      <selection activeCell="O21" sqref="O21"/>
    </sheetView>
  </sheetViews>
  <sheetFormatPr defaultRowHeight="18.75" customHeight="1"/>
  <cols>
    <col min="1" max="16384" width="9" style="438"/>
  </cols>
  <sheetData>
    <row r="1" spans="1:9" ht="18.75" customHeight="1">
      <c r="A1" s="437" t="s">
        <v>233</v>
      </c>
    </row>
    <row r="3" spans="1:9" ht="18.75" customHeight="1">
      <c r="A3" s="439" t="s">
        <v>257</v>
      </c>
      <c r="B3" s="439"/>
      <c r="C3" s="439"/>
      <c r="D3" s="439"/>
      <c r="E3" s="439"/>
      <c r="F3" s="439"/>
      <c r="G3" s="439"/>
      <c r="H3" s="439"/>
      <c r="I3" s="439"/>
    </row>
    <row r="4" spans="1:9" ht="18.75" customHeight="1">
      <c r="A4" s="440" t="s">
        <v>234</v>
      </c>
      <c r="B4" s="438" t="s">
        <v>1022</v>
      </c>
    </row>
    <row r="5" spans="1:9" ht="18.75" customHeight="1">
      <c r="B5" s="438" t="s">
        <v>256</v>
      </c>
    </row>
    <row r="6" spans="1:9" ht="18.75" customHeight="1">
      <c r="A6" s="440" t="s">
        <v>221</v>
      </c>
      <c r="B6" s="438" t="s">
        <v>235</v>
      </c>
    </row>
    <row r="7" spans="1:9" ht="18.75" customHeight="1">
      <c r="A7" s="440" t="s">
        <v>236</v>
      </c>
      <c r="B7" s="438" t="s">
        <v>666</v>
      </c>
    </row>
    <row r="8" spans="1:9" ht="18.75" customHeight="1">
      <c r="A8" s="440"/>
      <c r="B8" s="438" t="s">
        <v>661</v>
      </c>
    </row>
    <row r="9" spans="1:9" ht="18.75" customHeight="1">
      <c r="B9" s="438" t="s">
        <v>263</v>
      </c>
    </row>
    <row r="10" spans="1:9" ht="18.75" customHeight="1">
      <c r="B10" s="438" t="s">
        <v>667</v>
      </c>
    </row>
    <row r="11" spans="1:9" ht="18.75" customHeight="1">
      <c r="B11" s="438" t="s">
        <v>662</v>
      </c>
    </row>
    <row r="12" spans="1:9" ht="18.75" customHeight="1">
      <c r="A12" s="440" t="s">
        <v>237</v>
      </c>
      <c r="B12" s="438" t="s">
        <v>663</v>
      </c>
    </row>
    <row r="13" spans="1:9" ht="18.75" customHeight="1">
      <c r="B13" s="438" t="s">
        <v>664</v>
      </c>
    </row>
    <row r="15" spans="1:9" ht="18.75" customHeight="1">
      <c r="A15" s="439" t="s">
        <v>258</v>
      </c>
      <c r="B15" s="439"/>
      <c r="C15" s="439"/>
      <c r="D15" s="439"/>
      <c r="E15" s="439"/>
      <c r="F15" s="439"/>
      <c r="G15" s="439"/>
      <c r="H15" s="439"/>
      <c r="I15" s="439"/>
    </row>
    <row r="16" spans="1:9" ht="18.75" customHeight="1">
      <c r="A16" s="438" t="s">
        <v>238</v>
      </c>
    </row>
    <row r="17" spans="1:9" ht="18.75" customHeight="1" thickBot="1">
      <c r="A17" s="741" t="s">
        <v>245</v>
      </c>
      <c r="B17" s="741"/>
      <c r="C17" s="741" t="s">
        <v>244</v>
      </c>
      <c r="D17" s="741"/>
      <c r="E17" s="741"/>
      <c r="F17" s="741"/>
      <c r="G17" s="741"/>
      <c r="H17" s="741"/>
      <c r="I17" s="741"/>
    </row>
    <row r="18" spans="1:9" ht="18.75" customHeight="1" thickTop="1">
      <c r="A18" s="742" t="s">
        <v>259</v>
      </c>
      <c r="B18" s="742"/>
      <c r="C18" s="744" t="s">
        <v>260</v>
      </c>
      <c r="D18" s="744"/>
      <c r="E18" s="744"/>
      <c r="F18" s="744"/>
      <c r="G18" s="744"/>
      <c r="H18" s="744"/>
      <c r="I18" s="744"/>
    </row>
    <row r="19" spans="1:9" ht="50.25" customHeight="1">
      <c r="A19" s="745" t="s">
        <v>668</v>
      </c>
      <c r="B19" s="745"/>
      <c r="C19" s="743" t="s">
        <v>673</v>
      </c>
      <c r="D19" s="743"/>
      <c r="E19" s="743"/>
      <c r="F19" s="743"/>
      <c r="G19" s="743"/>
      <c r="H19" s="743"/>
      <c r="I19" s="743"/>
    </row>
    <row r="20" spans="1:9" ht="18.75" customHeight="1">
      <c r="A20" s="745" t="s">
        <v>239</v>
      </c>
      <c r="B20" s="745"/>
      <c r="C20" s="743" t="s">
        <v>240</v>
      </c>
      <c r="D20" s="743"/>
      <c r="E20" s="743"/>
      <c r="F20" s="743"/>
      <c r="G20" s="743"/>
      <c r="H20" s="743"/>
      <c r="I20" s="743"/>
    </row>
    <row r="21" spans="1:9" ht="18.75" customHeight="1">
      <c r="A21" s="742" t="s">
        <v>241</v>
      </c>
      <c r="B21" s="742"/>
      <c r="C21" s="744" t="s">
        <v>242</v>
      </c>
      <c r="D21" s="744"/>
      <c r="E21" s="744"/>
      <c r="F21" s="744"/>
      <c r="G21" s="744"/>
      <c r="H21" s="744"/>
      <c r="I21" s="744"/>
    </row>
    <row r="22" spans="1:9" ht="18.75" customHeight="1">
      <c r="A22" s="742" t="s">
        <v>252</v>
      </c>
      <c r="B22" s="742"/>
      <c r="C22" s="744" t="s">
        <v>251</v>
      </c>
      <c r="D22" s="744"/>
      <c r="E22" s="744"/>
      <c r="F22" s="744"/>
      <c r="G22" s="744"/>
      <c r="H22" s="744"/>
      <c r="I22" s="744"/>
    </row>
    <row r="23" spans="1:9" ht="27" customHeight="1">
      <c r="A23" s="746" t="s">
        <v>255</v>
      </c>
      <c r="B23" s="747"/>
      <c r="C23" s="748" t="s">
        <v>250</v>
      </c>
      <c r="D23" s="749"/>
      <c r="E23" s="749"/>
      <c r="F23" s="749"/>
      <c r="G23" s="749"/>
      <c r="H23" s="749"/>
      <c r="I23" s="750"/>
    </row>
    <row r="24" spans="1:9" ht="43.5" customHeight="1">
      <c r="A24" s="742" t="s">
        <v>246</v>
      </c>
      <c r="B24" s="742"/>
      <c r="C24" s="744" t="s">
        <v>243</v>
      </c>
      <c r="D24" s="744"/>
      <c r="E24" s="744"/>
      <c r="F24" s="744"/>
      <c r="G24" s="744"/>
      <c r="H24" s="744"/>
      <c r="I24" s="744"/>
    </row>
    <row r="25" spans="1:9" ht="25.5" customHeight="1">
      <c r="A25" s="742" t="s">
        <v>253</v>
      </c>
      <c r="B25" s="742"/>
      <c r="C25" s="744" t="s">
        <v>254</v>
      </c>
      <c r="D25" s="744"/>
      <c r="E25" s="744"/>
      <c r="F25" s="744"/>
      <c r="G25" s="744"/>
      <c r="H25" s="744"/>
      <c r="I25" s="744"/>
    </row>
    <row r="26" spans="1:9" ht="25.5" customHeight="1">
      <c r="A26" s="742" t="s">
        <v>996</v>
      </c>
      <c r="B26" s="742"/>
      <c r="C26" s="744" t="s">
        <v>997</v>
      </c>
      <c r="D26" s="744"/>
      <c r="E26" s="744"/>
      <c r="F26" s="744"/>
      <c r="G26" s="744"/>
      <c r="H26" s="744"/>
      <c r="I26" s="744"/>
    </row>
    <row r="27" spans="1:9" ht="57" customHeight="1">
      <c r="A27" s="742" t="s">
        <v>248</v>
      </c>
      <c r="B27" s="742"/>
      <c r="C27" s="744" t="s">
        <v>247</v>
      </c>
      <c r="D27" s="744"/>
      <c r="E27" s="744"/>
      <c r="F27" s="744"/>
      <c r="G27" s="744"/>
      <c r="H27" s="744"/>
      <c r="I27" s="744"/>
    </row>
    <row r="28" spans="1:9" ht="31.5" customHeight="1">
      <c r="A28" s="748" t="s">
        <v>559</v>
      </c>
      <c r="B28" s="750"/>
      <c r="C28" s="748" t="s">
        <v>249</v>
      </c>
      <c r="D28" s="749"/>
      <c r="E28" s="749"/>
      <c r="F28" s="749"/>
      <c r="G28" s="749"/>
      <c r="H28" s="749"/>
      <c r="I28" s="750"/>
    </row>
    <row r="29" spans="1:9" ht="18.75" customHeight="1">
      <c r="A29" s="746" t="s">
        <v>262</v>
      </c>
      <c r="B29" s="747"/>
      <c r="C29" s="748" t="s">
        <v>261</v>
      </c>
      <c r="D29" s="749"/>
      <c r="E29" s="749"/>
      <c r="F29" s="749"/>
      <c r="G29" s="749"/>
      <c r="H29" s="749"/>
      <c r="I29" s="750"/>
    </row>
  </sheetData>
  <mergeCells count="26">
    <mergeCell ref="A29:B29"/>
    <mergeCell ref="C29:I29"/>
    <mergeCell ref="C22:I22"/>
    <mergeCell ref="A28:B28"/>
    <mergeCell ref="C28:I28"/>
    <mergeCell ref="C27:I27"/>
    <mergeCell ref="A24:B24"/>
    <mergeCell ref="C24:I24"/>
    <mergeCell ref="A23:B23"/>
    <mergeCell ref="C23:I23"/>
    <mergeCell ref="A27:B27"/>
    <mergeCell ref="A25:B25"/>
    <mergeCell ref="C25:I25"/>
    <mergeCell ref="A26:B26"/>
    <mergeCell ref="C26:I26"/>
    <mergeCell ref="A17:B17"/>
    <mergeCell ref="C17:I17"/>
    <mergeCell ref="A22:B22"/>
    <mergeCell ref="C20:I20"/>
    <mergeCell ref="C21:I21"/>
    <mergeCell ref="A20:B20"/>
    <mergeCell ref="A21:B21"/>
    <mergeCell ref="A18:B18"/>
    <mergeCell ref="C18:I18"/>
    <mergeCell ref="A19:B19"/>
    <mergeCell ref="C19:I19"/>
  </mergeCells>
  <phoneticPr fontId="2"/>
  <pageMargins left="0.7" right="0.4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Z31"/>
  <sheetViews>
    <sheetView workbookViewId="0">
      <selection activeCell="K6" sqref="K6"/>
    </sheetView>
  </sheetViews>
  <sheetFormatPr defaultRowHeight="13.5"/>
  <cols>
    <col min="1" max="1" width="3.25" style="169" customWidth="1"/>
    <col min="2" max="25" width="3.375" style="169" customWidth="1"/>
    <col min="26" max="26" width="3.25" style="169" customWidth="1"/>
    <col min="27" max="16384" width="9" style="169"/>
  </cols>
  <sheetData>
    <row r="3" spans="1:26" ht="24">
      <c r="A3" s="760" t="s">
        <v>22</v>
      </c>
      <c r="B3" s="760"/>
      <c r="C3" s="760"/>
      <c r="D3" s="760"/>
      <c r="E3" s="760"/>
      <c r="F3" s="760"/>
      <c r="G3" s="760"/>
      <c r="H3" s="760"/>
      <c r="I3" s="760"/>
      <c r="J3" s="760"/>
      <c r="K3" s="760"/>
      <c r="L3" s="760"/>
      <c r="M3" s="760"/>
      <c r="N3" s="760"/>
      <c r="O3" s="760"/>
      <c r="P3" s="760"/>
      <c r="Q3" s="760"/>
      <c r="R3" s="760"/>
      <c r="S3" s="760"/>
      <c r="T3" s="760"/>
      <c r="U3" s="760"/>
      <c r="V3" s="760"/>
      <c r="W3" s="760"/>
      <c r="X3" s="760"/>
      <c r="Y3" s="760"/>
      <c r="Z3" s="760"/>
    </row>
    <row r="4" spans="1:26" ht="14.25" thickBot="1"/>
    <row r="5" spans="1:26" ht="25.5" customHeight="1" thickBot="1">
      <c r="E5" s="761" t="s">
        <v>21</v>
      </c>
      <c r="F5" s="762"/>
      <c r="G5" s="762"/>
      <c r="H5" s="762"/>
      <c r="I5" s="762"/>
      <c r="J5" s="762"/>
      <c r="K5" s="763" t="s">
        <v>1501</v>
      </c>
      <c r="L5" s="764"/>
      <c r="M5" s="764"/>
      <c r="N5" s="764"/>
      <c r="O5" s="764"/>
      <c r="P5" s="764"/>
      <c r="Q5" s="764"/>
      <c r="R5" s="764"/>
      <c r="S5" s="764"/>
      <c r="T5" s="764"/>
      <c r="U5" s="764"/>
      <c r="V5" s="765"/>
    </row>
    <row r="8" spans="1:26" ht="21.75" customHeight="1">
      <c r="L8" s="766" t="s">
        <v>20</v>
      </c>
      <c r="M8" s="766"/>
      <c r="N8" s="766"/>
      <c r="O8" s="766"/>
      <c r="P8" s="766"/>
      <c r="Q8" s="766"/>
      <c r="R8" s="766"/>
      <c r="S8" s="766"/>
      <c r="T8" s="766"/>
      <c r="U8" s="766"/>
      <c r="V8" s="766"/>
      <c r="W8" s="766"/>
      <c r="X8" s="766"/>
      <c r="Y8" s="766"/>
    </row>
    <row r="10" spans="1:26">
      <c r="B10" s="266" t="s">
        <v>19</v>
      </c>
    </row>
    <row r="11" spans="1:26" ht="14.25" thickBot="1"/>
    <row r="12" spans="1:26" ht="23.25" customHeight="1">
      <c r="B12" s="767" t="s">
        <v>18</v>
      </c>
      <c r="C12" s="768"/>
      <c r="D12" s="768"/>
      <c r="E12" s="768"/>
      <c r="F12" s="267"/>
      <c r="G12" s="267"/>
      <c r="H12" s="769"/>
      <c r="I12" s="769"/>
      <c r="J12" s="769"/>
      <c r="K12" s="769"/>
      <c r="L12" s="769"/>
      <c r="M12" s="769"/>
      <c r="N12" s="769"/>
      <c r="O12" s="769"/>
      <c r="P12" s="769"/>
      <c r="Q12" s="769"/>
      <c r="R12" s="769"/>
      <c r="S12" s="769"/>
      <c r="T12" s="769"/>
      <c r="U12" s="769"/>
      <c r="V12" s="769"/>
      <c r="W12" s="769"/>
      <c r="X12" s="769"/>
      <c r="Y12" s="770"/>
    </row>
    <row r="13" spans="1:26" ht="23.25" customHeight="1">
      <c r="B13" s="268"/>
      <c r="C13" s="269"/>
      <c r="D13" s="269"/>
      <c r="E13" s="269"/>
      <c r="F13" s="269"/>
      <c r="G13" s="269"/>
      <c r="H13" s="753"/>
      <c r="I13" s="753"/>
      <c r="J13" s="753"/>
      <c r="K13" s="753"/>
      <c r="L13" s="753"/>
      <c r="M13" s="753"/>
      <c r="N13" s="753"/>
      <c r="O13" s="753"/>
      <c r="P13" s="753"/>
      <c r="Q13" s="753"/>
      <c r="R13" s="753"/>
      <c r="S13" s="753"/>
      <c r="T13" s="753"/>
      <c r="U13" s="753"/>
      <c r="V13" s="753"/>
      <c r="W13" s="753"/>
      <c r="X13" s="753"/>
      <c r="Y13" s="754"/>
    </row>
    <row r="14" spans="1:26" ht="23.25" customHeight="1">
      <c r="B14" s="751" t="s">
        <v>17</v>
      </c>
      <c r="C14" s="752"/>
      <c r="D14" s="752"/>
      <c r="E14" s="752"/>
      <c r="F14" s="752"/>
      <c r="G14" s="752"/>
      <c r="H14" s="753"/>
      <c r="I14" s="753"/>
      <c r="J14" s="753"/>
      <c r="K14" s="753"/>
      <c r="L14" s="753"/>
      <c r="M14" s="753"/>
      <c r="N14" s="753"/>
      <c r="O14" s="753"/>
      <c r="P14" s="753"/>
      <c r="Q14" s="753"/>
      <c r="R14" s="753"/>
      <c r="S14" s="753"/>
      <c r="T14" s="753"/>
      <c r="U14" s="753"/>
      <c r="V14" s="753"/>
      <c r="W14" s="753"/>
      <c r="X14" s="753"/>
      <c r="Y14" s="754"/>
    </row>
    <row r="15" spans="1:26" ht="23.25" customHeight="1" thickBot="1">
      <c r="B15" s="270"/>
      <c r="C15" s="271"/>
      <c r="D15" s="271"/>
      <c r="E15" s="271"/>
      <c r="F15" s="271"/>
      <c r="G15" s="271"/>
      <c r="H15" s="755"/>
      <c r="I15" s="755"/>
      <c r="J15" s="755"/>
      <c r="K15" s="755"/>
      <c r="L15" s="755"/>
      <c r="M15" s="755"/>
      <c r="N15" s="755"/>
      <c r="O15" s="755"/>
      <c r="P15" s="755"/>
      <c r="Q15" s="755"/>
      <c r="R15" s="755"/>
      <c r="S15" s="755"/>
      <c r="T15" s="755"/>
      <c r="U15" s="755"/>
      <c r="V15" s="755"/>
      <c r="W15" s="755"/>
      <c r="X15" s="755"/>
      <c r="Y15" s="756"/>
    </row>
    <row r="16" spans="1:26" ht="14.25" thickBot="1"/>
    <row r="17" spans="2:25" ht="35.25" customHeight="1" thickBot="1">
      <c r="B17" s="757" t="s">
        <v>16</v>
      </c>
      <c r="C17" s="758"/>
      <c r="D17" s="758"/>
      <c r="E17" s="759"/>
      <c r="F17" s="771"/>
      <c r="G17" s="772"/>
      <c r="H17" s="772"/>
      <c r="I17" s="772"/>
      <c r="J17" s="772"/>
      <c r="K17" s="772"/>
      <c r="L17" s="772"/>
      <c r="M17" s="772"/>
      <c r="N17" s="772"/>
      <c r="O17" s="772"/>
      <c r="P17" s="772"/>
      <c r="Q17" s="772"/>
      <c r="R17" s="772"/>
      <c r="S17" s="772"/>
      <c r="T17" s="772"/>
      <c r="U17" s="772"/>
      <c r="V17" s="772"/>
      <c r="W17" s="772"/>
      <c r="X17" s="772"/>
      <c r="Y17" s="773"/>
    </row>
    <row r="18" spans="2:25" ht="24" customHeight="1" thickBot="1">
      <c r="B18" s="780" t="s">
        <v>15</v>
      </c>
      <c r="C18" s="780"/>
      <c r="D18" s="780"/>
      <c r="E18" s="780"/>
      <c r="F18" s="777"/>
      <c r="G18" s="778"/>
      <c r="H18" s="778"/>
      <c r="I18" s="778"/>
      <c r="J18" s="778"/>
      <c r="K18" s="778"/>
      <c r="L18" s="778"/>
      <c r="M18" s="778"/>
      <c r="N18" s="778"/>
      <c r="O18" s="778"/>
      <c r="P18" s="778"/>
      <c r="Q18" s="778"/>
      <c r="R18" s="778"/>
      <c r="S18" s="778"/>
      <c r="T18" s="778"/>
      <c r="U18" s="778"/>
      <c r="V18" s="778"/>
      <c r="W18" s="778"/>
      <c r="X18" s="778"/>
      <c r="Y18" s="779"/>
    </row>
    <row r="19" spans="2:25" ht="17.25" customHeight="1" thickBot="1">
      <c r="B19" s="780" t="s">
        <v>14</v>
      </c>
      <c r="C19" s="780"/>
      <c r="D19" s="780"/>
      <c r="E19" s="780"/>
      <c r="F19" s="781"/>
      <c r="G19" s="782"/>
      <c r="H19" s="782"/>
      <c r="I19" s="782"/>
      <c r="J19" s="782"/>
      <c r="K19" s="782"/>
      <c r="L19" s="782"/>
      <c r="M19" s="782"/>
      <c r="N19" s="782"/>
      <c r="O19" s="782"/>
      <c r="P19" s="782"/>
      <c r="Q19" s="782"/>
      <c r="R19" s="782"/>
      <c r="S19" s="782"/>
      <c r="T19" s="782"/>
      <c r="U19" s="782"/>
      <c r="V19" s="782"/>
      <c r="W19" s="782"/>
      <c r="X19" s="782"/>
      <c r="Y19" s="783"/>
    </row>
    <row r="20" spans="2:25" ht="17.25" customHeight="1" thickBot="1">
      <c r="B20" s="780"/>
      <c r="C20" s="780"/>
      <c r="D20" s="780"/>
      <c r="E20" s="780"/>
      <c r="F20" s="784"/>
      <c r="G20" s="785"/>
      <c r="H20" s="785"/>
      <c r="I20" s="785"/>
      <c r="J20" s="785"/>
      <c r="K20" s="785"/>
      <c r="L20" s="785"/>
      <c r="M20" s="785"/>
      <c r="N20" s="785"/>
      <c r="O20" s="785"/>
      <c r="P20" s="785"/>
      <c r="Q20" s="785"/>
      <c r="R20" s="785"/>
      <c r="S20" s="785"/>
      <c r="T20" s="785"/>
      <c r="U20" s="785"/>
      <c r="V20" s="785"/>
      <c r="W20" s="785"/>
      <c r="X20" s="785"/>
      <c r="Y20" s="786"/>
    </row>
    <row r="21" spans="2:25" ht="17.25" customHeight="1" thickBot="1">
      <c r="B21" s="780"/>
      <c r="C21" s="780"/>
      <c r="D21" s="780"/>
      <c r="E21" s="780"/>
      <c r="F21" s="787"/>
      <c r="G21" s="788"/>
      <c r="H21" s="788"/>
      <c r="I21" s="788"/>
      <c r="J21" s="788"/>
      <c r="K21" s="788"/>
      <c r="L21" s="788"/>
      <c r="M21" s="788"/>
      <c r="N21" s="788"/>
      <c r="O21" s="788"/>
      <c r="P21" s="788"/>
      <c r="Q21" s="788"/>
      <c r="R21" s="788"/>
      <c r="S21" s="788"/>
      <c r="T21" s="788"/>
      <c r="U21" s="788"/>
      <c r="V21" s="788"/>
      <c r="W21" s="788"/>
      <c r="X21" s="788"/>
      <c r="Y21" s="789"/>
    </row>
    <row r="22" spans="2:25" ht="18.75" customHeight="1">
      <c r="B22" s="791" t="s">
        <v>13</v>
      </c>
      <c r="C22" s="791"/>
      <c r="D22" s="791"/>
      <c r="E22" s="791"/>
      <c r="F22" s="794" t="s">
        <v>12</v>
      </c>
      <c r="G22" s="794"/>
      <c r="H22" s="794"/>
      <c r="I22" s="794"/>
      <c r="J22" s="794"/>
      <c r="K22" s="794"/>
      <c r="L22" s="794"/>
      <c r="M22" s="794"/>
      <c r="N22" s="794"/>
      <c r="O22" s="794"/>
      <c r="P22" s="794"/>
      <c r="Q22" s="794"/>
      <c r="R22" s="794"/>
      <c r="S22" s="794"/>
      <c r="T22" s="794"/>
      <c r="U22" s="794"/>
      <c r="V22" s="794"/>
      <c r="W22" s="794"/>
      <c r="X22" s="794"/>
      <c r="Y22" s="794"/>
    </row>
    <row r="23" spans="2:25" ht="18.75" customHeight="1">
      <c r="B23" s="792"/>
      <c r="C23" s="792"/>
      <c r="D23" s="792"/>
      <c r="E23" s="792"/>
      <c r="F23" s="795"/>
      <c r="G23" s="795"/>
      <c r="H23" s="795"/>
      <c r="I23" s="795"/>
      <c r="J23" s="795"/>
      <c r="K23" s="795"/>
      <c r="L23" s="795"/>
      <c r="M23" s="795"/>
      <c r="N23" s="795"/>
      <c r="O23" s="795"/>
      <c r="P23" s="795"/>
      <c r="Q23" s="795"/>
      <c r="R23" s="795"/>
      <c r="S23" s="795"/>
      <c r="T23" s="795"/>
      <c r="U23" s="795"/>
      <c r="V23" s="795"/>
      <c r="W23" s="795"/>
      <c r="X23" s="795"/>
      <c r="Y23" s="795"/>
    </row>
    <row r="24" spans="2:25" ht="18.75" customHeight="1">
      <c r="B24" s="792"/>
      <c r="C24" s="792"/>
      <c r="D24" s="792"/>
      <c r="E24" s="792"/>
      <c r="F24" s="795"/>
      <c r="G24" s="795"/>
      <c r="H24" s="795"/>
      <c r="I24" s="795"/>
      <c r="J24" s="795"/>
      <c r="K24" s="795"/>
      <c r="L24" s="795"/>
      <c r="M24" s="795"/>
      <c r="N24" s="795"/>
      <c r="O24" s="795"/>
      <c r="P24" s="795"/>
      <c r="Q24" s="795"/>
      <c r="R24" s="795"/>
      <c r="S24" s="795"/>
      <c r="T24" s="795"/>
      <c r="U24" s="795"/>
      <c r="V24" s="795"/>
      <c r="W24" s="795"/>
      <c r="X24" s="795"/>
      <c r="Y24" s="795"/>
    </row>
    <row r="25" spans="2:25" ht="18.75" customHeight="1" thickBot="1">
      <c r="B25" s="793"/>
      <c r="C25" s="793"/>
      <c r="D25" s="793"/>
      <c r="E25" s="793"/>
      <c r="F25" s="796"/>
      <c r="G25" s="796"/>
      <c r="H25" s="796"/>
      <c r="I25" s="796"/>
      <c r="J25" s="796"/>
      <c r="K25" s="796"/>
      <c r="L25" s="796"/>
      <c r="M25" s="796"/>
      <c r="N25" s="796"/>
      <c r="O25" s="796"/>
      <c r="P25" s="796"/>
      <c r="Q25" s="796"/>
      <c r="R25" s="796"/>
      <c r="S25" s="796"/>
      <c r="T25" s="796"/>
      <c r="U25" s="796"/>
      <c r="V25" s="796"/>
      <c r="W25" s="796"/>
      <c r="X25" s="796"/>
      <c r="Y25" s="796"/>
    </row>
    <row r="26" spans="2:25" ht="33.75" customHeight="1" thickBot="1">
      <c r="B26" s="780" t="s">
        <v>11</v>
      </c>
      <c r="C26" s="780"/>
      <c r="D26" s="780"/>
      <c r="E26" s="780"/>
      <c r="F26" s="780" t="s">
        <v>10</v>
      </c>
      <c r="G26" s="780"/>
      <c r="H26" s="780"/>
      <c r="I26" s="777"/>
      <c r="J26" s="778"/>
      <c r="K26" s="778"/>
      <c r="L26" s="778"/>
      <c r="M26" s="778"/>
      <c r="N26" s="778"/>
      <c r="O26" s="779"/>
      <c r="P26" s="780" t="s">
        <v>9</v>
      </c>
      <c r="Q26" s="780"/>
      <c r="R26" s="780"/>
      <c r="S26" s="798"/>
      <c r="T26" s="798"/>
      <c r="U26" s="798"/>
      <c r="V26" s="798"/>
      <c r="W26" s="798"/>
      <c r="X26" s="798"/>
      <c r="Y26" s="798"/>
    </row>
    <row r="27" spans="2:25" ht="33.75" customHeight="1" thickBot="1">
      <c r="B27" s="780"/>
      <c r="C27" s="780"/>
      <c r="D27" s="780"/>
      <c r="E27" s="780"/>
      <c r="F27" s="774" t="s">
        <v>8</v>
      </c>
      <c r="G27" s="775"/>
      <c r="H27" s="776"/>
      <c r="I27" s="777"/>
      <c r="J27" s="778"/>
      <c r="K27" s="778"/>
      <c r="L27" s="778"/>
      <c r="M27" s="778"/>
      <c r="N27" s="778"/>
      <c r="O27" s="778"/>
      <c r="P27" s="778"/>
      <c r="Q27" s="778"/>
      <c r="R27" s="778"/>
      <c r="S27" s="778"/>
      <c r="T27" s="778"/>
      <c r="U27" s="778"/>
      <c r="V27" s="778"/>
      <c r="W27" s="778"/>
      <c r="X27" s="778"/>
      <c r="Y27" s="779"/>
    </row>
    <row r="28" spans="2:25" ht="33.75" customHeight="1" thickBot="1">
      <c r="B28" s="757" t="s">
        <v>7</v>
      </c>
      <c r="C28" s="758"/>
      <c r="D28" s="758"/>
      <c r="E28" s="758"/>
      <c r="F28" s="797" t="s">
        <v>6</v>
      </c>
      <c r="G28" s="797"/>
      <c r="H28" s="797"/>
      <c r="I28" s="797"/>
      <c r="J28" s="797"/>
      <c r="K28" s="797"/>
      <c r="L28" s="797"/>
      <c r="M28" s="797"/>
      <c r="N28" s="797"/>
      <c r="O28" s="797"/>
      <c r="P28" s="797"/>
      <c r="Q28" s="797"/>
      <c r="R28" s="797"/>
      <c r="S28" s="797"/>
      <c r="T28" s="797"/>
      <c r="U28" s="797"/>
      <c r="V28" s="797"/>
      <c r="W28" s="797"/>
      <c r="X28" s="797"/>
      <c r="Y28" s="797"/>
    </row>
    <row r="29" spans="2:25" ht="33.75" customHeight="1" thickBot="1">
      <c r="B29" s="780" t="s">
        <v>5</v>
      </c>
      <c r="C29" s="780"/>
      <c r="D29" s="780"/>
      <c r="E29" s="780"/>
      <c r="F29" s="797" t="s">
        <v>4</v>
      </c>
      <c r="G29" s="797"/>
      <c r="H29" s="797"/>
      <c r="I29" s="797"/>
      <c r="J29" s="797"/>
      <c r="K29" s="797"/>
      <c r="L29" s="797"/>
      <c r="M29" s="797"/>
      <c r="N29" s="797"/>
      <c r="O29" s="797"/>
      <c r="P29" s="797"/>
      <c r="Q29" s="797"/>
      <c r="R29" s="797"/>
      <c r="S29" s="797"/>
      <c r="T29" s="797"/>
      <c r="U29" s="797"/>
      <c r="V29" s="797"/>
      <c r="W29" s="797"/>
      <c r="X29" s="797"/>
      <c r="Y29" s="797"/>
    </row>
    <row r="30" spans="2:25" ht="33.75" customHeight="1" thickBot="1">
      <c r="B30" s="780" t="s">
        <v>3</v>
      </c>
      <c r="C30" s="780"/>
      <c r="D30" s="780"/>
      <c r="E30" s="780"/>
      <c r="F30" s="780" t="s">
        <v>1</v>
      </c>
      <c r="G30" s="780"/>
      <c r="H30" s="777"/>
      <c r="I30" s="778"/>
      <c r="J30" s="778"/>
      <c r="K30" s="778"/>
      <c r="L30" s="778"/>
      <c r="M30" s="778"/>
      <c r="N30" s="779"/>
      <c r="O30" s="780" t="s">
        <v>0</v>
      </c>
      <c r="P30" s="780"/>
      <c r="Q30" s="780"/>
      <c r="R30" s="780"/>
      <c r="S30" s="790"/>
      <c r="T30" s="790"/>
      <c r="U30" s="790"/>
      <c r="V30" s="790"/>
      <c r="W30" s="790"/>
      <c r="X30" s="790"/>
      <c r="Y30" s="790"/>
    </row>
    <row r="31" spans="2:25" ht="33.75" customHeight="1" thickBot="1">
      <c r="B31" s="780" t="s">
        <v>2</v>
      </c>
      <c r="C31" s="780"/>
      <c r="D31" s="780"/>
      <c r="E31" s="780"/>
      <c r="F31" s="780" t="s">
        <v>1</v>
      </c>
      <c r="G31" s="780"/>
      <c r="H31" s="777"/>
      <c r="I31" s="778"/>
      <c r="J31" s="778"/>
      <c r="K31" s="778"/>
      <c r="L31" s="778"/>
      <c r="M31" s="778"/>
      <c r="N31" s="779"/>
      <c r="O31" s="780" t="s">
        <v>0</v>
      </c>
      <c r="P31" s="780"/>
      <c r="Q31" s="780"/>
      <c r="R31" s="780"/>
      <c r="S31" s="790"/>
      <c r="T31" s="790"/>
      <c r="U31" s="790"/>
      <c r="V31" s="790"/>
      <c r="W31" s="790"/>
      <c r="X31" s="790"/>
      <c r="Y31" s="790"/>
    </row>
  </sheetData>
  <mergeCells count="37">
    <mergeCell ref="B31:E31"/>
    <mergeCell ref="F31:G31"/>
    <mergeCell ref="H31:N31"/>
    <mergeCell ref="O31:R31"/>
    <mergeCell ref="S31:Y31"/>
    <mergeCell ref="F30:G30"/>
    <mergeCell ref="H30:N30"/>
    <mergeCell ref="O30:R30"/>
    <mergeCell ref="S30:Y30"/>
    <mergeCell ref="B22:E25"/>
    <mergeCell ref="F22:Y25"/>
    <mergeCell ref="B26:E27"/>
    <mergeCell ref="F26:H26"/>
    <mergeCell ref="I26:O26"/>
    <mergeCell ref="P26:R26"/>
    <mergeCell ref="B28:E28"/>
    <mergeCell ref="F28:Y28"/>
    <mergeCell ref="B29:E29"/>
    <mergeCell ref="F29:Y29"/>
    <mergeCell ref="B30:E30"/>
    <mergeCell ref="S26:Y26"/>
    <mergeCell ref="F27:H27"/>
    <mergeCell ref="I27:Y27"/>
    <mergeCell ref="B18:E18"/>
    <mergeCell ref="F18:Y18"/>
    <mergeCell ref="B19:E21"/>
    <mergeCell ref="F19:Y21"/>
    <mergeCell ref="B14:G14"/>
    <mergeCell ref="H14:Y15"/>
    <mergeCell ref="B17:E17"/>
    <mergeCell ref="A3:Z3"/>
    <mergeCell ref="E5:J5"/>
    <mergeCell ref="K5:V5"/>
    <mergeCell ref="L8:Y8"/>
    <mergeCell ref="B12:E12"/>
    <mergeCell ref="H12:Y13"/>
    <mergeCell ref="F17:Y17"/>
  </mergeCells>
  <phoneticPr fontId="2"/>
  <pageMargins left="0.25" right="0.25"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E935D-3D03-44B7-BC75-48E58AE1F3D2}">
  <dimension ref="A1:AQ295"/>
  <sheetViews>
    <sheetView showGridLines="0" tabSelected="1" view="pageBreakPreview" topLeftCell="A16" zoomScaleNormal="100" zoomScaleSheetLayoutView="100" workbookViewId="0">
      <selection activeCell="AC24" sqref="AC24"/>
    </sheetView>
  </sheetViews>
  <sheetFormatPr defaultRowHeight="13.5"/>
  <cols>
    <col min="1" max="1" width="4.125" style="176" customWidth="1"/>
    <col min="2" max="2" width="12.625" style="174" customWidth="1"/>
    <col min="3" max="3" width="4.25" style="172" customWidth="1"/>
    <col min="4" max="16" width="3.5" style="174" customWidth="1"/>
    <col min="17" max="17" width="2.875" style="174" customWidth="1"/>
    <col min="18" max="19" width="3.875" style="177" customWidth="1"/>
    <col min="20" max="20" width="4.5" style="177" customWidth="1"/>
    <col min="21" max="21" width="13.75" style="178" customWidth="1"/>
    <col min="22" max="22" width="41" style="179" hidden="1" customWidth="1"/>
    <col min="23" max="25" width="5" style="169" hidden="1" customWidth="1"/>
    <col min="26" max="26" width="1.25" style="169" hidden="1" customWidth="1"/>
    <col min="27" max="16384" width="9" style="169"/>
  </cols>
  <sheetData>
    <row r="1" spans="1:26" ht="40.5" customHeight="1">
      <c r="A1" s="850" t="s">
        <v>1502</v>
      </c>
      <c r="B1" s="851"/>
      <c r="C1" s="851"/>
      <c r="D1" s="851"/>
      <c r="E1" s="851"/>
      <c r="F1" s="851"/>
      <c r="G1" s="851"/>
      <c r="H1" s="851"/>
      <c r="I1" s="851"/>
      <c r="J1" s="851"/>
      <c r="K1" s="851"/>
      <c r="L1" s="851"/>
      <c r="M1" s="851"/>
      <c r="N1" s="851"/>
      <c r="O1" s="851"/>
      <c r="P1" s="851"/>
      <c r="Q1" s="851"/>
      <c r="R1" s="851"/>
      <c r="S1" s="851"/>
      <c r="T1" s="851"/>
      <c r="U1" s="851"/>
    </row>
    <row r="2" spans="1:26" ht="21.75" customHeight="1">
      <c r="A2" s="239"/>
      <c r="B2" s="239"/>
      <c r="C2" s="239"/>
      <c r="D2" s="239"/>
      <c r="E2" s="239"/>
      <c r="F2" s="239"/>
      <c r="G2" s="239"/>
      <c r="H2" s="239"/>
      <c r="I2" s="239"/>
      <c r="J2" s="239"/>
      <c r="K2" s="198"/>
      <c r="L2" s="198"/>
      <c r="M2" s="847" t="s">
        <v>269</v>
      </c>
      <c r="N2" s="848"/>
      <c r="O2" s="848"/>
      <c r="P2" s="849"/>
      <c r="Q2" s="852"/>
      <c r="R2" s="852"/>
      <c r="S2" s="852"/>
      <c r="T2" s="852"/>
      <c r="U2" s="852"/>
    </row>
    <row r="3" spans="1:26" ht="21.75" customHeight="1">
      <c r="A3" s="239"/>
      <c r="B3" s="239"/>
      <c r="C3" s="239"/>
      <c r="D3" s="239"/>
      <c r="E3" s="239"/>
      <c r="F3" s="239"/>
      <c r="G3" s="239"/>
      <c r="H3" s="239"/>
      <c r="I3" s="239"/>
      <c r="J3" s="239"/>
      <c r="K3" s="198"/>
      <c r="L3" s="198"/>
      <c r="M3" s="847" t="s">
        <v>270</v>
      </c>
      <c r="N3" s="848"/>
      <c r="O3" s="848"/>
      <c r="P3" s="849"/>
      <c r="Q3" s="852"/>
      <c r="R3" s="852"/>
      <c r="S3" s="852"/>
      <c r="T3" s="852"/>
      <c r="U3" s="852"/>
    </row>
    <row r="4" spans="1:26" ht="21.75" customHeight="1">
      <c r="A4" s="239"/>
      <c r="B4" s="239"/>
      <c r="C4" s="239"/>
      <c r="D4" s="239"/>
      <c r="E4" s="239"/>
      <c r="F4" s="239"/>
      <c r="G4" s="239"/>
      <c r="H4" s="239"/>
      <c r="I4" s="239"/>
      <c r="J4" s="239"/>
      <c r="K4" s="198"/>
      <c r="L4" s="198"/>
      <c r="M4" s="847" t="s">
        <v>271</v>
      </c>
      <c r="N4" s="848"/>
      <c r="O4" s="848"/>
      <c r="P4" s="849"/>
      <c r="Q4" s="854"/>
      <c r="R4" s="854"/>
      <c r="S4" s="854"/>
      <c r="T4" s="854"/>
      <c r="U4" s="854"/>
    </row>
    <row r="5" spans="1:26" ht="21.75" customHeight="1">
      <c r="A5" s="853" t="s">
        <v>283</v>
      </c>
      <c r="B5" s="853"/>
      <c r="C5" s="853"/>
      <c r="D5" s="853"/>
      <c r="E5" s="853"/>
      <c r="F5" s="853"/>
      <c r="G5" s="853"/>
      <c r="H5" s="853"/>
      <c r="I5" s="853"/>
      <c r="J5" s="853"/>
      <c r="K5" s="853"/>
      <c r="L5" s="853"/>
      <c r="M5" s="853"/>
      <c r="N5" s="853"/>
      <c r="O5" s="853"/>
      <c r="P5" s="853"/>
      <c r="Q5" s="853"/>
      <c r="R5" s="853"/>
      <c r="S5" s="853"/>
      <c r="T5" s="853"/>
      <c r="U5" s="853"/>
    </row>
    <row r="6" spans="1:26" ht="21.75" customHeight="1">
      <c r="A6" s="853"/>
      <c r="B6" s="853"/>
      <c r="C6" s="853"/>
      <c r="D6" s="853"/>
      <c r="E6" s="853"/>
      <c r="F6" s="853"/>
      <c r="G6" s="853"/>
      <c r="H6" s="853"/>
      <c r="I6" s="853"/>
      <c r="J6" s="853"/>
      <c r="K6" s="853"/>
      <c r="L6" s="853"/>
      <c r="M6" s="853"/>
      <c r="N6" s="853"/>
      <c r="O6" s="853"/>
      <c r="P6" s="853"/>
      <c r="Q6" s="853"/>
      <c r="R6" s="853"/>
      <c r="S6" s="853"/>
      <c r="T6" s="853"/>
      <c r="U6" s="853"/>
    </row>
    <row r="7" spans="1:26" ht="18.75" customHeight="1">
      <c r="A7" s="835" t="s">
        <v>272</v>
      </c>
      <c r="B7" s="835"/>
      <c r="C7" s="835"/>
      <c r="D7" s="835"/>
      <c r="E7" s="835"/>
      <c r="F7" s="835"/>
      <c r="G7" s="835"/>
      <c r="H7" s="835"/>
      <c r="I7" s="835"/>
      <c r="J7" s="835"/>
      <c r="K7" s="835"/>
      <c r="L7" s="835"/>
      <c r="M7" s="835"/>
      <c r="N7" s="835"/>
      <c r="O7" s="835"/>
      <c r="P7" s="835"/>
      <c r="Q7" s="835"/>
      <c r="R7" s="835"/>
      <c r="S7" s="835"/>
      <c r="T7" s="835"/>
      <c r="U7" s="835"/>
      <c r="V7" s="190"/>
      <c r="W7" s="799" t="s">
        <v>264</v>
      </c>
      <c r="X7" s="836"/>
      <c r="Y7" s="836"/>
      <c r="Z7" s="836"/>
    </row>
    <row r="8" spans="1:26" ht="18.75" customHeight="1">
      <c r="A8" s="838" t="s">
        <v>273</v>
      </c>
      <c r="B8" s="838"/>
      <c r="C8" s="805" t="s">
        <v>362</v>
      </c>
      <c r="D8" s="805"/>
      <c r="E8" s="805"/>
      <c r="F8" s="805"/>
      <c r="G8" s="805"/>
      <c r="H8" s="805"/>
      <c r="I8" s="805"/>
      <c r="J8" s="805"/>
      <c r="K8" s="805"/>
      <c r="L8" s="805"/>
      <c r="M8" s="805"/>
      <c r="N8" s="805"/>
      <c r="O8" s="805"/>
      <c r="P8" s="805"/>
      <c r="Q8" s="802"/>
      <c r="R8" s="807" t="s">
        <v>23</v>
      </c>
      <c r="S8" s="808"/>
      <c r="T8" s="809"/>
      <c r="U8" s="810" t="s">
        <v>232</v>
      </c>
      <c r="V8" s="190"/>
      <c r="W8" s="837"/>
      <c r="X8" s="837"/>
      <c r="Y8" s="837"/>
      <c r="Z8" s="837"/>
    </row>
    <row r="9" spans="1:26" ht="22.5" customHeight="1">
      <c r="A9" s="838"/>
      <c r="B9" s="838"/>
      <c r="C9" s="806"/>
      <c r="D9" s="806"/>
      <c r="E9" s="806"/>
      <c r="F9" s="806"/>
      <c r="G9" s="806"/>
      <c r="H9" s="806"/>
      <c r="I9" s="806"/>
      <c r="J9" s="806"/>
      <c r="K9" s="806"/>
      <c r="L9" s="806"/>
      <c r="M9" s="806"/>
      <c r="N9" s="806"/>
      <c r="O9" s="806"/>
      <c r="P9" s="806"/>
      <c r="Q9" s="804"/>
      <c r="R9" s="709" t="s">
        <v>230</v>
      </c>
      <c r="S9" s="709" t="s">
        <v>231</v>
      </c>
      <c r="T9" s="187" t="s">
        <v>265</v>
      </c>
      <c r="U9" s="811"/>
      <c r="V9" s="190"/>
      <c r="W9" s="189" t="s">
        <v>230</v>
      </c>
      <c r="X9" s="170" t="s">
        <v>231</v>
      </c>
      <c r="Y9" s="197" t="s">
        <v>265</v>
      </c>
      <c r="Z9" s="171" t="s">
        <v>266</v>
      </c>
    </row>
    <row r="10" spans="1:26" ht="50.25" customHeight="1">
      <c r="A10" s="855" t="s">
        <v>195</v>
      </c>
      <c r="B10" s="828" t="s">
        <v>669</v>
      </c>
      <c r="C10" s="192" t="s">
        <v>267</v>
      </c>
      <c r="D10" s="816" t="s">
        <v>274</v>
      </c>
      <c r="E10" s="816"/>
      <c r="F10" s="816"/>
      <c r="G10" s="816"/>
      <c r="H10" s="816"/>
      <c r="I10" s="816"/>
      <c r="J10" s="816"/>
      <c r="K10" s="816"/>
      <c r="L10" s="816"/>
      <c r="M10" s="816"/>
      <c r="N10" s="816"/>
      <c r="O10" s="816"/>
      <c r="P10" s="816"/>
      <c r="Q10" s="817"/>
      <c r="R10" s="240" t="s">
        <v>25</v>
      </c>
      <c r="S10" s="240" t="s">
        <v>25</v>
      </c>
      <c r="T10" s="240" t="s">
        <v>25</v>
      </c>
      <c r="U10" s="182" t="s">
        <v>277</v>
      </c>
      <c r="V10" s="191"/>
      <c r="W10" s="169">
        <f>IF(R10="□",0,1)</f>
        <v>0</v>
      </c>
      <c r="X10" s="169">
        <f t="shared" ref="X10:Y10" si="0">IF(S10="□",0,1)</f>
        <v>0</v>
      </c>
      <c r="Y10" s="169">
        <f t="shared" si="0"/>
        <v>0</v>
      </c>
      <c r="Z10" s="169">
        <f>SUM(W10:Y10)</f>
        <v>0</v>
      </c>
    </row>
    <row r="11" spans="1:26" ht="75.75" customHeight="1">
      <c r="A11" s="856"/>
      <c r="B11" s="823"/>
      <c r="C11" s="192" t="s">
        <v>268</v>
      </c>
      <c r="D11" s="816" t="s">
        <v>278</v>
      </c>
      <c r="E11" s="816"/>
      <c r="F11" s="816"/>
      <c r="G11" s="816"/>
      <c r="H11" s="816"/>
      <c r="I11" s="816"/>
      <c r="J11" s="816"/>
      <c r="K11" s="816"/>
      <c r="L11" s="816"/>
      <c r="M11" s="816"/>
      <c r="N11" s="816"/>
      <c r="O11" s="816"/>
      <c r="P11" s="816"/>
      <c r="Q11" s="817"/>
      <c r="R11" s="240" t="s">
        <v>25</v>
      </c>
      <c r="S11" s="240" t="s">
        <v>25</v>
      </c>
      <c r="T11" s="240" t="s">
        <v>25</v>
      </c>
      <c r="U11" s="182" t="s">
        <v>279</v>
      </c>
      <c r="V11" s="191"/>
      <c r="W11" s="169">
        <f t="shared" ref="W11:W13" si="1">IF(R11="□",0,1)</f>
        <v>0</v>
      </c>
      <c r="X11" s="169">
        <f t="shared" ref="X11:X13" si="2">IF(S11="□",0,1)</f>
        <v>0</v>
      </c>
      <c r="Y11" s="169">
        <f t="shared" ref="Y11:Y13" si="3">IF(T11="□",0,1)</f>
        <v>0</v>
      </c>
      <c r="Z11" s="169">
        <f t="shared" ref="Z11:Z13" si="4">SUM(W11:Y11)</f>
        <v>0</v>
      </c>
    </row>
    <row r="12" spans="1:26" ht="50.25" customHeight="1">
      <c r="A12" s="856"/>
      <c r="B12" s="183"/>
      <c r="C12" s="192" t="s">
        <v>275</v>
      </c>
      <c r="D12" s="816" t="s">
        <v>280</v>
      </c>
      <c r="E12" s="816"/>
      <c r="F12" s="816"/>
      <c r="G12" s="816"/>
      <c r="H12" s="816"/>
      <c r="I12" s="816"/>
      <c r="J12" s="816"/>
      <c r="K12" s="816"/>
      <c r="L12" s="816"/>
      <c r="M12" s="816"/>
      <c r="N12" s="816"/>
      <c r="O12" s="816"/>
      <c r="P12" s="816"/>
      <c r="Q12" s="817"/>
      <c r="R12" s="240" t="s">
        <v>25</v>
      </c>
      <c r="S12" s="240" t="s">
        <v>25</v>
      </c>
      <c r="T12" s="240" t="s">
        <v>25</v>
      </c>
      <c r="U12" s="182" t="s">
        <v>281</v>
      </c>
      <c r="V12" s="191"/>
      <c r="W12" s="169">
        <f t="shared" si="1"/>
        <v>0</v>
      </c>
      <c r="X12" s="169">
        <f t="shared" si="2"/>
        <v>0</v>
      </c>
      <c r="Y12" s="169">
        <f t="shared" si="3"/>
        <v>0</v>
      </c>
      <c r="Z12" s="169">
        <f t="shared" si="4"/>
        <v>0</v>
      </c>
    </row>
    <row r="13" spans="1:26" ht="54" customHeight="1">
      <c r="A13" s="856"/>
      <c r="B13" s="508"/>
      <c r="C13" s="231" t="s">
        <v>316</v>
      </c>
      <c r="D13" s="839" t="s">
        <v>1023</v>
      </c>
      <c r="E13" s="839"/>
      <c r="F13" s="839"/>
      <c r="G13" s="839"/>
      <c r="H13" s="839"/>
      <c r="I13" s="839"/>
      <c r="J13" s="839"/>
      <c r="K13" s="839"/>
      <c r="L13" s="839"/>
      <c r="M13" s="839"/>
      <c r="N13" s="839"/>
      <c r="O13" s="839"/>
      <c r="P13" s="839"/>
      <c r="Q13" s="840"/>
      <c r="R13" s="706" t="s">
        <v>25</v>
      </c>
      <c r="S13" s="706" t="s">
        <v>25</v>
      </c>
      <c r="T13" s="706" t="s">
        <v>25</v>
      </c>
      <c r="U13" s="831" t="s">
        <v>284</v>
      </c>
      <c r="V13" s="523"/>
      <c r="W13" s="169">
        <f t="shared" si="1"/>
        <v>0</v>
      </c>
      <c r="X13" s="169">
        <f t="shared" si="2"/>
        <v>0</v>
      </c>
      <c r="Y13" s="169">
        <f t="shared" si="3"/>
        <v>0</v>
      </c>
      <c r="Z13" s="169">
        <f t="shared" si="4"/>
        <v>0</v>
      </c>
    </row>
    <row r="14" spans="1:26" ht="48.75" customHeight="1">
      <c r="A14" s="856"/>
      <c r="B14" s="524"/>
      <c r="C14" s="228" t="s">
        <v>177</v>
      </c>
      <c r="D14" s="833" t="s">
        <v>1024</v>
      </c>
      <c r="E14" s="833"/>
      <c r="F14" s="833"/>
      <c r="G14" s="833"/>
      <c r="H14" s="833"/>
      <c r="I14" s="833"/>
      <c r="J14" s="833"/>
      <c r="K14" s="833"/>
      <c r="L14" s="833"/>
      <c r="M14" s="833"/>
      <c r="N14" s="833"/>
      <c r="O14" s="833"/>
      <c r="P14" s="833"/>
      <c r="Q14" s="834"/>
      <c r="R14" s="721"/>
      <c r="S14" s="721"/>
      <c r="T14" s="721"/>
      <c r="U14" s="832"/>
      <c r="V14" s="523"/>
    </row>
    <row r="15" spans="1:26" ht="100.5" customHeight="1">
      <c r="A15" s="194" t="s">
        <v>196</v>
      </c>
      <c r="B15" s="185" t="s">
        <v>665</v>
      </c>
      <c r="C15" s="192" t="s">
        <v>176</v>
      </c>
      <c r="D15" s="816" t="s">
        <v>670</v>
      </c>
      <c r="E15" s="816"/>
      <c r="F15" s="816"/>
      <c r="G15" s="816"/>
      <c r="H15" s="816"/>
      <c r="I15" s="816"/>
      <c r="J15" s="816"/>
      <c r="K15" s="816"/>
      <c r="L15" s="816"/>
      <c r="M15" s="816"/>
      <c r="N15" s="816"/>
      <c r="O15" s="816"/>
      <c r="P15" s="816"/>
      <c r="Q15" s="817"/>
      <c r="R15" s="240" t="s">
        <v>25</v>
      </c>
      <c r="S15" s="240" t="s">
        <v>25</v>
      </c>
      <c r="T15" s="240" t="s">
        <v>25</v>
      </c>
      <c r="U15" s="182" t="s">
        <v>693</v>
      </c>
      <c r="V15" s="191"/>
      <c r="W15" s="169">
        <f t="shared" ref="W15:Y16" si="5">IF(R15="□",0,1)</f>
        <v>0</v>
      </c>
      <c r="X15" s="169">
        <f t="shared" si="5"/>
        <v>0</v>
      </c>
      <c r="Y15" s="169">
        <f t="shared" si="5"/>
        <v>0</v>
      </c>
      <c r="Z15" s="169">
        <f t="shared" ref="Z15:Z16" si="6">SUM(W15:Y15)</f>
        <v>0</v>
      </c>
    </row>
    <row r="16" spans="1:26" ht="81" customHeight="1">
      <c r="A16" s="195"/>
      <c r="B16" s="184"/>
      <c r="C16" s="196" t="s">
        <v>268</v>
      </c>
      <c r="D16" s="816" t="s">
        <v>671</v>
      </c>
      <c r="E16" s="816"/>
      <c r="F16" s="816"/>
      <c r="G16" s="816"/>
      <c r="H16" s="816"/>
      <c r="I16" s="816"/>
      <c r="J16" s="816"/>
      <c r="K16" s="816"/>
      <c r="L16" s="816"/>
      <c r="M16" s="816"/>
      <c r="N16" s="816"/>
      <c r="O16" s="816"/>
      <c r="P16" s="816"/>
      <c r="Q16" s="817"/>
      <c r="R16" s="240" t="s">
        <v>25</v>
      </c>
      <c r="S16" s="240" t="s">
        <v>25</v>
      </c>
      <c r="T16" s="240" t="s">
        <v>25</v>
      </c>
      <c r="U16" s="182" t="s">
        <v>282</v>
      </c>
      <c r="V16" s="191"/>
      <c r="W16" s="169">
        <f t="shared" si="5"/>
        <v>0</v>
      </c>
      <c r="X16" s="169">
        <f t="shared" si="5"/>
        <v>0</v>
      </c>
      <c r="Y16" s="169">
        <f t="shared" si="5"/>
        <v>0</v>
      </c>
      <c r="Z16" s="169">
        <f t="shared" si="6"/>
        <v>0</v>
      </c>
    </row>
    <row r="18" spans="1:26" ht="18.75" customHeight="1">
      <c r="A18" s="835" t="s">
        <v>1180</v>
      </c>
      <c r="B18" s="835"/>
      <c r="C18" s="835"/>
      <c r="D18" s="835"/>
      <c r="E18" s="835"/>
      <c r="F18" s="835"/>
      <c r="G18" s="835"/>
      <c r="H18" s="835"/>
      <c r="I18" s="835"/>
      <c r="J18" s="835"/>
      <c r="K18" s="835"/>
      <c r="L18" s="835"/>
      <c r="M18" s="835"/>
      <c r="N18" s="835"/>
      <c r="O18" s="835"/>
      <c r="P18" s="835"/>
      <c r="Q18" s="835"/>
      <c r="R18" s="835"/>
      <c r="S18" s="835"/>
      <c r="T18" s="835"/>
      <c r="U18" s="835"/>
      <c r="V18" s="207"/>
      <c r="W18" s="799" t="s">
        <v>264</v>
      </c>
      <c r="X18" s="836"/>
      <c r="Y18" s="836"/>
      <c r="Z18" s="836"/>
    </row>
    <row r="19" spans="1:26" ht="18.75" customHeight="1">
      <c r="A19" s="838" t="s">
        <v>273</v>
      </c>
      <c r="B19" s="838"/>
      <c r="C19" s="805" t="s">
        <v>362</v>
      </c>
      <c r="D19" s="805"/>
      <c r="E19" s="805"/>
      <c r="F19" s="805"/>
      <c r="G19" s="805"/>
      <c r="H19" s="805"/>
      <c r="I19" s="805"/>
      <c r="J19" s="805"/>
      <c r="K19" s="805"/>
      <c r="L19" s="805"/>
      <c r="M19" s="805"/>
      <c r="N19" s="805"/>
      <c r="O19" s="805"/>
      <c r="P19" s="805"/>
      <c r="Q19" s="802"/>
      <c r="R19" s="807" t="s">
        <v>23</v>
      </c>
      <c r="S19" s="808"/>
      <c r="T19" s="809"/>
      <c r="U19" s="810" t="s">
        <v>232</v>
      </c>
      <c r="V19" s="207"/>
      <c r="W19" s="837"/>
      <c r="X19" s="837"/>
      <c r="Y19" s="837"/>
      <c r="Z19" s="837"/>
    </row>
    <row r="20" spans="1:26" ht="22.5" customHeight="1">
      <c r="A20" s="838"/>
      <c r="B20" s="838"/>
      <c r="C20" s="806"/>
      <c r="D20" s="806"/>
      <c r="E20" s="806"/>
      <c r="F20" s="806"/>
      <c r="G20" s="806"/>
      <c r="H20" s="806"/>
      <c r="I20" s="806"/>
      <c r="J20" s="806"/>
      <c r="K20" s="806"/>
      <c r="L20" s="806"/>
      <c r="M20" s="806"/>
      <c r="N20" s="806"/>
      <c r="O20" s="806"/>
      <c r="P20" s="806"/>
      <c r="Q20" s="804"/>
      <c r="R20" s="709" t="s">
        <v>230</v>
      </c>
      <c r="S20" s="709" t="s">
        <v>231</v>
      </c>
      <c r="T20" s="187" t="s">
        <v>265</v>
      </c>
      <c r="U20" s="811"/>
      <c r="V20" s="207"/>
      <c r="W20" s="358" t="s">
        <v>230</v>
      </c>
      <c r="X20" s="170" t="s">
        <v>231</v>
      </c>
      <c r="Y20" s="197" t="s">
        <v>265</v>
      </c>
      <c r="Z20" s="171" t="s">
        <v>266</v>
      </c>
    </row>
    <row r="21" spans="1:26" ht="16.5" customHeight="1">
      <c r="A21" s="209" t="s">
        <v>195</v>
      </c>
      <c r="B21" s="210" t="s">
        <v>286</v>
      </c>
      <c r="C21" s="861" t="s">
        <v>672</v>
      </c>
      <c r="D21" s="862"/>
      <c r="E21" s="862"/>
      <c r="F21" s="862"/>
      <c r="G21" s="862"/>
      <c r="H21" s="862"/>
      <c r="I21" s="862"/>
      <c r="J21" s="862"/>
      <c r="K21" s="862"/>
      <c r="L21" s="862"/>
      <c r="M21" s="862"/>
      <c r="N21" s="862"/>
      <c r="O21" s="862"/>
      <c r="P21" s="862"/>
      <c r="Q21" s="863"/>
      <c r="R21" s="724"/>
      <c r="S21" s="724"/>
      <c r="T21" s="724"/>
      <c r="U21" s="441"/>
      <c r="V21" s="206"/>
      <c r="W21" s="169">
        <f>IF(R21="□",0,1)</f>
        <v>1</v>
      </c>
      <c r="X21" s="169">
        <f t="shared" ref="X21:Y22" si="7">IF(S21="□",0,1)</f>
        <v>1</v>
      </c>
      <c r="Y21" s="169">
        <f t="shared" si="7"/>
        <v>1</v>
      </c>
      <c r="Z21" s="169">
        <f>SUM(W21:Y21)</f>
        <v>3</v>
      </c>
    </row>
    <row r="22" spans="1:26" ht="66" customHeight="1">
      <c r="A22" s="211"/>
      <c r="B22" s="205"/>
      <c r="C22" s="227" t="s">
        <v>267</v>
      </c>
      <c r="D22" s="846" t="s">
        <v>1026</v>
      </c>
      <c r="E22" s="846"/>
      <c r="F22" s="846"/>
      <c r="G22" s="846"/>
      <c r="H22" s="846"/>
      <c r="I22" s="846"/>
      <c r="J22" s="846"/>
      <c r="K22" s="846"/>
      <c r="L22" s="846"/>
      <c r="M22" s="846"/>
      <c r="N22" s="846"/>
      <c r="O22" s="846"/>
      <c r="P22" s="846"/>
      <c r="Q22" s="845"/>
      <c r="R22" s="262" t="s">
        <v>25</v>
      </c>
      <c r="S22" s="262" t="s">
        <v>25</v>
      </c>
      <c r="T22" s="262" t="s">
        <v>25</v>
      </c>
      <c r="U22" s="841" t="s">
        <v>1504</v>
      </c>
      <c r="V22" s="417"/>
      <c r="W22" s="169">
        <f t="shared" ref="W22" si="8">IF(R22="□",0,1)</f>
        <v>0</v>
      </c>
      <c r="X22" s="169">
        <f t="shared" si="7"/>
        <v>0</v>
      </c>
      <c r="Y22" s="169">
        <f t="shared" si="7"/>
        <v>0</v>
      </c>
      <c r="Z22" s="169">
        <f t="shared" ref="Z22" si="9">SUM(W22:Y22)</f>
        <v>0</v>
      </c>
    </row>
    <row r="23" spans="1:26" ht="34.5" customHeight="1">
      <c r="A23" s="216"/>
      <c r="B23" s="524"/>
      <c r="C23" s="228" t="s">
        <v>177</v>
      </c>
      <c r="D23" s="833" t="s">
        <v>1025</v>
      </c>
      <c r="E23" s="833"/>
      <c r="F23" s="833"/>
      <c r="G23" s="833"/>
      <c r="H23" s="833"/>
      <c r="I23" s="833"/>
      <c r="J23" s="833"/>
      <c r="K23" s="833"/>
      <c r="L23" s="833"/>
      <c r="M23" s="833"/>
      <c r="N23" s="833"/>
      <c r="O23" s="833"/>
      <c r="P23" s="833"/>
      <c r="Q23" s="834"/>
      <c r="R23" s="721"/>
      <c r="S23" s="721"/>
      <c r="T23" s="721"/>
      <c r="U23" s="832"/>
      <c r="V23" s="523"/>
    </row>
    <row r="24" spans="1:26" ht="54.75" customHeight="1">
      <c r="A24" s="211"/>
      <c r="B24" s="515" t="s">
        <v>1179</v>
      </c>
      <c r="C24" s="227" t="s">
        <v>268</v>
      </c>
      <c r="D24" s="859" t="s">
        <v>1467</v>
      </c>
      <c r="E24" s="859"/>
      <c r="F24" s="859"/>
      <c r="G24" s="859"/>
      <c r="H24" s="859"/>
      <c r="I24" s="859"/>
      <c r="J24" s="859"/>
      <c r="K24" s="859"/>
      <c r="L24" s="859"/>
      <c r="M24" s="859"/>
      <c r="N24" s="859"/>
      <c r="O24" s="859"/>
      <c r="P24" s="859"/>
      <c r="Q24" s="860"/>
      <c r="R24" s="262" t="s">
        <v>25</v>
      </c>
      <c r="S24" s="262" t="s">
        <v>25</v>
      </c>
      <c r="T24" s="262" t="s">
        <v>25</v>
      </c>
      <c r="U24" s="831" t="s">
        <v>679</v>
      </c>
      <c r="V24" s="206"/>
      <c r="W24" s="169">
        <f t="shared" ref="W24:Y26" si="10">IF(R24="□",0,1)</f>
        <v>0</v>
      </c>
      <c r="X24" s="169">
        <f t="shared" si="10"/>
        <v>0</v>
      </c>
      <c r="Y24" s="169">
        <f t="shared" si="10"/>
        <v>0</v>
      </c>
      <c r="Z24" s="169">
        <f t="shared" ref="Z24:Z26" si="11">SUM(W24:Y24)</f>
        <v>0</v>
      </c>
    </row>
    <row r="25" spans="1:26" ht="57" customHeight="1">
      <c r="A25" s="211"/>
      <c r="B25" s="205"/>
      <c r="C25" s="526" t="s">
        <v>1027</v>
      </c>
      <c r="D25" s="833" t="s">
        <v>1028</v>
      </c>
      <c r="E25" s="833"/>
      <c r="F25" s="833"/>
      <c r="G25" s="833"/>
      <c r="H25" s="833"/>
      <c r="I25" s="833"/>
      <c r="J25" s="833"/>
      <c r="K25" s="833"/>
      <c r="L25" s="833"/>
      <c r="M25" s="833"/>
      <c r="N25" s="833"/>
      <c r="O25" s="833"/>
      <c r="P25" s="833"/>
      <c r="Q25" s="834"/>
      <c r="R25" s="721"/>
      <c r="S25" s="721"/>
      <c r="T25" s="721"/>
      <c r="U25" s="832"/>
      <c r="V25" s="523"/>
    </row>
    <row r="26" spans="1:26" ht="40.5" customHeight="1">
      <c r="A26" s="211"/>
      <c r="B26" s="522"/>
      <c r="C26" s="442" t="s">
        <v>292</v>
      </c>
      <c r="D26" s="857" t="s">
        <v>674</v>
      </c>
      <c r="E26" s="857"/>
      <c r="F26" s="857"/>
      <c r="G26" s="857"/>
      <c r="H26" s="857"/>
      <c r="I26" s="857"/>
      <c r="J26" s="857"/>
      <c r="K26" s="857"/>
      <c r="L26" s="857"/>
      <c r="M26" s="857"/>
      <c r="N26" s="857"/>
      <c r="O26" s="857"/>
      <c r="P26" s="857"/>
      <c r="Q26" s="858"/>
      <c r="R26" s="240" t="s">
        <v>25</v>
      </c>
      <c r="S26" s="240" t="s">
        <v>25</v>
      </c>
      <c r="T26" s="240" t="s">
        <v>25</v>
      </c>
      <c r="U26" s="182" t="s">
        <v>686</v>
      </c>
      <c r="V26" s="206"/>
      <c r="W26" s="169">
        <f t="shared" si="10"/>
        <v>0</v>
      </c>
      <c r="X26" s="169">
        <f t="shared" si="10"/>
        <v>0</v>
      </c>
      <c r="Y26" s="169">
        <f t="shared" si="10"/>
        <v>0</v>
      </c>
      <c r="Z26" s="169">
        <f t="shared" si="11"/>
        <v>0</v>
      </c>
    </row>
    <row r="27" spans="1:26" ht="17.25" customHeight="1">
      <c r="A27" s="211"/>
      <c r="B27" s="355"/>
      <c r="C27" s="231" t="s">
        <v>316</v>
      </c>
      <c r="D27" s="812" t="s">
        <v>1030</v>
      </c>
      <c r="E27" s="812"/>
      <c r="F27" s="812"/>
      <c r="G27" s="812"/>
      <c r="H27" s="812"/>
      <c r="I27" s="812"/>
      <c r="J27" s="812"/>
      <c r="K27" s="812"/>
      <c r="L27" s="812"/>
      <c r="M27" s="812"/>
      <c r="N27" s="812"/>
      <c r="O27" s="812"/>
      <c r="P27" s="812"/>
      <c r="Q27" s="813"/>
      <c r="R27" s="706" t="s">
        <v>25</v>
      </c>
      <c r="S27" s="706" t="s">
        <v>25</v>
      </c>
      <c r="T27" s="706" t="s">
        <v>25</v>
      </c>
      <c r="U27" s="831" t="s">
        <v>680</v>
      </c>
      <c r="V27" s="206"/>
      <c r="W27" s="169">
        <f>IF(R27="□",0,1)</f>
        <v>0</v>
      </c>
      <c r="X27" s="169">
        <f>IF(S27="□",0,1)</f>
        <v>0</v>
      </c>
      <c r="Y27" s="169">
        <f>IF(T27="□",0,1)</f>
        <v>0</v>
      </c>
      <c r="Z27" s="169">
        <f>SUM(W27:Y27)</f>
        <v>0</v>
      </c>
    </row>
    <row r="28" spans="1:26" ht="69" customHeight="1">
      <c r="A28" s="216"/>
      <c r="B28" s="524"/>
      <c r="C28" s="526" t="s">
        <v>177</v>
      </c>
      <c r="D28" s="833" t="s">
        <v>1029</v>
      </c>
      <c r="E28" s="833"/>
      <c r="F28" s="833"/>
      <c r="G28" s="833"/>
      <c r="H28" s="833"/>
      <c r="I28" s="833"/>
      <c r="J28" s="833"/>
      <c r="K28" s="833"/>
      <c r="L28" s="833"/>
      <c r="M28" s="833"/>
      <c r="N28" s="833"/>
      <c r="O28" s="833"/>
      <c r="P28" s="833"/>
      <c r="Q28" s="834"/>
      <c r="R28" s="721"/>
      <c r="S28" s="721"/>
      <c r="T28" s="721"/>
      <c r="U28" s="832"/>
      <c r="V28" s="523"/>
    </row>
    <row r="29" spans="1:26" ht="21" customHeight="1">
      <c r="A29" s="349" t="s">
        <v>196</v>
      </c>
      <c r="B29" s="354" t="s">
        <v>328</v>
      </c>
      <c r="C29" s="231" t="s">
        <v>176</v>
      </c>
      <c r="D29" s="812" t="s">
        <v>677</v>
      </c>
      <c r="E29" s="812"/>
      <c r="F29" s="812"/>
      <c r="G29" s="812"/>
      <c r="H29" s="812"/>
      <c r="I29" s="812"/>
      <c r="J29" s="812"/>
      <c r="K29" s="812"/>
      <c r="L29" s="812"/>
      <c r="M29" s="812"/>
      <c r="N29" s="812"/>
      <c r="O29" s="812"/>
      <c r="P29" s="812"/>
      <c r="Q29" s="813"/>
      <c r="R29" s="864" t="s">
        <v>25</v>
      </c>
      <c r="S29" s="864" t="s">
        <v>25</v>
      </c>
      <c r="T29" s="864" t="s">
        <v>25</v>
      </c>
      <c r="U29" s="831" t="s">
        <v>688</v>
      </c>
      <c r="V29" s="206"/>
      <c r="W29" s="169">
        <f t="shared" ref="W29:Y33" si="12">IF(R29="□",0,1)</f>
        <v>0</v>
      </c>
      <c r="X29" s="169">
        <f t="shared" si="12"/>
        <v>0</v>
      </c>
      <c r="Y29" s="169">
        <f t="shared" si="12"/>
        <v>0</v>
      </c>
      <c r="Z29" s="169">
        <f t="shared" ref="Z29:Z33" si="13">SUM(W29:Y29)</f>
        <v>0</v>
      </c>
    </row>
    <row r="30" spans="1:26" ht="42" customHeight="1">
      <c r="A30" s="211"/>
      <c r="B30" s="430"/>
      <c r="C30" s="228" t="s">
        <v>177</v>
      </c>
      <c r="D30" s="814" t="s">
        <v>1468</v>
      </c>
      <c r="E30" s="814"/>
      <c r="F30" s="814"/>
      <c r="G30" s="814"/>
      <c r="H30" s="814"/>
      <c r="I30" s="814"/>
      <c r="J30" s="814"/>
      <c r="K30" s="814"/>
      <c r="L30" s="814"/>
      <c r="M30" s="814"/>
      <c r="N30" s="814"/>
      <c r="O30" s="814"/>
      <c r="P30" s="814"/>
      <c r="Q30" s="815"/>
      <c r="R30" s="865"/>
      <c r="S30" s="865"/>
      <c r="T30" s="865"/>
      <c r="U30" s="832"/>
      <c r="V30" s="206" t="s">
        <v>333</v>
      </c>
    </row>
    <row r="31" spans="1:26" ht="54.75" customHeight="1">
      <c r="A31" s="424"/>
      <c r="B31" s="428"/>
      <c r="C31" s="231" t="s">
        <v>676</v>
      </c>
      <c r="D31" s="812" t="s">
        <v>678</v>
      </c>
      <c r="E31" s="812"/>
      <c r="F31" s="812"/>
      <c r="G31" s="812"/>
      <c r="H31" s="812"/>
      <c r="I31" s="812"/>
      <c r="J31" s="812"/>
      <c r="K31" s="812"/>
      <c r="L31" s="812"/>
      <c r="M31" s="812"/>
      <c r="N31" s="812"/>
      <c r="O31" s="812"/>
      <c r="P31" s="812"/>
      <c r="Q31" s="813"/>
      <c r="R31" s="706" t="s">
        <v>25</v>
      </c>
      <c r="S31" s="706" t="s">
        <v>25</v>
      </c>
      <c r="T31" s="706" t="s">
        <v>25</v>
      </c>
      <c r="U31" s="237" t="s">
        <v>681</v>
      </c>
      <c r="V31" s="206"/>
      <c r="W31" s="169">
        <f t="shared" ref="W31" si="14">IF(R31="□",0,1)</f>
        <v>0</v>
      </c>
      <c r="X31" s="169">
        <f t="shared" ref="X31" si="15">IF(S31="□",0,1)</f>
        <v>0</v>
      </c>
      <c r="Y31" s="169">
        <f t="shared" ref="Y31" si="16">IF(T31="□",0,1)</f>
        <v>0</v>
      </c>
      <c r="Z31" s="169">
        <f t="shared" ref="Z31" si="17">SUM(W31:Y31)</f>
        <v>0</v>
      </c>
    </row>
    <row r="32" spans="1:26" ht="78.75" customHeight="1">
      <c r="A32" s="216"/>
      <c r="B32" s="199"/>
      <c r="C32" s="228" t="s">
        <v>177</v>
      </c>
      <c r="D32" s="814" t="s">
        <v>1031</v>
      </c>
      <c r="E32" s="814"/>
      <c r="F32" s="814"/>
      <c r="G32" s="814"/>
      <c r="H32" s="814"/>
      <c r="I32" s="814"/>
      <c r="J32" s="814"/>
      <c r="K32" s="814"/>
      <c r="L32" s="814"/>
      <c r="M32" s="814"/>
      <c r="N32" s="814"/>
      <c r="O32" s="814"/>
      <c r="P32" s="814"/>
      <c r="Q32" s="815"/>
      <c r="R32" s="717"/>
      <c r="S32" s="717"/>
      <c r="T32" s="717"/>
      <c r="U32" s="274" t="s">
        <v>682</v>
      </c>
      <c r="V32" s="206"/>
    </row>
    <row r="33" spans="1:26" ht="45" customHeight="1">
      <c r="A33" s="278" t="s">
        <v>329</v>
      </c>
      <c r="B33" s="351" t="s">
        <v>683</v>
      </c>
      <c r="C33" s="196" t="s">
        <v>267</v>
      </c>
      <c r="D33" s="816" t="s">
        <v>1469</v>
      </c>
      <c r="E33" s="816"/>
      <c r="F33" s="816"/>
      <c r="G33" s="816"/>
      <c r="H33" s="816"/>
      <c r="I33" s="816"/>
      <c r="J33" s="816"/>
      <c r="K33" s="816"/>
      <c r="L33" s="816"/>
      <c r="M33" s="816"/>
      <c r="N33" s="816"/>
      <c r="O33" s="816"/>
      <c r="P33" s="816"/>
      <c r="Q33" s="817"/>
      <c r="R33" s="240" t="s">
        <v>25</v>
      </c>
      <c r="S33" s="240" t="s">
        <v>25</v>
      </c>
      <c r="T33" s="240" t="s">
        <v>25</v>
      </c>
      <c r="U33" s="182" t="s">
        <v>687</v>
      </c>
      <c r="V33" s="206"/>
      <c r="W33" s="169">
        <f t="shared" si="12"/>
        <v>0</v>
      </c>
      <c r="X33" s="169">
        <f t="shared" si="12"/>
        <v>0</v>
      </c>
      <c r="Y33" s="169">
        <f t="shared" si="12"/>
        <v>0</v>
      </c>
      <c r="Z33" s="169">
        <f t="shared" si="13"/>
        <v>0</v>
      </c>
    </row>
    <row r="35" spans="1:26" ht="20.25" customHeight="1">
      <c r="A35" s="835" t="s">
        <v>684</v>
      </c>
      <c r="B35" s="835"/>
      <c r="C35" s="835"/>
      <c r="D35" s="835"/>
      <c r="E35" s="835"/>
      <c r="F35" s="835"/>
      <c r="G35" s="835"/>
      <c r="H35" s="835"/>
      <c r="I35" s="835"/>
      <c r="J35" s="835"/>
      <c r="K35" s="835"/>
      <c r="L35" s="835"/>
      <c r="M35" s="835"/>
      <c r="N35" s="835"/>
      <c r="O35" s="835"/>
      <c r="P35" s="835"/>
      <c r="Q35" s="835"/>
      <c r="R35" s="835"/>
      <c r="S35" s="835"/>
      <c r="T35" s="835"/>
      <c r="U35" s="835"/>
      <c r="V35" s="207"/>
      <c r="W35" s="799" t="s">
        <v>264</v>
      </c>
      <c r="X35" s="799"/>
      <c r="Y35" s="799"/>
      <c r="Z35" s="799"/>
    </row>
    <row r="36" spans="1:26" ht="18.75" customHeight="1">
      <c r="A36" s="801" t="s">
        <v>273</v>
      </c>
      <c r="B36" s="802"/>
      <c r="C36" s="801" t="s">
        <v>362</v>
      </c>
      <c r="D36" s="805"/>
      <c r="E36" s="805"/>
      <c r="F36" s="805"/>
      <c r="G36" s="805"/>
      <c r="H36" s="805"/>
      <c r="I36" s="805"/>
      <c r="J36" s="805"/>
      <c r="K36" s="805"/>
      <c r="L36" s="805"/>
      <c r="M36" s="805"/>
      <c r="N36" s="805"/>
      <c r="O36" s="805"/>
      <c r="P36" s="805"/>
      <c r="Q36" s="802"/>
      <c r="R36" s="807" t="s">
        <v>23</v>
      </c>
      <c r="S36" s="808"/>
      <c r="T36" s="809"/>
      <c r="U36" s="810" t="s">
        <v>232</v>
      </c>
      <c r="V36" s="207"/>
      <c r="W36" s="800"/>
      <c r="X36" s="800"/>
      <c r="Y36" s="800"/>
      <c r="Z36" s="800"/>
    </row>
    <row r="37" spans="1:26" ht="22.5" customHeight="1">
      <c r="A37" s="803"/>
      <c r="B37" s="804"/>
      <c r="C37" s="803"/>
      <c r="D37" s="806"/>
      <c r="E37" s="806"/>
      <c r="F37" s="806"/>
      <c r="G37" s="806"/>
      <c r="H37" s="806"/>
      <c r="I37" s="806"/>
      <c r="J37" s="806"/>
      <c r="K37" s="806"/>
      <c r="L37" s="806"/>
      <c r="M37" s="806"/>
      <c r="N37" s="806"/>
      <c r="O37" s="806"/>
      <c r="P37" s="806"/>
      <c r="Q37" s="804"/>
      <c r="R37" s="709" t="s">
        <v>230</v>
      </c>
      <c r="S37" s="709" t="s">
        <v>231</v>
      </c>
      <c r="T37" s="187" t="s">
        <v>265</v>
      </c>
      <c r="U37" s="811"/>
      <c r="V37" s="207"/>
      <c r="W37" s="358" t="s">
        <v>230</v>
      </c>
      <c r="X37" s="170" t="s">
        <v>231</v>
      </c>
      <c r="Y37" s="197" t="s">
        <v>265</v>
      </c>
      <c r="Z37" s="171" t="s">
        <v>266</v>
      </c>
    </row>
    <row r="38" spans="1:26" ht="59.25" customHeight="1">
      <c r="A38" s="209" t="s">
        <v>195</v>
      </c>
      <c r="B38" s="210" t="s">
        <v>286</v>
      </c>
      <c r="C38" s="442" t="s">
        <v>267</v>
      </c>
      <c r="D38" s="825" t="s">
        <v>685</v>
      </c>
      <c r="E38" s="825"/>
      <c r="F38" s="825"/>
      <c r="G38" s="825"/>
      <c r="H38" s="825"/>
      <c r="I38" s="825"/>
      <c r="J38" s="825"/>
      <c r="K38" s="825"/>
      <c r="L38" s="825"/>
      <c r="M38" s="825"/>
      <c r="N38" s="825"/>
      <c r="O38" s="825"/>
      <c r="P38" s="825"/>
      <c r="Q38" s="826"/>
      <c r="R38" s="706" t="s">
        <v>25</v>
      </c>
      <c r="S38" s="706" t="s">
        <v>25</v>
      </c>
      <c r="T38" s="706" t="s">
        <v>25</v>
      </c>
      <c r="U38" s="237" t="s">
        <v>694</v>
      </c>
      <c r="V38" s="426"/>
      <c r="W38" s="169">
        <f t="shared" ref="W38:W39" si="18">IF(R38="□",0,1)</f>
        <v>0</v>
      </c>
      <c r="X38" s="169">
        <f t="shared" ref="X38:X39" si="19">IF(S38="□",0,1)</f>
        <v>0</v>
      </c>
      <c r="Y38" s="169">
        <f t="shared" ref="Y38:Y39" si="20">IF(T38="□",0,1)</f>
        <v>0</v>
      </c>
      <c r="Z38" s="169">
        <f t="shared" ref="Z38:Z39" si="21">SUM(W38:Y38)</f>
        <v>0</v>
      </c>
    </row>
    <row r="39" spans="1:26" ht="127.5" customHeight="1">
      <c r="A39" s="216"/>
      <c r="B39" s="199"/>
      <c r="C39" s="300" t="s">
        <v>177</v>
      </c>
      <c r="D39" s="814" t="s">
        <v>1032</v>
      </c>
      <c r="E39" s="814"/>
      <c r="F39" s="814"/>
      <c r="G39" s="814"/>
      <c r="H39" s="814"/>
      <c r="I39" s="814"/>
      <c r="J39" s="814"/>
      <c r="K39" s="814"/>
      <c r="L39" s="814"/>
      <c r="M39" s="814"/>
      <c r="N39" s="814"/>
      <c r="O39" s="814"/>
      <c r="P39" s="814"/>
      <c r="Q39" s="815"/>
      <c r="R39" s="718"/>
      <c r="S39" s="718"/>
      <c r="T39" s="718"/>
      <c r="U39" s="259" t="s">
        <v>695</v>
      </c>
      <c r="V39" s="206"/>
      <c r="W39" s="169">
        <f t="shared" si="18"/>
        <v>1</v>
      </c>
      <c r="X39" s="169">
        <f t="shared" si="19"/>
        <v>1</v>
      </c>
      <c r="Y39" s="169">
        <f t="shared" si="20"/>
        <v>1</v>
      </c>
      <c r="Z39" s="169">
        <f t="shared" si="21"/>
        <v>3</v>
      </c>
    </row>
    <row r="40" spans="1:26" ht="65.25" customHeight="1">
      <c r="A40" s="423" t="s">
        <v>196</v>
      </c>
      <c r="B40" s="427" t="s">
        <v>328</v>
      </c>
      <c r="C40" s="713" t="s">
        <v>1355</v>
      </c>
      <c r="D40" s="812" t="s">
        <v>1354</v>
      </c>
      <c r="E40" s="812"/>
      <c r="F40" s="812"/>
      <c r="G40" s="812"/>
      <c r="H40" s="812"/>
      <c r="I40" s="812"/>
      <c r="J40" s="812"/>
      <c r="K40" s="812"/>
      <c r="L40" s="812"/>
      <c r="M40" s="812"/>
      <c r="N40" s="812"/>
      <c r="O40" s="812"/>
      <c r="P40" s="812"/>
      <c r="Q40" s="813"/>
      <c r="R40" s="706" t="s">
        <v>25</v>
      </c>
      <c r="S40" s="706" t="s">
        <v>25</v>
      </c>
      <c r="T40" s="706" t="s">
        <v>25</v>
      </c>
      <c r="U40" s="237" t="s">
        <v>699</v>
      </c>
      <c r="V40" s="206"/>
      <c r="W40" s="169">
        <f t="shared" ref="W40" si="22">IF(R40="□",0,1)</f>
        <v>0</v>
      </c>
      <c r="X40" s="169">
        <f t="shared" ref="X40" si="23">IF(S40="□",0,1)</f>
        <v>0</v>
      </c>
      <c r="Y40" s="169">
        <f t="shared" ref="Y40" si="24">IF(T40="□",0,1)</f>
        <v>0</v>
      </c>
      <c r="Z40" s="169">
        <f t="shared" ref="Z40" si="25">SUM(W40:Y40)</f>
        <v>0</v>
      </c>
    </row>
    <row r="41" spans="1:26" ht="150" customHeight="1">
      <c r="A41" s="424"/>
      <c r="B41" s="428"/>
      <c r="C41" s="236"/>
      <c r="D41" s="671" t="s">
        <v>1033</v>
      </c>
      <c r="E41" s="844" t="s">
        <v>1380</v>
      </c>
      <c r="F41" s="844"/>
      <c r="G41" s="844"/>
      <c r="H41" s="844"/>
      <c r="I41" s="844"/>
      <c r="J41" s="844"/>
      <c r="K41" s="844"/>
      <c r="L41" s="844"/>
      <c r="M41" s="844"/>
      <c r="N41" s="844"/>
      <c r="O41" s="844"/>
      <c r="P41" s="844"/>
      <c r="Q41" s="845"/>
      <c r="R41" s="717"/>
      <c r="S41" s="717"/>
      <c r="T41" s="717"/>
      <c r="U41" s="274" t="s">
        <v>696</v>
      </c>
      <c r="V41" s="264" t="s">
        <v>697</v>
      </c>
    </row>
    <row r="42" spans="1:26" ht="153" customHeight="1">
      <c r="A42" s="211"/>
      <c r="B42" s="430"/>
      <c r="C42" s="716"/>
      <c r="D42" s="158"/>
      <c r="E42" s="158" t="s">
        <v>1034</v>
      </c>
      <c r="F42" s="846" t="s">
        <v>1381</v>
      </c>
      <c r="G42" s="846"/>
      <c r="H42" s="846"/>
      <c r="I42" s="846"/>
      <c r="J42" s="846"/>
      <c r="K42" s="846"/>
      <c r="L42" s="846"/>
      <c r="M42" s="846"/>
      <c r="N42" s="846"/>
      <c r="O42" s="846"/>
      <c r="P42" s="846"/>
      <c r="Q42" s="845"/>
      <c r="R42" s="717"/>
      <c r="S42" s="717"/>
      <c r="T42" s="717"/>
      <c r="U42" s="274"/>
      <c r="V42" s="206" t="s">
        <v>698</v>
      </c>
    </row>
    <row r="43" spans="1:26" ht="33.75" customHeight="1">
      <c r="A43" s="211"/>
      <c r="B43" s="430"/>
      <c r="C43" s="214"/>
      <c r="D43" s="814" t="s">
        <v>689</v>
      </c>
      <c r="E43" s="814"/>
      <c r="F43" s="814"/>
      <c r="G43" s="814"/>
      <c r="H43" s="814"/>
      <c r="I43" s="814"/>
      <c r="J43" s="814"/>
      <c r="K43" s="814"/>
      <c r="L43" s="814"/>
      <c r="M43" s="814"/>
      <c r="N43" s="814"/>
      <c r="O43" s="814"/>
      <c r="P43" s="814"/>
      <c r="Q43" s="815"/>
      <c r="R43" s="717"/>
      <c r="S43" s="717"/>
      <c r="T43" s="717"/>
      <c r="U43" s="274"/>
      <c r="V43" s="206"/>
    </row>
    <row r="44" spans="1:26" ht="54.75" customHeight="1">
      <c r="A44" s="424"/>
      <c r="B44" s="428"/>
      <c r="C44" s="231" t="s">
        <v>676</v>
      </c>
      <c r="D44" s="812" t="s">
        <v>690</v>
      </c>
      <c r="E44" s="812"/>
      <c r="F44" s="812"/>
      <c r="G44" s="812"/>
      <c r="H44" s="812"/>
      <c r="I44" s="812"/>
      <c r="J44" s="812"/>
      <c r="K44" s="812"/>
      <c r="L44" s="812"/>
      <c r="M44" s="812"/>
      <c r="N44" s="812"/>
      <c r="O44" s="812"/>
      <c r="P44" s="812"/>
      <c r="Q44" s="813"/>
      <c r="R44" s="706" t="s">
        <v>25</v>
      </c>
      <c r="S44" s="706" t="s">
        <v>25</v>
      </c>
      <c r="T44" s="706" t="s">
        <v>25</v>
      </c>
      <c r="U44" s="237" t="s">
        <v>700</v>
      </c>
      <c r="V44" s="206"/>
      <c r="W44" s="169">
        <f t="shared" ref="W44" si="26">IF(R44="□",0,1)</f>
        <v>0</v>
      </c>
      <c r="X44" s="169">
        <f t="shared" ref="X44" si="27">IF(S44="□",0,1)</f>
        <v>0</v>
      </c>
      <c r="Y44" s="169">
        <f t="shared" ref="Y44" si="28">IF(T44="□",0,1)</f>
        <v>0</v>
      </c>
      <c r="Z44" s="169">
        <f t="shared" ref="Z44" si="29">SUM(W44:Y44)</f>
        <v>0</v>
      </c>
    </row>
    <row r="45" spans="1:26" ht="84.75" customHeight="1">
      <c r="A45" s="216"/>
      <c r="B45" s="199"/>
      <c r="C45" s="300" t="s">
        <v>177</v>
      </c>
      <c r="D45" s="814" t="s">
        <v>1031</v>
      </c>
      <c r="E45" s="814"/>
      <c r="F45" s="814"/>
      <c r="G45" s="814"/>
      <c r="H45" s="814"/>
      <c r="I45" s="814"/>
      <c r="J45" s="814"/>
      <c r="K45" s="814"/>
      <c r="L45" s="814"/>
      <c r="M45" s="814"/>
      <c r="N45" s="814"/>
      <c r="O45" s="814"/>
      <c r="P45" s="814"/>
      <c r="Q45" s="815"/>
      <c r="R45" s="717"/>
      <c r="S45" s="717"/>
      <c r="T45" s="717"/>
      <c r="U45" s="274" t="s">
        <v>701</v>
      </c>
      <c r="V45" s="206"/>
    </row>
    <row r="46" spans="1:26" ht="102.75" customHeight="1">
      <c r="A46" s="279" t="s">
        <v>329</v>
      </c>
      <c r="B46" s="427" t="s">
        <v>683</v>
      </c>
      <c r="C46" s="196" t="s">
        <v>267</v>
      </c>
      <c r="D46" s="816" t="s">
        <v>691</v>
      </c>
      <c r="E46" s="816"/>
      <c r="F46" s="816"/>
      <c r="G46" s="816"/>
      <c r="H46" s="816"/>
      <c r="I46" s="816"/>
      <c r="J46" s="816"/>
      <c r="K46" s="816"/>
      <c r="L46" s="816"/>
      <c r="M46" s="816"/>
      <c r="N46" s="816"/>
      <c r="O46" s="816"/>
      <c r="P46" s="816"/>
      <c r="Q46" s="817"/>
      <c r="R46" s="240" t="s">
        <v>25</v>
      </c>
      <c r="S46" s="240" t="s">
        <v>25</v>
      </c>
      <c r="T46" s="240" t="s">
        <v>25</v>
      </c>
      <c r="U46" s="182" t="s">
        <v>703</v>
      </c>
      <c r="V46" s="206"/>
      <c r="W46" s="169">
        <f t="shared" ref="W46" si="30">IF(R46="□",0,1)</f>
        <v>0</v>
      </c>
      <c r="X46" s="169">
        <f t="shared" ref="X46" si="31">IF(S46="□",0,1)</f>
        <v>0</v>
      </c>
      <c r="Y46" s="169">
        <f t="shared" ref="Y46" si="32">IF(T46="□",0,1)</f>
        <v>0</v>
      </c>
      <c r="Z46" s="169">
        <f t="shared" ref="Z46" si="33">SUM(W46:Y46)</f>
        <v>0</v>
      </c>
    </row>
    <row r="47" spans="1:26" ht="34.5" customHeight="1">
      <c r="A47" s="234"/>
      <c r="B47" s="429"/>
      <c r="C47" s="196" t="s">
        <v>268</v>
      </c>
      <c r="D47" s="816" t="s">
        <v>692</v>
      </c>
      <c r="E47" s="816"/>
      <c r="F47" s="816"/>
      <c r="G47" s="816"/>
      <c r="H47" s="816"/>
      <c r="I47" s="816"/>
      <c r="J47" s="816"/>
      <c r="K47" s="816"/>
      <c r="L47" s="816"/>
      <c r="M47" s="816"/>
      <c r="N47" s="816"/>
      <c r="O47" s="816"/>
      <c r="P47" s="816"/>
      <c r="Q47" s="817"/>
      <c r="R47" s="240" t="s">
        <v>25</v>
      </c>
      <c r="S47" s="240" t="s">
        <v>25</v>
      </c>
      <c r="T47" s="240" t="s">
        <v>25</v>
      </c>
      <c r="U47" s="259" t="s">
        <v>702</v>
      </c>
      <c r="V47" s="206"/>
      <c r="W47" s="169">
        <f t="shared" ref="W47" si="34">IF(R47="□",0,1)</f>
        <v>0</v>
      </c>
      <c r="X47" s="169">
        <f t="shared" ref="X47" si="35">IF(S47="□",0,1)</f>
        <v>0</v>
      </c>
      <c r="Y47" s="169">
        <f t="shared" ref="Y47" si="36">IF(T47="□",0,1)</f>
        <v>0</v>
      </c>
      <c r="Z47" s="169">
        <f t="shared" ref="Z47" si="37">SUM(W47:Y47)</f>
        <v>0</v>
      </c>
    </row>
    <row r="49" spans="1:26" ht="18.75" customHeight="1">
      <c r="A49" s="835" t="s">
        <v>1181</v>
      </c>
      <c r="B49" s="835"/>
      <c r="C49" s="835"/>
      <c r="D49" s="835"/>
      <c r="E49" s="835"/>
      <c r="F49" s="835"/>
      <c r="G49" s="835"/>
      <c r="H49" s="835"/>
      <c r="I49" s="835"/>
      <c r="J49" s="835"/>
      <c r="K49" s="835"/>
      <c r="L49" s="835"/>
      <c r="M49" s="835"/>
      <c r="N49" s="835"/>
      <c r="O49" s="835"/>
      <c r="P49" s="835"/>
      <c r="Q49" s="835"/>
      <c r="R49" s="835"/>
      <c r="S49" s="835"/>
      <c r="T49" s="835"/>
      <c r="U49" s="835"/>
      <c r="V49" s="207"/>
      <c r="W49" s="799" t="s">
        <v>264</v>
      </c>
      <c r="X49" s="799"/>
      <c r="Y49" s="799"/>
      <c r="Z49" s="799"/>
    </row>
    <row r="50" spans="1:26" ht="18.75" customHeight="1">
      <c r="A50" s="801" t="s">
        <v>273</v>
      </c>
      <c r="B50" s="802"/>
      <c r="C50" s="801" t="s">
        <v>362</v>
      </c>
      <c r="D50" s="805"/>
      <c r="E50" s="805"/>
      <c r="F50" s="805"/>
      <c r="G50" s="805"/>
      <c r="H50" s="805"/>
      <c r="I50" s="805"/>
      <c r="J50" s="805"/>
      <c r="K50" s="805"/>
      <c r="L50" s="805"/>
      <c r="M50" s="805"/>
      <c r="N50" s="805"/>
      <c r="O50" s="805"/>
      <c r="P50" s="805"/>
      <c r="Q50" s="802"/>
      <c r="R50" s="807" t="s">
        <v>23</v>
      </c>
      <c r="S50" s="808"/>
      <c r="T50" s="809"/>
      <c r="U50" s="810" t="s">
        <v>232</v>
      </c>
      <c r="V50" s="207"/>
      <c r="W50" s="800"/>
      <c r="X50" s="800"/>
      <c r="Y50" s="800"/>
      <c r="Z50" s="800"/>
    </row>
    <row r="51" spans="1:26" ht="22.5" customHeight="1">
      <c r="A51" s="803"/>
      <c r="B51" s="804"/>
      <c r="C51" s="803"/>
      <c r="D51" s="806"/>
      <c r="E51" s="806"/>
      <c r="F51" s="806"/>
      <c r="G51" s="806"/>
      <c r="H51" s="806"/>
      <c r="I51" s="806"/>
      <c r="J51" s="806"/>
      <c r="K51" s="806"/>
      <c r="L51" s="806"/>
      <c r="M51" s="806"/>
      <c r="N51" s="806"/>
      <c r="O51" s="806"/>
      <c r="P51" s="806"/>
      <c r="Q51" s="804"/>
      <c r="R51" s="709" t="s">
        <v>230</v>
      </c>
      <c r="S51" s="709" t="s">
        <v>231</v>
      </c>
      <c r="T51" s="187" t="s">
        <v>265</v>
      </c>
      <c r="U51" s="811"/>
      <c r="V51" s="207"/>
      <c r="W51" s="358" t="s">
        <v>230</v>
      </c>
      <c r="X51" s="170" t="s">
        <v>231</v>
      </c>
      <c r="Y51" s="197" t="s">
        <v>265</v>
      </c>
      <c r="Z51" s="171" t="s">
        <v>266</v>
      </c>
    </row>
    <row r="52" spans="1:26" ht="52.5" customHeight="1">
      <c r="A52" s="235" t="s">
        <v>360</v>
      </c>
      <c r="B52" s="519" t="s">
        <v>330</v>
      </c>
      <c r="C52" s="196" t="s">
        <v>267</v>
      </c>
      <c r="D52" s="818" t="s">
        <v>337</v>
      </c>
      <c r="E52" s="818"/>
      <c r="F52" s="818"/>
      <c r="G52" s="818"/>
      <c r="H52" s="818"/>
      <c r="I52" s="818"/>
      <c r="J52" s="818"/>
      <c r="K52" s="818"/>
      <c r="L52" s="818"/>
      <c r="M52" s="818"/>
      <c r="N52" s="818"/>
      <c r="O52" s="818"/>
      <c r="P52" s="818"/>
      <c r="Q52" s="819"/>
      <c r="R52" s="240" t="s">
        <v>25</v>
      </c>
      <c r="S52" s="240" t="s">
        <v>25</v>
      </c>
      <c r="T52" s="240" t="s">
        <v>25</v>
      </c>
      <c r="U52" s="182" t="s">
        <v>1177</v>
      </c>
      <c r="V52" s="525"/>
      <c r="W52" s="169">
        <f t="shared" ref="W52:Y55" si="38">IF(R52="□",0,1)</f>
        <v>0</v>
      </c>
      <c r="X52" s="169">
        <f t="shared" si="38"/>
        <v>0</v>
      </c>
      <c r="Y52" s="169">
        <f t="shared" si="38"/>
        <v>0</v>
      </c>
      <c r="Z52" s="169">
        <f>SUM(W52:Y52)</f>
        <v>0</v>
      </c>
    </row>
    <row r="53" spans="1:26" ht="52.5" customHeight="1">
      <c r="A53" s="234"/>
      <c r="B53" s="520"/>
      <c r="C53" s="196" t="s">
        <v>291</v>
      </c>
      <c r="D53" s="818" t="s">
        <v>338</v>
      </c>
      <c r="E53" s="818"/>
      <c r="F53" s="818"/>
      <c r="G53" s="818"/>
      <c r="H53" s="818"/>
      <c r="I53" s="818"/>
      <c r="J53" s="818"/>
      <c r="K53" s="818"/>
      <c r="L53" s="818"/>
      <c r="M53" s="818"/>
      <c r="N53" s="818"/>
      <c r="O53" s="818"/>
      <c r="P53" s="818"/>
      <c r="Q53" s="819"/>
      <c r="R53" s="240" t="s">
        <v>25</v>
      </c>
      <c r="S53" s="240" t="s">
        <v>25</v>
      </c>
      <c r="T53" s="240" t="s">
        <v>25</v>
      </c>
      <c r="U53" s="181" t="s">
        <v>1178</v>
      </c>
      <c r="V53" s="525"/>
      <c r="W53" s="169">
        <f t="shared" si="38"/>
        <v>0</v>
      </c>
      <c r="X53" s="169">
        <f t="shared" si="38"/>
        <v>0</v>
      </c>
      <c r="Y53" s="169">
        <f t="shared" si="38"/>
        <v>0</v>
      </c>
      <c r="Z53" s="169">
        <f>SUM(W53:Y53)</f>
        <v>0</v>
      </c>
    </row>
    <row r="54" spans="1:26" ht="52.5" customHeight="1">
      <c r="A54" s="235"/>
      <c r="B54" s="519" t="s">
        <v>1182</v>
      </c>
      <c r="C54" s="196" t="s">
        <v>275</v>
      </c>
      <c r="D54" s="820" t="s">
        <v>339</v>
      </c>
      <c r="E54" s="820"/>
      <c r="F54" s="820"/>
      <c r="G54" s="820"/>
      <c r="H54" s="820"/>
      <c r="I54" s="820"/>
      <c r="J54" s="820"/>
      <c r="K54" s="820"/>
      <c r="L54" s="820"/>
      <c r="M54" s="820"/>
      <c r="N54" s="820"/>
      <c r="O54" s="820"/>
      <c r="P54" s="820"/>
      <c r="Q54" s="821"/>
      <c r="R54" s="240" t="s">
        <v>25</v>
      </c>
      <c r="S54" s="240" t="s">
        <v>25</v>
      </c>
      <c r="T54" s="240" t="s">
        <v>25</v>
      </c>
      <c r="U54" s="181" t="s">
        <v>353</v>
      </c>
      <c r="V54" s="525"/>
      <c r="W54" s="169">
        <f t="shared" si="38"/>
        <v>0</v>
      </c>
      <c r="X54" s="169">
        <f t="shared" si="38"/>
        <v>0</v>
      </c>
      <c r="Y54" s="169">
        <f t="shared" si="38"/>
        <v>0</v>
      </c>
      <c r="Z54" s="169">
        <f>SUM(W54:Y54)</f>
        <v>0</v>
      </c>
    </row>
    <row r="55" spans="1:26" ht="20.25" customHeight="1">
      <c r="A55" s="235"/>
      <c r="B55" s="519"/>
      <c r="C55" s="231" t="s">
        <v>276</v>
      </c>
      <c r="D55" s="839" t="s">
        <v>1176</v>
      </c>
      <c r="E55" s="839"/>
      <c r="F55" s="839"/>
      <c r="G55" s="839"/>
      <c r="H55" s="839"/>
      <c r="I55" s="839"/>
      <c r="J55" s="839"/>
      <c r="K55" s="839"/>
      <c r="L55" s="839"/>
      <c r="M55" s="839"/>
      <c r="N55" s="839"/>
      <c r="O55" s="839"/>
      <c r="P55" s="839"/>
      <c r="Q55" s="840"/>
      <c r="R55" s="706" t="s">
        <v>25</v>
      </c>
      <c r="S55" s="706" t="s">
        <v>25</v>
      </c>
      <c r="T55" s="706" t="s">
        <v>25</v>
      </c>
      <c r="U55" s="831" t="s">
        <v>358</v>
      </c>
      <c r="V55" s="525"/>
      <c r="W55" s="169">
        <f t="shared" si="38"/>
        <v>0</v>
      </c>
      <c r="X55" s="169">
        <f t="shared" si="38"/>
        <v>0</v>
      </c>
      <c r="Y55" s="169">
        <f t="shared" si="38"/>
        <v>0</v>
      </c>
      <c r="Z55" s="169">
        <f>SUM(W55:Y55)</f>
        <v>0</v>
      </c>
    </row>
    <row r="56" spans="1:26" ht="42" customHeight="1">
      <c r="A56" s="211"/>
      <c r="B56" s="522"/>
      <c r="C56" s="526" t="s">
        <v>177</v>
      </c>
      <c r="D56" s="833" t="s">
        <v>1470</v>
      </c>
      <c r="E56" s="833"/>
      <c r="F56" s="833"/>
      <c r="G56" s="833"/>
      <c r="H56" s="833"/>
      <c r="I56" s="833"/>
      <c r="J56" s="833"/>
      <c r="K56" s="833"/>
      <c r="L56" s="833"/>
      <c r="M56" s="833"/>
      <c r="N56" s="833"/>
      <c r="O56" s="833"/>
      <c r="P56" s="833"/>
      <c r="Q56" s="834"/>
      <c r="R56" s="720"/>
      <c r="S56" s="720"/>
      <c r="T56" s="720"/>
      <c r="U56" s="832"/>
      <c r="V56" s="525"/>
    </row>
    <row r="57" spans="1:26" ht="51.75" customHeight="1">
      <c r="A57" s="235"/>
      <c r="B57" s="519"/>
      <c r="C57" s="196" t="s">
        <v>314</v>
      </c>
      <c r="D57" s="818" t="s">
        <v>348</v>
      </c>
      <c r="E57" s="818"/>
      <c r="F57" s="818"/>
      <c r="G57" s="818"/>
      <c r="H57" s="818"/>
      <c r="I57" s="818"/>
      <c r="J57" s="818"/>
      <c r="K57" s="818"/>
      <c r="L57" s="818"/>
      <c r="M57" s="818"/>
      <c r="N57" s="818"/>
      <c r="O57" s="818"/>
      <c r="P57" s="818"/>
      <c r="Q57" s="819"/>
      <c r="R57" s="240" t="s">
        <v>25</v>
      </c>
      <c r="S57" s="240" t="s">
        <v>25</v>
      </c>
      <c r="T57" s="240" t="s">
        <v>25</v>
      </c>
      <c r="U57" s="182" t="s">
        <v>354</v>
      </c>
      <c r="V57" s="525"/>
      <c r="W57" s="169">
        <f t="shared" ref="W57:Y59" si="39">IF(R57="□",0,1)</f>
        <v>0</v>
      </c>
      <c r="X57" s="169">
        <f t="shared" si="39"/>
        <v>0</v>
      </c>
      <c r="Y57" s="169">
        <f t="shared" si="39"/>
        <v>0</v>
      </c>
      <c r="Z57" s="169">
        <f>SUM(W57:Y57)</f>
        <v>0</v>
      </c>
    </row>
    <row r="58" spans="1:26" ht="66.75" customHeight="1">
      <c r="A58" s="235"/>
      <c r="B58" s="519"/>
      <c r="C58" s="196" t="s">
        <v>335</v>
      </c>
      <c r="D58" s="818" t="s">
        <v>349</v>
      </c>
      <c r="E58" s="818"/>
      <c r="F58" s="818"/>
      <c r="G58" s="818"/>
      <c r="H58" s="818"/>
      <c r="I58" s="818"/>
      <c r="J58" s="818"/>
      <c r="K58" s="818"/>
      <c r="L58" s="818"/>
      <c r="M58" s="818"/>
      <c r="N58" s="818"/>
      <c r="O58" s="818"/>
      <c r="P58" s="818"/>
      <c r="Q58" s="819"/>
      <c r="R58" s="240" t="s">
        <v>25</v>
      </c>
      <c r="S58" s="240" t="s">
        <v>25</v>
      </c>
      <c r="T58" s="240" t="s">
        <v>25</v>
      </c>
      <c r="U58" s="238" t="s">
        <v>355</v>
      </c>
      <c r="V58" s="525"/>
      <c r="W58" s="169">
        <f t="shared" si="39"/>
        <v>0</v>
      </c>
      <c r="X58" s="169">
        <f t="shared" si="39"/>
        <v>0</v>
      </c>
      <c r="Y58" s="169">
        <f t="shared" si="39"/>
        <v>0</v>
      </c>
      <c r="Z58" s="169">
        <f>SUM(W58:Y58)</f>
        <v>0</v>
      </c>
    </row>
    <row r="59" spans="1:26" ht="57.75" customHeight="1">
      <c r="A59" s="234"/>
      <c r="B59" s="520"/>
      <c r="C59" s="196" t="s">
        <v>336</v>
      </c>
      <c r="D59" s="818" t="s">
        <v>350</v>
      </c>
      <c r="E59" s="818"/>
      <c r="F59" s="818"/>
      <c r="G59" s="818"/>
      <c r="H59" s="818"/>
      <c r="I59" s="818"/>
      <c r="J59" s="818"/>
      <c r="K59" s="818"/>
      <c r="L59" s="818"/>
      <c r="M59" s="818"/>
      <c r="N59" s="818"/>
      <c r="O59" s="818"/>
      <c r="P59" s="818"/>
      <c r="Q59" s="819"/>
      <c r="R59" s="240" t="s">
        <v>25</v>
      </c>
      <c r="S59" s="240" t="s">
        <v>25</v>
      </c>
      <c r="T59" s="240" t="s">
        <v>25</v>
      </c>
      <c r="U59" s="238" t="s">
        <v>356</v>
      </c>
      <c r="V59" s="525"/>
      <c r="W59" s="169">
        <f t="shared" si="39"/>
        <v>0</v>
      </c>
      <c r="X59" s="169">
        <f t="shared" si="39"/>
        <v>0</v>
      </c>
      <c r="Y59" s="169">
        <f t="shared" si="39"/>
        <v>0</v>
      </c>
      <c r="Z59" s="169">
        <f>SUM(W59:Y59)</f>
        <v>0</v>
      </c>
    </row>
    <row r="61" spans="1:26" ht="18.75" customHeight="1">
      <c r="A61" s="835" t="s">
        <v>704</v>
      </c>
      <c r="B61" s="835"/>
      <c r="C61" s="835"/>
      <c r="D61" s="835"/>
      <c r="E61" s="835"/>
      <c r="F61" s="835"/>
      <c r="G61" s="835"/>
      <c r="H61" s="835"/>
      <c r="I61" s="835"/>
      <c r="J61" s="835"/>
      <c r="K61" s="835"/>
      <c r="L61" s="835"/>
      <c r="M61" s="835"/>
      <c r="N61" s="835"/>
      <c r="O61" s="835"/>
      <c r="P61" s="835"/>
      <c r="Q61" s="835"/>
      <c r="R61" s="835"/>
      <c r="S61" s="835"/>
      <c r="T61" s="835"/>
      <c r="U61" s="835"/>
      <c r="V61" s="207"/>
      <c r="W61" s="799" t="s">
        <v>264</v>
      </c>
      <c r="X61" s="836"/>
      <c r="Y61" s="836"/>
      <c r="Z61" s="836"/>
    </row>
    <row r="62" spans="1:26" ht="18.75" customHeight="1">
      <c r="A62" s="838" t="s">
        <v>273</v>
      </c>
      <c r="B62" s="838"/>
      <c r="C62" s="805" t="s">
        <v>362</v>
      </c>
      <c r="D62" s="805"/>
      <c r="E62" s="805"/>
      <c r="F62" s="805"/>
      <c r="G62" s="805"/>
      <c r="H62" s="805"/>
      <c r="I62" s="805"/>
      <c r="J62" s="805"/>
      <c r="K62" s="805"/>
      <c r="L62" s="805"/>
      <c r="M62" s="805"/>
      <c r="N62" s="805"/>
      <c r="O62" s="805"/>
      <c r="P62" s="805"/>
      <c r="Q62" s="802"/>
      <c r="R62" s="807" t="s">
        <v>23</v>
      </c>
      <c r="S62" s="808"/>
      <c r="T62" s="809"/>
      <c r="U62" s="810" t="s">
        <v>232</v>
      </c>
      <c r="V62" s="207"/>
      <c r="W62" s="837"/>
      <c r="X62" s="837"/>
      <c r="Y62" s="837"/>
      <c r="Z62" s="837"/>
    </row>
    <row r="63" spans="1:26" ht="22.5" customHeight="1">
      <c r="A63" s="838"/>
      <c r="B63" s="838"/>
      <c r="C63" s="806"/>
      <c r="D63" s="806"/>
      <c r="E63" s="806"/>
      <c r="F63" s="806"/>
      <c r="G63" s="806"/>
      <c r="H63" s="806"/>
      <c r="I63" s="806"/>
      <c r="J63" s="806"/>
      <c r="K63" s="806"/>
      <c r="L63" s="806"/>
      <c r="M63" s="806"/>
      <c r="N63" s="806"/>
      <c r="O63" s="806"/>
      <c r="P63" s="806"/>
      <c r="Q63" s="804"/>
      <c r="R63" s="709" t="s">
        <v>230</v>
      </c>
      <c r="S63" s="709" t="s">
        <v>231</v>
      </c>
      <c r="T63" s="187" t="s">
        <v>265</v>
      </c>
      <c r="U63" s="811"/>
      <c r="V63" s="207"/>
      <c r="W63" s="358" t="s">
        <v>230</v>
      </c>
      <c r="X63" s="170" t="s">
        <v>231</v>
      </c>
      <c r="Y63" s="197" t="s">
        <v>265</v>
      </c>
      <c r="Z63" s="171" t="s">
        <v>266</v>
      </c>
    </row>
    <row r="64" spans="1:26" ht="52.5" customHeight="1">
      <c r="A64" s="235" t="s">
        <v>360</v>
      </c>
      <c r="B64" s="495" t="s">
        <v>361</v>
      </c>
      <c r="C64" s="824" t="s">
        <v>705</v>
      </c>
      <c r="D64" s="825"/>
      <c r="E64" s="825"/>
      <c r="F64" s="825"/>
      <c r="G64" s="825"/>
      <c r="H64" s="825"/>
      <c r="I64" s="825"/>
      <c r="J64" s="825"/>
      <c r="K64" s="825"/>
      <c r="L64" s="825"/>
      <c r="M64" s="825"/>
      <c r="N64" s="825"/>
      <c r="O64" s="825"/>
      <c r="P64" s="825"/>
      <c r="Q64" s="826"/>
      <c r="R64" s="240" t="s">
        <v>25</v>
      </c>
      <c r="S64" s="240" t="s">
        <v>25</v>
      </c>
      <c r="T64" s="240" t="s">
        <v>25</v>
      </c>
      <c r="U64" s="182" t="s">
        <v>1486</v>
      </c>
      <c r="V64" s="206"/>
      <c r="W64" s="169">
        <f t="shared" ref="W64:Y73" si="40">IF(R64="□",0,1)</f>
        <v>0</v>
      </c>
      <c r="X64" s="169">
        <f t="shared" si="40"/>
        <v>0</v>
      </c>
      <c r="Y64" s="169">
        <f t="shared" si="40"/>
        <v>0</v>
      </c>
      <c r="Z64" s="169">
        <f t="shared" ref="Z64:Z73" si="41">SUM(W64:Y64)</f>
        <v>0</v>
      </c>
    </row>
    <row r="65" spans="1:43" ht="50.25" customHeight="1">
      <c r="A65" s="211"/>
      <c r="B65" s="497"/>
      <c r="C65" s="715" t="s">
        <v>176</v>
      </c>
      <c r="D65" s="827" t="s">
        <v>1035</v>
      </c>
      <c r="E65" s="827"/>
      <c r="F65" s="827"/>
      <c r="G65" s="827"/>
      <c r="H65" s="827"/>
      <c r="I65" s="827"/>
      <c r="J65" s="827"/>
      <c r="K65" s="827"/>
      <c r="L65" s="827"/>
      <c r="M65" s="827"/>
      <c r="N65" s="827"/>
      <c r="O65" s="827"/>
      <c r="P65" s="827"/>
      <c r="Q65" s="828"/>
      <c r="R65" s="706" t="s">
        <v>25</v>
      </c>
      <c r="S65" s="706" t="s">
        <v>25</v>
      </c>
      <c r="T65" s="706" t="s">
        <v>25</v>
      </c>
      <c r="U65" s="237" t="s">
        <v>1487</v>
      </c>
      <c r="V65" s="206"/>
      <c r="W65" s="169">
        <f t="shared" si="40"/>
        <v>0</v>
      </c>
      <c r="X65" s="169">
        <f t="shared" si="40"/>
        <v>0</v>
      </c>
      <c r="Y65" s="169">
        <f t="shared" si="40"/>
        <v>0</v>
      </c>
      <c r="Z65" s="169">
        <f t="shared" si="41"/>
        <v>0</v>
      </c>
    </row>
    <row r="66" spans="1:43" ht="34.5" customHeight="1">
      <c r="A66" s="211"/>
      <c r="B66" s="510"/>
      <c r="C66" s="300" t="s">
        <v>1311</v>
      </c>
      <c r="D66" s="814" t="s">
        <v>1379</v>
      </c>
      <c r="E66" s="814"/>
      <c r="F66" s="814"/>
      <c r="G66" s="814"/>
      <c r="H66" s="814"/>
      <c r="I66" s="814"/>
      <c r="J66" s="814"/>
      <c r="K66" s="814"/>
      <c r="L66" s="814"/>
      <c r="M66" s="814"/>
      <c r="N66" s="814"/>
      <c r="O66" s="814"/>
      <c r="P66" s="814"/>
      <c r="Q66" s="815"/>
      <c r="R66" s="717"/>
      <c r="S66" s="717"/>
      <c r="T66" s="717"/>
      <c r="U66" s="274" t="s">
        <v>701</v>
      </c>
      <c r="V66" s="206"/>
    </row>
    <row r="67" spans="1:43" ht="49.5" customHeight="1">
      <c r="A67" s="211"/>
      <c r="B67" s="510"/>
      <c r="C67" s="453" t="s">
        <v>675</v>
      </c>
      <c r="D67" s="829" t="s">
        <v>707</v>
      </c>
      <c r="E67" s="829"/>
      <c r="F67" s="829"/>
      <c r="G67" s="829"/>
      <c r="H67" s="829"/>
      <c r="I67" s="829"/>
      <c r="J67" s="829"/>
      <c r="K67" s="829"/>
      <c r="L67" s="829"/>
      <c r="M67" s="829"/>
      <c r="N67" s="829"/>
      <c r="O67" s="829"/>
      <c r="P67" s="829"/>
      <c r="Q67" s="830"/>
      <c r="R67" s="706" t="s">
        <v>25</v>
      </c>
      <c r="S67" s="706" t="s">
        <v>25</v>
      </c>
      <c r="T67" s="706" t="s">
        <v>25</v>
      </c>
      <c r="U67" s="182" t="s">
        <v>1488</v>
      </c>
      <c r="V67" s="206"/>
      <c r="W67" s="169">
        <f t="shared" si="40"/>
        <v>0</v>
      </c>
      <c r="X67" s="169">
        <f t="shared" si="40"/>
        <v>0</v>
      </c>
      <c r="Y67" s="169">
        <f t="shared" si="40"/>
        <v>0</v>
      </c>
      <c r="Z67" s="169">
        <f t="shared" si="41"/>
        <v>0</v>
      </c>
    </row>
    <row r="68" spans="1:43" ht="60" customHeight="1">
      <c r="A68" s="211"/>
      <c r="B68" s="497"/>
      <c r="C68" s="715" t="s">
        <v>708</v>
      </c>
      <c r="D68" s="827" t="s">
        <v>709</v>
      </c>
      <c r="E68" s="827"/>
      <c r="F68" s="827"/>
      <c r="G68" s="827"/>
      <c r="H68" s="827"/>
      <c r="I68" s="827"/>
      <c r="J68" s="827"/>
      <c r="K68" s="827"/>
      <c r="L68" s="827"/>
      <c r="M68" s="827"/>
      <c r="N68" s="827"/>
      <c r="O68" s="827"/>
      <c r="P68" s="827"/>
      <c r="Q68" s="828"/>
      <c r="R68" s="706" t="s">
        <v>25</v>
      </c>
      <c r="S68" s="706" t="s">
        <v>25</v>
      </c>
      <c r="T68" s="706" t="s">
        <v>25</v>
      </c>
      <c r="U68" s="274" t="s">
        <v>718</v>
      </c>
      <c r="V68" s="206"/>
      <c r="W68" s="169">
        <f t="shared" si="40"/>
        <v>0</v>
      </c>
      <c r="X68" s="169">
        <f t="shared" si="40"/>
        <v>0</v>
      </c>
      <c r="Y68" s="169">
        <f t="shared" si="40"/>
        <v>0</v>
      </c>
      <c r="Z68" s="169">
        <f t="shared" si="41"/>
        <v>0</v>
      </c>
    </row>
    <row r="69" spans="1:43" ht="140.25" customHeight="1">
      <c r="A69" s="216"/>
      <c r="B69" s="199"/>
      <c r="C69" s="214"/>
      <c r="D69" s="833" t="s">
        <v>1036</v>
      </c>
      <c r="E69" s="833"/>
      <c r="F69" s="833"/>
      <c r="G69" s="833"/>
      <c r="H69" s="833"/>
      <c r="I69" s="833"/>
      <c r="J69" s="833"/>
      <c r="K69" s="833"/>
      <c r="L69" s="833"/>
      <c r="M69" s="833"/>
      <c r="N69" s="833"/>
      <c r="O69" s="833"/>
      <c r="P69" s="833"/>
      <c r="Q69" s="834"/>
      <c r="R69" s="718"/>
      <c r="S69" s="718"/>
      <c r="T69" s="718"/>
      <c r="U69" s="259" t="s">
        <v>719</v>
      </c>
      <c r="V69" s="206"/>
    </row>
    <row r="70" spans="1:43" ht="94.5" customHeight="1">
      <c r="A70" s="211"/>
      <c r="B70" s="519" t="s">
        <v>1183</v>
      </c>
      <c r="C70" s="716"/>
      <c r="D70" s="261" t="s">
        <v>1037</v>
      </c>
      <c r="E70" s="822" t="s">
        <v>1038</v>
      </c>
      <c r="F70" s="822"/>
      <c r="G70" s="822"/>
      <c r="H70" s="822"/>
      <c r="I70" s="822"/>
      <c r="J70" s="822"/>
      <c r="K70" s="822"/>
      <c r="L70" s="822"/>
      <c r="M70" s="822"/>
      <c r="N70" s="822"/>
      <c r="O70" s="822"/>
      <c r="P70" s="822"/>
      <c r="Q70" s="823"/>
      <c r="R70" s="717"/>
      <c r="S70" s="717"/>
      <c r="T70" s="717"/>
      <c r="U70" s="175"/>
      <c r="V70" s="206"/>
    </row>
    <row r="71" spans="1:43" ht="84.75" customHeight="1">
      <c r="A71" s="211"/>
      <c r="B71" s="497"/>
      <c r="C71" s="214"/>
      <c r="D71" s="833" t="s">
        <v>1471</v>
      </c>
      <c r="E71" s="833"/>
      <c r="F71" s="833"/>
      <c r="G71" s="833"/>
      <c r="H71" s="833"/>
      <c r="I71" s="833"/>
      <c r="J71" s="833"/>
      <c r="K71" s="833"/>
      <c r="L71" s="833"/>
      <c r="M71" s="833"/>
      <c r="N71" s="833"/>
      <c r="O71" s="833"/>
      <c r="P71" s="833"/>
      <c r="Q71" s="834"/>
      <c r="R71" s="718"/>
      <c r="S71" s="718"/>
      <c r="T71" s="718"/>
      <c r="U71" s="175"/>
      <c r="V71" s="206"/>
    </row>
    <row r="72" spans="1:43" ht="71.25" customHeight="1">
      <c r="A72" s="235"/>
      <c r="B72" s="495"/>
      <c r="C72" s="453" t="s">
        <v>316</v>
      </c>
      <c r="D72" s="816" t="s">
        <v>713</v>
      </c>
      <c r="E72" s="816"/>
      <c r="F72" s="816"/>
      <c r="G72" s="816"/>
      <c r="H72" s="816"/>
      <c r="I72" s="816"/>
      <c r="J72" s="816"/>
      <c r="K72" s="816"/>
      <c r="L72" s="816"/>
      <c r="M72" s="816"/>
      <c r="N72" s="816"/>
      <c r="O72" s="816"/>
      <c r="P72" s="816"/>
      <c r="Q72" s="817"/>
      <c r="R72" s="240" t="s">
        <v>25</v>
      </c>
      <c r="S72" s="240" t="s">
        <v>25</v>
      </c>
      <c r="T72" s="240" t="s">
        <v>25</v>
      </c>
      <c r="U72" s="181" t="s">
        <v>720</v>
      </c>
      <c r="V72" s="206"/>
      <c r="W72" s="169">
        <f t="shared" si="40"/>
        <v>0</v>
      </c>
      <c r="X72" s="169">
        <f t="shared" si="40"/>
        <v>0</v>
      </c>
      <c r="Y72" s="169">
        <f t="shared" si="40"/>
        <v>0</v>
      </c>
      <c r="Z72" s="169">
        <f t="shared" si="41"/>
        <v>0</v>
      </c>
    </row>
    <row r="73" spans="1:43" ht="33.75" customHeight="1">
      <c r="A73" s="234"/>
      <c r="B73" s="498"/>
      <c r="C73" s="453" t="s">
        <v>314</v>
      </c>
      <c r="D73" s="816" t="s">
        <v>714</v>
      </c>
      <c r="E73" s="816"/>
      <c r="F73" s="816"/>
      <c r="G73" s="816"/>
      <c r="H73" s="816"/>
      <c r="I73" s="816"/>
      <c r="J73" s="816"/>
      <c r="K73" s="816"/>
      <c r="L73" s="816"/>
      <c r="M73" s="816"/>
      <c r="N73" s="816"/>
      <c r="O73" s="816"/>
      <c r="P73" s="816"/>
      <c r="Q73" s="817"/>
      <c r="R73" s="240" t="s">
        <v>25</v>
      </c>
      <c r="S73" s="240" t="s">
        <v>25</v>
      </c>
      <c r="T73" s="240" t="s">
        <v>25</v>
      </c>
      <c r="U73" s="182" t="s">
        <v>721</v>
      </c>
      <c r="V73" s="206"/>
      <c r="W73" s="169">
        <f t="shared" si="40"/>
        <v>0</v>
      </c>
      <c r="X73" s="169">
        <f t="shared" si="40"/>
        <v>0</v>
      </c>
      <c r="Y73" s="169">
        <f t="shared" si="40"/>
        <v>0</v>
      </c>
      <c r="Z73" s="169">
        <f t="shared" si="41"/>
        <v>0</v>
      </c>
    </row>
    <row r="74" spans="1:43" s="178" customFormat="1" ht="18.75" customHeight="1">
      <c r="A74" s="217"/>
      <c r="B74" s="359"/>
      <c r="C74" s="219"/>
      <c r="D74" s="705"/>
      <c r="E74" s="705"/>
      <c r="F74" s="705"/>
      <c r="G74" s="705"/>
      <c r="H74" s="705"/>
      <c r="I74" s="705"/>
      <c r="J74" s="705"/>
      <c r="K74" s="705"/>
      <c r="L74" s="705"/>
      <c r="M74" s="705"/>
      <c r="N74" s="705"/>
      <c r="O74" s="705"/>
      <c r="P74" s="705"/>
      <c r="Q74" s="705"/>
      <c r="R74" s="180"/>
      <c r="S74" s="180"/>
      <c r="T74" s="180"/>
      <c r="V74" s="208"/>
      <c r="W74" s="169"/>
      <c r="X74" s="169"/>
      <c r="Y74" s="169"/>
      <c r="Z74" s="169"/>
      <c r="AA74" s="169"/>
      <c r="AB74" s="169"/>
      <c r="AC74" s="169"/>
      <c r="AD74" s="169"/>
      <c r="AE74" s="169"/>
      <c r="AF74" s="169"/>
      <c r="AG74" s="169"/>
      <c r="AH74" s="169"/>
      <c r="AI74" s="169"/>
      <c r="AJ74" s="169"/>
      <c r="AK74" s="169"/>
      <c r="AL74" s="169"/>
      <c r="AM74" s="169"/>
      <c r="AN74" s="169"/>
      <c r="AO74" s="169"/>
      <c r="AP74" s="169"/>
      <c r="AQ74" s="169"/>
    </row>
    <row r="75" spans="1:43" ht="18.75" customHeight="1">
      <c r="A75" s="835" t="s">
        <v>363</v>
      </c>
      <c r="B75" s="835"/>
      <c r="C75" s="835"/>
      <c r="D75" s="835"/>
      <c r="E75" s="835"/>
      <c r="F75" s="835"/>
      <c r="G75" s="835"/>
      <c r="H75" s="835"/>
      <c r="I75" s="835"/>
      <c r="J75" s="835"/>
      <c r="K75" s="835"/>
      <c r="L75" s="835"/>
      <c r="M75" s="835"/>
      <c r="N75" s="835"/>
      <c r="O75" s="835"/>
      <c r="P75" s="835"/>
      <c r="Q75" s="835"/>
      <c r="R75" s="835"/>
      <c r="S75" s="835"/>
      <c r="T75" s="835"/>
      <c r="U75" s="835"/>
      <c r="V75" s="207"/>
      <c r="W75" s="799" t="s">
        <v>264</v>
      </c>
      <c r="X75" s="836"/>
      <c r="Y75" s="836"/>
      <c r="Z75" s="836"/>
    </row>
    <row r="76" spans="1:43" ht="18.75" customHeight="1">
      <c r="A76" s="838" t="s">
        <v>273</v>
      </c>
      <c r="B76" s="838"/>
      <c r="C76" s="805" t="s">
        <v>362</v>
      </c>
      <c r="D76" s="805"/>
      <c r="E76" s="805"/>
      <c r="F76" s="805"/>
      <c r="G76" s="805"/>
      <c r="H76" s="805"/>
      <c r="I76" s="805"/>
      <c r="J76" s="805"/>
      <c r="K76" s="805"/>
      <c r="L76" s="805"/>
      <c r="M76" s="805"/>
      <c r="N76" s="805"/>
      <c r="O76" s="805"/>
      <c r="P76" s="805"/>
      <c r="Q76" s="802"/>
      <c r="R76" s="807" t="s">
        <v>23</v>
      </c>
      <c r="S76" s="808"/>
      <c r="T76" s="809"/>
      <c r="U76" s="810" t="s">
        <v>232</v>
      </c>
      <c r="V76" s="207"/>
      <c r="W76" s="837"/>
      <c r="X76" s="837"/>
      <c r="Y76" s="837"/>
      <c r="Z76" s="837"/>
    </row>
    <row r="77" spans="1:43" ht="22.5" customHeight="1">
      <c r="A77" s="838"/>
      <c r="B77" s="838"/>
      <c r="C77" s="806"/>
      <c r="D77" s="806"/>
      <c r="E77" s="806"/>
      <c r="F77" s="806"/>
      <c r="G77" s="806"/>
      <c r="H77" s="806"/>
      <c r="I77" s="806"/>
      <c r="J77" s="806"/>
      <c r="K77" s="806"/>
      <c r="L77" s="806"/>
      <c r="M77" s="806"/>
      <c r="N77" s="806"/>
      <c r="O77" s="806"/>
      <c r="P77" s="806"/>
      <c r="Q77" s="804"/>
      <c r="R77" s="709" t="s">
        <v>230</v>
      </c>
      <c r="S77" s="709" t="s">
        <v>231</v>
      </c>
      <c r="T77" s="187" t="s">
        <v>265</v>
      </c>
      <c r="U77" s="811"/>
      <c r="V77" s="207"/>
      <c r="W77" s="358" t="s">
        <v>230</v>
      </c>
      <c r="X77" s="170" t="s">
        <v>231</v>
      </c>
      <c r="Y77" s="197" t="s">
        <v>265</v>
      </c>
      <c r="Z77" s="171" t="s">
        <v>266</v>
      </c>
    </row>
    <row r="78" spans="1:43" ht="55.5" customHeight="1">
      <c r="A78" s="492" t="s">
        <v>373</v>
      </c>
      <c r="B78" s="495" t="s">
        <v>364</v>
      </c>
      <c r="C78" s="231" t="s">
        <v>267</v>
      </c>
      <c r="D78" s="812" t="s">
        <v>1045</v>
      </c>
      <c r="E78" s="812"/>
      <c r="F78" s="812"/>
      <c r="G78" s="812"/>
      <c r="H78" s="812"/>
      <c r="I78" s="812"/>
      <c r="J78" s="812"/>
      <c r="K78" s="812"/>
      <c r="L78" s="812"/>
      <c r="M78" s="812"/>
      <c r="N78" s="812"/>
      <c r="O78" s="812"/>
      <c r="P78" s="812"/>
      <c r="Q78" s="813"/>
      <c r="R78" s="706" t="s">
        <v>25</v>
      </c>
      <c r="S78" s="706" t="s">
        <v>25</v>
      </c>
      <c r="T78" s="706" t="s">
        <v>25</v>
      </c>
      <c r="U78" s="831" t="s">
        <v>1044</v>
      </c>
      <c r="V78" s="207" t="s">
        <v>1041</v>
      </c>
      <c r="W78" s="169">
        <f t="shared" ref="W78:Y97" si="42">IF(R78="□",0,1)</f>
        <v>0</v>
      </c>
      <c r="X78" s="169">
        <f t="shared" si="42"/>
        <v>0</v>
      </c>
      <c r="Y78" s="169">
        <f t="shared" si="42"/>
        <v>0</v>
      </c>
      <c r="Z78" s="169">
        <f t="shared" ref="Z78:Z109" si="43">SUM(W78:Y78)</f>
        <v>0</v>
      </c>
    </row>
    <row r="79" spans="1:43" ht="84" customHeight="1">
      <c r="A79" s="211"/>
      <c r="B79" s="510"/>
      <c r="C79" s="712" t="s">
        <v>1039</v>
      </c>
      <c r="D79" s="833" t="s">
        <v>1040</v>
      </c>
      <c r="E79" s="833"/>
      <c r="F79" s="833"/>
      <c r="G79" s="833"/>
      <c r="H79" s="833"/>
      <c r="I79" s="833"/>
      <c r="J79" s="833"/>
      <c r="K79" s="833"/>
      <c r="L79" s="833"/>
      <c r="M79" s="833"/>
      <c r="N79" s="833"/>
      <c r="O79" s="833"/>
      <c r="P79" s="833"/>
      <c r="Q79" s="834"/>
      <c r="R79" s="721"/>
      <c r="S79" s="721"/>
      <c r="T79" s="721"/>
      <c r="U79" s="841"/>
      <c r="V79" s="525"/>
    </row>
    <row r="80" spans="1:43" ht="31.5" customHeight="1">
      <c r="A80" s="491" t="s">
        <v>374</v>
      </c>
      <c r="B80" s="496" t="s">
        <v>365</v>
      </c>
      <c r="C80" s="231" t="s">
        <v>267</v>
      </c>
      <c r="D80" s="812" t="s">
        <v>725</v>
      </c>
      <c r="E80" s="812"/>
      <c r="F80" s="812"/>
      <c r="G80" s="812"/>
      <c r="H80" s="812"/>
      <c r="I80" s="812"/>
      <c r="J80" s="812"/>
      <c r="K80" s="812"/>
      <c r="L80" s="812"/>
      <c r="M80" s="812"/>
      <c r="N80" s="812"/>
      <c r="O80" s="812"/>
      <c r="P80" s="812"/>
      <c r="Q80" s="813"/>
      <c r="R80" s="262" t="s">
        <v>25</v>
      </c>
      <c r="S80" s="262" t="s">
        <v>25</v>
      </c>
      <c r="T80" s="262" t="s">
        <v>25</v>
      </c>
      <c r="U80" s="831" t="s">
        <v>1047</v>
      </c>
      <c r="V80" s="207"/>
      <c r="W80" s="169">
        <f t="shared" si="42"/>
        <v>0</v>
      </c>
      <c r="X80" s="169">
        <f t="shared" si="42"/>
        <v>0</v>
      </c>
      <c r="Y80" s="169">
        <f t="shared" si="42"/>
        <v>0</v>
      </c>
      <c r="Z80" s="169">
        <f t="shared" si="43"/>
        <v>0</v>
      </c>
    </row>
    <row r="81" spans="1:26" ht="78" customHeight="1">
      <c r="A81" s="211"/>
      <c r="B81" s="510"/>
      <c r="C81" s="712" t="s">
        <v>1042</v>
      </c>
      <c r="D81" s="820" t="s">
        <v>1043</v>
      </c>
      <c r="E81" s="820"/>
      <c r="F81" s="820"/>
      <c r="G81" s="820"/>
      <c r="H81" s="820"/>
      <c r="I81" s="820"/>
      <c r="J81" s="820"/>
      <c r="K81" s="820"/>
      <c r="L81" s="820"/>
      <c r="M81" s="820"/>
      <c r="N81" s="820"/>
      <c r="O81" s="820"/>
      <c r="P81" s="820"/>
      <c r="Q81" s="821"/>
      <c r="R81" s="721"/>
      <c r="S81" s="721"/>
      <c r="T81" s="721"/>
      <c r="U81" s="832"/>
      <c r="V81" s="525"/>
    </row>
    <row r="82" spans="1:26" ht="73.5" customHeight="1">
      <c r="A82" s="260" t="s">
        <v>375</v>
      </c>
      <c r="B82" s="351" t="s">
        <v>367</v>
      </c>
      <c r="C82" s="192" t="s">
        <v>267</v>
      </c>
      <c r="D82" s="842" t="s">
        <v>1046</v>
      </c>
      <c r="E82" s="842"/>
      <c r="F82" s="842"/>
      <c r="G82" s="842"/>
      <c r="H82" s="842"/>
      <c r="I82" s="842"/>
      <c r="J82" s="842"/>
      <c r="K82" s="842"/>
      <c r="L82" s="842"/>
      <c r="M82" s="842"/>
      <c r="N82" s="842"/>
      <c r="O82" s="842"/>
      <c r="P82" s="842"/>
      <c r="Q82" s="843"/>
      <c r="R82" s="707" t="s">
        <v>25</v>
      </c>
      <c r="S82" s="707" t="s">
        <v>25</v>
      </c>
      <c r="T82" s="707" t="s">
        <v>25</v>
      </c>
      <c r="U82" s="259" t="s">
        <v>1050</v>
      </c>
      <c r="V82" s="207"/>
      <c r="W82" s="169">
        <f t="shared" si="42"/>
        <v>0</v>
      </c>
      <c r="X82" s="169">
        <f t="shared" si="42"/>
        <v>0</v>
      </c>
      <c r="Y82" s="169">
        <f t="shared" si="42"/>
        <v>0</v>
      </c>
      <c r="Z82" s="169">
        <f t="shared" si="43"/>
        <v>0</v>
      </c>
    </row>
    <row r="83" spans="1:26" ht="44.25" customHeight="1">
      <c r="A83" s="492" t="s">
        <v>376</v>
      </c>
      <c r="B83" s="495" t="s">
        <v>369</v>
      </c>
      <c r="C83" s="192" t="s">
        <v>267</v>
      </c>
      <c r="D83" s="816" t="s">
        <v>729</v>
      </c>
      <c r="E83" s="816"/>
      <c r="F83" s="816"/>
      <c r="G83" s="816"/>
      <c r="H83" s="816"/>
      <c r="I83" s="816"/>
      <c r="J83" s="816"/>
      <c r="K83" s="816"/>
      <c r="L83" s="816"/>
      <c r="M83" s="816"/>
      <c r="N83" s="816"/>
      <c r="O83" s="816"/>
      <c r="P83" s="816"/>
      <c r="Q83" s="817"/>
      <c r="R83" s="240" t="s">
        <v>25</v>
      </c>
      <c r="S83" s="240" t="s">
        <v>25</v>
      </c>
      <c r="T83" s="240" t="s">
        <v>25</v>
      </c>
      <c r="U83" s="831" t="s">
        <v>1051</v>
      </c>
      <c r="V83" s="207"/>
      <c r="W83" s="169">
        <f t="shared" si="42"/>
        <v>0</v>
      </c>
      <c r="X83" s="169">
        <f t="shared" si="42"/>
        <v>0</v>
      </c>
      <c r="Y83" s="169">
        <f t="shared" si="42"/>
        <v>0</v>
      </c>
      <c r="Z83" s="169">
        <f t="shared" si="43"/>
        <v>0</v>
      </c>
    </row>
    <row r="84" spans="1:26" ht="44.25" customHeight="1">
      <c r="A84" s="493"/>
      <c r="B84" s="498"/>
      <c r="C84" s="192" t="s">
        <v>268</v>
      </c>
      <c r="D84" s="816" t="s">
        <v>730</v>
      </c>
      <c r="E84" s="816"/>
      <c r="F84" s="816"/>
      <c r="G84" s="816"/>
      <c r="H84" s="816"/>
      <c r="I84" s="816"/>
      <c r="J84" s="816"/>
      <c r="K84" s="816"/>
      <c r="L84" s="816"/>
      <c r="M84" s="816"/>
      <c r="N84" s="816"/>
      <c r="O84" s="816"/>
      <c r="P84" s="816"/>
      <c r="Q84" s="817"/>
      <c r="R84" s="240" t="s">
        <v>25</v>
      </c>
      <c r="S84" s="240" t="s">
        <v>25</v>
      </c>
      <c r="T84" s="240" t="s">
        <v>25</v>
      </c>
      <c r="U84" s="832"/>
      <c r="V84" s="207"/>
      <c r="W84" s="169">
        <f t="shared" si="42"/>
        <v>0</v>
      </c>
      <c r="X84" s="169">
        <f t="shared" si="42"/>
        <v>0</v>
      </c>
      <c r="Y84" s="169">
        <f t="shared" si="42"/>
        <v>0</v>
      </c>
      <c r="Z84" s="169">
        <f t="shared" si="43"/>
        <v>0</v>
      </c>
    </row>
    <row r="85" spans="1:26" ht="57" customHeight="1">
      <c r="A85" s="516" t="s">
        <v>377</v>
      </c>
      <c r="B85" s="521" t="s">
        <v>732</v>
      </c>
      <c r="C85" s="192" t="s">
        <v>267</v>
      </c>
      <c r="D85" s="816" t="s">
        <v>1053</v>
      </c>
      <c r="E85" s="816"/>
      <c r="F85" s="816"/>
      <c r="G85" s="816"/>
      <c r="H85" s="816"/>
      <c r="I85" s="816"/>
      <c r="J85" s="816"/>
      <c r="K85" s="816"/>
      <c r="L85" s="816"/>
      <c r="M85" s="816"/>
      <c r="N85" s="816"/>
      <c r="O85" s="816"/>
      <c r="P85" s="816"/>
      <c r="Q85" s="817"/>
      <c r="R85" s="240" t="s">
        <v>25</v>
      </c>
      <c r="S85" s="240" t="s">
        <v>25</v>
      </c>
      <c r="T85" s="240" t="s">
        <v>25</v>
      </c>
      <c r="U85" s="237" t="s">
        <v>1049</v>
      </c>
      <c r="V85" s="207"/>
      <c r="W85" s="169">
        <f t="shared" si="42"/>
        <v>0</v>
      </c>
      <c r="X85" s="169">
        <f t="shared" si="42"/>
        <v>0</v>
      </c>
      <c r="Y85" s="169">
        <f t="shared" si="42"/>
        <v>0</v>
      </c>
      <c r="Z85" s="169">
        <f t="shared" si="43"/>
        <v>0</v>
      </c>
    </row>
    <row r="86" spans="1:26" ht="36.75" customHeight="1">
      <c r="A86" s="507"/>
      <c r="B86" s="520"/>
      <c r="C86" s="192" t="s">
        <v>268</v>
      </c>
      <c r="D86" s="842" t="s">
        <v>1052</v>
      </c>
      <c r="E86" s="842"/>
      <c r="F86" s="842"/>
      <c r="G86" s="842"/>
      <c r="H86" s="842"/>
      <c r="I86" s="842"/>
      <c r="J86" s="842"/>
      <c r="K86" s="842"/>
      <c r="L86" s="842"/>
      <c r="M86" s="842"/>
      <c r="N86" s="842"/>
      <c r="O86" s="842"/>
      <c r="P86" s="842"/>
      <c r="Q86" s="843"/>
      <c r="R86" s="707" t="s">
        <v>25</v>
      </c>
      <c r="S86" s="707" t="s">
        <v>25</v>
      </c>
      <c r="T86" s="707" t="s">
        <v>25</v>
      </c>
      <c r="U86" s="259"/>
      <c r="V86" s="206"/>
      <c r="W86" s="169">
        <f t="shared" ref="W86" si="44">IF(R86="□",0,1)</f>
        <v>0</v>
      </c>
      <c r="X86" s="169">
        <f t="shared" ref="X86" si="45">IF(S86="□",0,1)</f>
        <v>0</v>
      </c>
      <c r="Y86" s="169">
        <f t="shared" ref="Y86" si="46">IF(T86="□",0,1)</f>
        <v>0</v>
      </c>
      <c r="Z86" s="169">
        <f t="shared" ref="Z86" si="47">SUM(W86:Y86)</f>
        <v>0</v>
      </c>
    </row>
    <row r="87" spans="1:26" ht="60" customHeight="1">
      <c r="A87" s="492"/>
      <c r="B87" s="521" t="s">
        <v>1184</v>
      </c>
      <c r="C87" s="196" t="s">
        <v>275</v>
      </c>
      <c r="D87" s="842" t="s">
        <v>1048</v>
      </c>
      <c r="E87" s="842"/>
      <c r="F87" s="842"/>
      <c r="G87" s="842"/>
      <c r="H87" s="842"/>
      <c r="I87" s="842"/>
      <c r="J87" s="842"/>
      <c r="K87" s="842"/>
      <c r="L87" s="842"/>
      <c r="M87" s="842"/>
      <c r="N87" s="842"/>
      <c r="O87" s="842"/>
      <c r="P87" s="842"/>
      <c r="Q87" s="843"/>
      <c r="R87" s="707" t="s">
        <v>25</v>
      </c>
      <c r="S87" s="707" t="s">
        <v>25</v>
      </c>
      <c r="T87" s="707" t="s">
        <v>25</v>
      </c>
      <c r="U87" s="259"/>
      <c r="V87" s="206"/>
      <c r="W87" s="169">
        <f t="shared" si="42"/>
        <v>0</v>
      </c>
      <c r="X87" s="169">
        <f t="shared" si="42"/>
        <v>0</v>
      </c>
      <c r="Y87" s="169">
        <f t="shared" si="42"/>
        <v>0</v>
      </c>
      <c r="Z87" s="169">
        <f t="shared" si="43"/>
        <v>0</v>
      </c>
    </row>
    <row r="88" spans="1:26" ht="34.5" customHeight="1">
      <c r="A88" s="506" t="s">
        <v>378</v>
      </c>
      <c r="B88" s="509" t="s">
        <v>370</v>
      </c>
      <c r="C88" s="231" t="s">
        <v>267</v>
      </c>
      <c r="D88" s="812" t="s">
        <v>1054</v>
      </c>
      <c r="E88" s="812"/>
      <c r="F88" s="812"/>
      <c r="G88" s="812"/>
      <c r="H88" s="812"/>
      <c r="I88" s="812"/>
      <c r="J88" s="812"/>
      <c r="K88" s="812"/>
      <c r="L88" s="812"/>
      <c r="M88" s="812"/>
      <c r="N88" s="812"/>
      <c r="O88" s="812"/>
      <c r="P88" s="812"/>
      <c r="Q88" s="813"/>
      <c r="R88" s="706" t="s">
        <v>25</v>
      </c>
      <c r="S88" s="706" t="s">
        <v>25</v>
      </c>
      <c r="T88" s="706" t="s">
        <v>25</v>
      </c>
      <c r="U88" s="237" t="s">
        <v>1055</v>
      </c>
      <c r="V88" s="206"/>
      <c r="W88" s="169">
        <f t="shared" si="42"/>
        <v>0</v>
      </c>
      <c r="X88" s="169">
        <f t="shared" si="42"/>
        <v>0</v>
      </c>
      <c r="Y88" s="169">
        <f t="shared" si="42"/>
        <v>0</v>
      </c>
      <c r="Z88" s="169">
        <f t="shared" si="43"/>
        <v>0</v>
      </c>
    </row>
    <row r="89" spans="1:26" ht="50.25" customHeight="1">
      <c r="A89" s="216"/>
      <c r="B89" s="199"/>
      <c r="C89" s="712" t="s">
        <v>1056</v>
      </c>
      <c r="D89" s="820" t="s">
        <v>1057</v>
      </c>
      <c r="E89" s="820"/>
      <c r="F89" s="820"/>
      <c r="G89" s="820"/>
      <c r="H89" s="820"/>
      <c r="I89" s="820"/>
      <c r="J89" s="820"/>
      <c r="K89" s="820"/>
      <c r="L89" s="820"/>
      <c r="M89" s="820"/>
      <c r="N89" s="820"/>
      <c r="O89" s="820"/>
      <c r="P89" s="820"/>
      <c r="Q89" s="821"/>
      <c r="R89" s="721"/>
      <c r="S89" s="721"/>
      <c r="T89" s="721"/>
      <c r="U89" s="173"/>
      <c r="V89" s="525"/>
    </row>
    <row r="90" spans="1:26" ht="39" customHeight="1">
      <c r="A90" s="492" t="s">
        <v>379</v>
      </c>
      <c r="B90" s="495" t="s">
        <v>1058</v>
      </c>
      <c r="C90" s="192" t="s">
        <v>267</v>
      </c>
      <c r="D90" s="816" t="s">
        <v>1059</v>
      </c>
      <c r="E90" s="816"/>
      <c r="F90" s="816"/>
      <c r="G90" s="816"/>
      <c r="H90" s="816"/>
      <c r="I90" s="816"/>
      <c r="J90" s="816"/>
      <c r="K90" s="816"/>
      <c r="L90" s="816"/>
      <c r="M90" s="816"/>
      <c r="N90" s="816"/>
      <c r="O90" s="816"/>
      <c r="P90" s="816"/>
      <c r="Q90" s="817"/>
      <c r="R90" s="240" t="s">
        <v>25</v>
      </c>
      <c r="S90" s="240" t="s">
        <v>25</v>
      </c>
      <c r="T90" s="240" t="s">
        <v>25</v>
      </c>
      <c r="U90" s="831" t="s">
        <v>1064</v>
      </c>
      <c r="V90" s="207"/>
      <c r="W90" s="169">
        <f t="shared" si="42"/>
        <v>0</v>
      </c>
      <c r="X90" s="169">
        <f t="shared" si="42"/>
        <v>0</v>
      </c>
      <c r="Y90" s="169">
        <f t="shared" si="42"/>
        <v>0</v>
      </c>
      <c r="Z90" s="169">
        <f t="shared" si="43"/>
        <v>0</v>
      </c>
    </row>
    <row r="91" spans="1:26" ht="39" customHeight="1">
      <c r="A91" s="505"/>
      <c r="B91" s="508"/>
      <c r="C91" s="192" t="s">
        <v>268</v>
      </c>
      <c r="D91" s="842" t="s">
        <v>1060</v>
      </c>
      <c r="E91" s="842"/>
      <c r="F91" s="842"/>
      <c r="G91" s="842"/>
      <c r="H91" s="842"/>
      <c r="I91" s="842"/>
      <c r="J91" s="842"/>
      <c r="K91" s="842"/>
      <c r="L91" s="842"/>
      <c r="M91" s="842"/>
      <c r="N91" s="842"/>
      <c r="O91" s="842"/>
      <c r="P91" s="842"/>
      <c r="Q91" s="843"/>
      <c r="R91" s="707" t="s">
        <v>25</v>
      </c>
      <c r="S91" s="707" t="s">
        <v>25</v>
      </c>
      <c r="T91" s="707" t="s">
        <v>25</v>
      </c>
      <c r="U91" s="841"/>
      <c r="V91" s="207"/>
      <c r="W91" s="169">
        <f t="shared" ref="W91" si="48">IF(R91="□",0,1)</f>
        <v>0</v>
      </c>
      <c r="X91" s="169">
        <f t="shared" ref="X91" si="49">IF(S91="□",0,1)</f>
        <v>0</v>
      </c>
      <c r="Y91" s="169">
        <f t="shared" ref="Y91" si="50">IF(T91="□",0,1)</f>
        <v>0</v>
      </c>
      <c r="Z91" s="169">
        <f t="shared" ref="Z91" si="51">SUM(W91:Y91)</f>
        <v>0</v>
      </c>
    </row>
    <row r="92" spans="1:26" ht="53.25" customHeight="1">
      <c r="A92" s="507"/>
      <c r="B92" s="498"/>
      <c r="C92" s="192" t="s">
        <v>1061</v>
      </c>
      <c r="D92" s="842" t="s">
        <v>1382</v>
      </c>
      <c r="E92" s="842"/>
      <c r="F92" s="842"/>
      <c r="G92" s="842"/>
      <c r="H92" s="842"/>
      <c r="I92" s="842"/>
      <c r="J92" s="842"/>
      <c r="K92" s="842"/>
      <c r="L92" s="842"/>
      <c r="M92" s="842"/>
      <c r="N92" s="842"/>
      <c r="O92" s="842"/>
      <c r="P92" s="842"/>
      <c r="Q92" s="843"/>
      <c r="R92" s="707" t="s">
        <v>25</v>
      </c>
      <c r="S92" s="707" t="s">
        <v>25</v>
      </c>
      <c r="T92" s="707" t="s">
        <v>25</v>
      </c>
      <c r="U92" s="832"/>
      <c r="V92" s="207"/>
      <c r="W92" s="169">
        <f t="shared" si="42"/>
        <v>0</v>
      </c>
      <c r="X92" s="169">
        <f t="shared" si="42"/>
        <v>0</v>
      </c>
      <c r="Y92" s="169">
        <f t="shared" si="42"/>
        <v>0</v>
      </c>
      <c r="Z92" s="169">
        <f t="shared" si="43"/>
        <v>0</v>
      </c>
    </row>
    <row r="93" spans="1:26" ht="54.75" customHeight="1">
      <c r="A93" s="506" t="s">
        <v>380</v>
      </c>
      <c r="B93" s="509" t="s">
        <v>371</v>
      </c>
      <c r="C93" s="231" t="s">
        <v>267</v>
      </c>
      <c r="D93" s="812" t="s">
        <v>1063</v>
      </c>
      <c r="E93" s="812"/>
      <c r="F93" s="812"/>
      <c r="G93" s="812"/>
      <c r="H93" s="812"/>
      <c r="I93" s="812"/>
      <c r="J93" s="812"/>
      <c r="K93" s="812"/>
      <c r="L93" s="812"/>
      <c r="M93" s="812"/>
      <c r="N93" s="812"/>
      <c r="O93" s="812"/>
      <c r="P93" s="812"/>
      <c r="Q93" s="813"/>
      <c r="R93" s="706" t="s">
        <v>25</v>
      </c>
      <c r="S93" s="706" t="s">
        <v>25</v>
      </c>
      <c r="T93" s="706" t="s">
        <v>25</v>
      </c>
      <c r="U93" s="831" t="s">
        <v>1065</v>
      </c>
      <c r="V93" s="207"/>
      <c r="W93" s="169">
        <f t="shared" si="42"/>
        <v>0</v>
      </c>
      <c r="X93" s="169">
        <f t="shared" si="42"/>
        <v>0</v>
      </c>
      <c r="Y93" s="169">
        <f t="shared" si="42"/>
        <v>0</v>
      </c>
      <c r="Z93" s="169">
        <f t="shared" si="43"/>
        <v>0</v>
      </c>
    </row>
    <row r="94" spans="1:26" ht="72.75" customHeight="1">
      <c r="A94" s="216"/>
      <c r="B94" s="199"/>
      <c r="C94" s="712" t="s">
        <v>1062</v>
      </c>
      <c r="D94" s="820" t="s">
        <v>1185</v>
      </c>
      <c r="E94" s="820"/>
      <c r="F94" s="820"/>
      <c r="G94" s="820"/>
      <c r="H94" s="820"/>
      <c r="I94" s="820"/>
      <c r="J94" s="820"/>
      <c r="K94" s="820"/>
      <c r="L94" s="820"/>
      <c r="M94" s="820"/>
      <c r="N94" s="820"/>
      <c r="O94" s="820"/>
      <c r="P94" s="820"/>
      <c r="Q94" s="821"/>
      <c r="R94" s="721"/>
      <c r="S94" s="721"/>
      <c r="T94" s="721"/>
      <c r="U94" s="832"/>
      <c r="V94" s="525"/>
    </row>
    <row r="95" spans="1:26" ht="69" customHeight="1">
      <c r="A95" s="260" t="s">
        <v>381</v>
      </c>
      <c r="B95" s="351" t="s">
        <v>743</v>
      </c>
      <c r="C95" s="192" t="s">
        <v>267</v>
      </c>
      <c r="D95" s="842" t="s">
        <v>1066</v>
      </c>
      <c r="E95" s="842"/>
      <c r="F95" s="842"/>
      <c r="G95" s="842"/>
      <c r="H95" s="842"/>
      <c r="I95" s="842"/>
      <c r="J95" s="842"/>
      <c r="K95" s="842"/>
      <c r="L95" s="842"/>
      <c r="M95" s="842"/>
      <c r="N95" s="842"/>
      <c r="O95" s="842"/>
      <c r="P95" s="842"/>
      <c r="Q95" s="843"/>
      <c r="R95" s="707" t="s">
        <v>25</v>
      </c>
      <c r="S95" s="707" t="s">
        <v>25</v>
      </c>
      <c r="T95" s="707" t="s">
        <v>25</v>
      </c>
      <c r="U95" s="277" t="s">
        <v>1067</v>
      </c>
      <c r="V95" s="207"/>
      <c r="W95" s="169">
        <f t="shared" si="42"/>
        <v>0</v>
      </c>
      <c r="X95" s="169">
        <f t="shared" si="42"/>
        <v>0</v>
      </c>
      <c r="Y95" s="169">
        <f t="shared" si="42"/>
        <v>0</v>
      </c>
      <c r="Z95" s="169">
        <f t="shared" si="43"/>
        <v>0</v>
      </c>
    </row>
    <row r="96" spans="1:26" ht="75" customHeight="1">
      <c r="A96" s="493" t="s">
        <v>372</v>
      </c>
      <c r="B96" s="498" t="s">
        <v>746</v>
      </c>
      <c r="C96" s="192" t="s">
        <v>267</v>
      </c>
      <c r="D96" s="842" t="s">
        <v>1068</v>
      </c>
      <c r="E96" s="842"/>
      <c r="F96" s="842"/>
      <c r="G96" s="842"/>
      <c r="H96" s="842"/>
      <c r="I96" s="842"/>
      <c r="J96" s="842"/>
      <c r="K96" s="842"/>
      <c r="L96" s="842"/>
      <c r="M96" s="842"/>
      <c r="N96" s="842"/>
      <c r="O96" s="842"/>
      <c r="P96" s="842"/>
      <c r="Q96" s="843"/>
      <c r="R96" s="707" t="s">
        <v>25</v>
      </c>
      <c r="S96" s="707" t="s">
        <v>25</v>
      </c>
      <c r="T96" s="707" t="s">
        <v>25</v>
      </c>
      <c r="U96" s="277" t="s">
        <v>1069</v>
      </c>
      <c r="V96" s="207"/>
      <c r="W96" s="169">
        <f t="shared" si="42"/>
        <v>0</v>
      </c>
      <c r="X96" s="169">
        <f t="shared" si="42"/>
        <v>0</v>
      </c>
      <c r="Y96" s="169">
        <f t="shared" si="42"/>
        <v>0</v>
      </c>
      <c r="Z96" s="169">
        <f t="shared" si="43"/>
        <v>0</v>
      </c>
    </row>
    <row r="97" spans="1:26" ht="87" customHeight="1">
      <c r="A97" s="492" t="s">
        <v>382</v>
      </c>
      <c r="B97" s="495" t="s">
        <v>384</v>
      </c>
      <c r="C97" s="192" t="s">
        <v>267</v>
      </c>
      <c r="D97" s="842" t="s">
        <v>1383</v>
      </c>
      <c r="E97" s="842"/>
      <c r="F97" s="842"/>
      <c r="G97" s="842"/>
      <c r="H97" s="842"/>
      <c r="I97" s="842"/>
      <c r="J97" s="842"/>
      <c r="K97" s="842"/>
      <c r="L97" s="842"/>
      <c r="M97" s="842"/>
      <c r="N97" s="842"/>
      <c r="O97" s="842"/>
      <c r="P97" s="842"/>
      <c r="Q97" s="843"/>
      <c r="R97" s="707" t="s">
        <v>25</v>
      </c>
      <c r="S97" s="707" t="s">
        <v>25</v>
      </c>
      <c r="T97" s="707" t="s">
        <v>25</v>
      </c>
      <c r="U97" s="831" t="s">
        <v>1070</v>
      </c>
      <c r="V97" s="207"/>
      <c r="W97" s="169">
        <f t="shared" si="42"/>
        <v>0</v>
      </c>
      <c r="X97" s="169">
        <f t="shared" si="42"/>
        <v>0</v>
      </c>
      <c r="Y97" s="169">
        <f t="shared" si="42"/>
        <v>0</v>
      </c>
      <c r="Z97" s="169">
        <f t="shared" si="43"/>
        <v>0</v>
      </c>
    </row>
    <row r="98" spans="1:26" ht="29.25" customHeight="1">
      <c r="A98" s="505"/>
      <c r="B98" s="508"/>
      <c r="C98" s="231" t="s">
        <v>291</v>
      </c>
      <c r="D98" s="859" t="s">
        <v>1071</v>
      </c>
      <c r="E98" s="859"/>
      <c r="F98" s="859"/>
      <c r="G98" s="859"/>
      <c r="H98" s="859"/>
      <c r="I98" s="859"/>
      <c r="J98" s="859"/>
      <c r="K98" s="859"/>
      <c r="L98" s="859"/>
      <c r="M98" s="859"/>
      <c r="N98" s="859"/>
      <c r="O98" s="859"/>
      <c r="P98" s="859"/>
      <c r="Q98" s="860"/>
      <c r="R98" s="706" t="s">
        <v>25</v>
      </c>
      <c r="S98" s="262" t="s">
        <v>25</v>
      </c>
      <c r="T98" s="262" t="s">
        <v>25</v>
      </c>
      <c r="U98" s="841"/>
      <c r="V98" s="206"/>
      <c r="W98" s="169">
        <f t="shared" ref="W98" si="52">IF(R98="□",0,1)</f>
        <v>0</v>
      </c>
      <c r="X98" s="169">
        <f t="shared" ref="X98" si="53">IF(S98="□",0,1)</f>
        <v>0</v>
      </c>
      <c r="Y98" s="169">
        <f t="shared" ref="Y98" si="54">IF(T98="□",0,1)</f>
        <v>0</v>
      </c>
      <c r="Z98" s="169">
        <f t="shared" ref="Z98" si="55">SUM(W98:Y98)</f>
        <v>0</v>
      </c>
    </row>
    <row r="99" spans="1:26" ht="33" customHeight="1">
      <c r="A99" s="211"/>
      <c r="B99" s="654"/>
      <c r="C99" s="712" t="s">
        <v>1356</v>
      </c>
      <c r="D99" s="820" t="s">
        <v>1357</v>
      </c>
      <c r="E99" s="820"/>
      <c r="F99" s="820"/>
      <c r="G99" s="820"/>
      <c r="H99" s="820"/>
      <c r="I99" s="820"/>
      <c r="J99" s="820"/>
      <c r="K99" s="820"/>
      <c r="L99" s="820"/>
      <c r="M99" s="820"/>
      <c r="N99" s="820"/>
      <c r="O99" s="820"/>
      <c r="P99" s="820"/>
      <c r="Q99" s="821"/>
      <c r="R99" s="721"/>
      <c r="S99" s="721"/>
      <c r="T99" s="721"/>
      <c r="U99" s="841"/>
      <c r="V99" s="525"/>
    </row>
    <row r="100" spans="1:26" ht="34.5" customHeight="1">
      <c r="A100" s="493"/>
      <c r="B100" s="495"/>
      <c r="C100" s="192" t="s">
        <v>1061</v>
      </c>
      <c r="D100" s="842" t="s">
        <v>1072</v>
      </c>
      <c r="E100" s="842"/>
      <c r="F100" s="842"/>
      <c r="G100" s="842"/>
      <c r="H100" s="842"/>
      <c r="I100" s="842"/>
      <c r="J100" s="842"/>
      <c r="K100" s="842"/>
      <c r="L100" s="842"/>
      <c r="M100" s="842"/>
      <c r="N100" s="842"/>
      <c r="O100" s="842"/>
      <c r="P100" s="842"/>
      <c r="Q100" s="843"/>
      <c r="R100" s="707" t="s">
        <v>25</v>
      </c>
      <c r="S100" s="707" t="s">
        <v>25</v>
      </c>
      <c r="T100" s="707" t="s">
        <v>25</v>
      </c>
      <c r="U100" s="832"/>
      <c r="V100" s="206"/>
      <c r="W100" s="169">
        <f t="shared" ref="W100:Y116" si="56">IF(R100="□",0,1)</f>
        <v>0</v>
      </c>
      <c r="X100" s="169">
        <f t="shared" si="56"/>
        <v>0</v>
      </c>
      <c r="Y100" s="169">
        <f t="shared" si="56"/>
        <v>0</v>
      </c>
      <c r="Z100" s="169">
        <f t="shared" si="43"/>
        <v>0</v>
      </c>
    </row>
    <row r="101" spans="1:26" ht="79.5" customHeight="1">
      <c r="A101" s="260" t="s">
        <v>383</v>
      </c>
      <c r="B101" s="351" t="s">
        <v>200</v>
      </c>
      <c r="C101" s="192" t="s">
        <v>267</v>
      </c>
      <c r="D101" s="816" t="s">
        <v>755</v>
      </c>
      <c r="E101" s="816"/>
      <c r="F101" s="816"/>
      <c r="G101" s="816"/>
      <c r="H101" s="816"/>
      <c r="I101" s="816"/>
      <c r="J101" s="816"/>
      <c r="K101" s="816"/>
      <c r="L101" s="816"/>
      <c r="M101" s="816"/>
      <c r="N101" s="816"/>
      <c r="O101" s="816"/>
      <c r="P101" s="816"/>
      <c r="Q101" s="817"/>
      <c r="R101" s="240" t="s">
        <v>25</v>
      </c>
      <c r="S101" s="240" t="s">
        <v>25</v>
      </c>
      <c r="T101" s="240" t="s">
        <v>25</v>
      </c>
      <c r="U101" s="277" t="s">
        <v>1489</v>
      </c>
      <c r="V101" s="206"/>
      <c r="W101" s="169">
        <f t="shared" si="56"/>
        <v>0</v>
      </c>
      <c r="X101" s="169">
        <f t="shared" si="56"/>
        <v>0</v>
      </c>
      <c r="Y101" s="169">
        <f t="shared" si="56"/>
        <v>0</v>
      </c>
      <c r="Z101" s="169">
        <f t="shared" si="43"/>
        <v>0</v>
      </c>
    </row>
    <row r="102" spans="1:26" ht="75.75" customHeight="1">
      <c r="A102" s="492"/>
      <c r="B102" s="519" t="s">
        <v>1077</v>
      </c>
      <c r="C102" s="196" t="s">
        <v>291</v>
      </c>
      <c r="D102" s="842" t="s">
        <v>1472</v>
      </c>
      <c r="E102" s="842"/>
      <c r="F102" s="842"/>
      <c r="G102" s="842"/>
      <c r="H102" s="842"/>
      <c r="I102" s="842"/>
      <c r="J102" s="842"/>
      <c r="K102" s="842"/>
      <c r="L102" s="842"/>
      <c r="M102" s="842"/>
      <c r="N102" s="842"/>
      <c r="O102" s="842"/>
      <c r="P102" s="842"/>
      <c r="Q102" s="843"/>
      <c r="R102" s="707" t="s">
        <v>25</v>
      </c>
      <c r="S102" s="707" t="s">
        <v>25</v>
      </c>
      <c r="T102" s="707" t="s">
        <v>25</v>
      </c>
      <c r="U102" s="831" t="s">
        <v>1490</v>
      </c>
      <c r="V102" s="206"/>
      <c r="W102" s="169">
        <f t="shared" si="56"/>
        <v>0</v>
      </c>
      <c r="X102" s="169">
        <f t="shared" si="56"/>
        <v>0</v>
      </c>
      <c r="Y102" s="169">
        <f t="shared" si="56"/>
        <v>0</v>
      </c>
      <c r="Z102" s="169">
        <f t="shared" si="43"/>
        <v>0</v>
      </c>
    </row>
    <row r="103" spans="1:26" ht="30.75" customHeight="1">
      <c r="A103" s="492"/>
      <c r="B103" s="495"/>
      <c r="C103" s="236" t="s">
        <v>275</v>
      </c>
      <c r="D103" s="859" t="s">
        <v>385</v>
      </c>
      <c r="E103" s="859"/>
      <c r="F103" s="859"/>
      <c r="G103" s="859"/>
      <c r="H103" s="859"/>
      <c r="I103" s="859"/>
      <c r="J103" s="859"/>
      <c r="K103" s="859"/>
      <c r="L103" s="859"/>
      <c r="M103" s="859"/>
      <c r="N103" s="859"/>
      <c r="O103" s="859"/>
      <c r="P103" s="859"/>
      <c r="Q103" s="860"/>
      <c r="R103" s="262" t="s">
        <v>25</v>
      </c>
      <c r="S103" s="262" t="s">
        <v>25</v>
      </c>
      <c r="T103" s="262" t="s">
        <v>25</v>
      </c>
      <c r="U103" s="841"/>
      <c r="V103" s="206"/>
      <c r="W103" s="169">
        <f t="shared" si="56"/>
        <v>0</v>
      </c>
      <c r="X103" s="169">
        <f t="shared" si="56"/>
        <v>0</v>
      </c>
      <c r="Y103" s="169">
        <f t="shared" si="56"/>
        <v>0</v>
      </c>
      <c r="Z103" s="169">
        <f t="shared" si="43"/>
        <v>0</v>
      </c>
    </row>
    <row r="104" spans="1:26" ht="161.25" customHeight="1">
      <c r="A104" s="211"/>
      <c r="B104" s="497"/>
      <c r="C104" s="711" t="s">
        <v>1073</v>
      </c>
      <c r="D104" s="846" t="s">
        <v>1074</v>
      </c>
      <c r="E104" s="846"/>
      <c r="F104" s="846"/>
      <c r="G104" s="846"/>
      <c r="H104" s="846"/>
      <c r="I104" s="846"/>
      <c r="J104" s="846"/>
      <c r="K104" s="846"/>
      <c r="L104" s="846"/>
      <c r="M104" s="846"/>
      <c r="N104" s="846"/>
      <c r="O104" s="846"/>
      <c r="P104" s="846"/>
      <c r="Q104" s="845"/>
      <c r="R104" s="717"/>
      <c r="S104" s="717"/>
      <c r="T104" s="717"/>
      <c r="U104" s="841"/>
      <c r="V104" s="206"/>
    </row>
    <row r="105" spans="1:26" ht="59.25" customHeight="1">
      <c r="A105" s="211"/>
      <c r="B105" s="522"/>
      <c r="C105" s="712"/>
      <c r="D105" s="526" t="s">
        <v>1075</v>
      </c>
      <c r="E105" s="833" t="s">
        <v>1076</v>
      </c>
      <c r="F105" s="833"/>
      <c r="G105" s="833"/>
      <c r="H105" s="833"/>
      <c r="I105" s="833"/>
      <c r="J105" s="833"/>
      <c r="K105" s="833"/>
      <c r="L105" s="833"/>
      <c r="M105" s="833"/>
      <c r="N105" s="833"/>
      <c r="O105" s="833"/>
      <c r="P105" s="833"/>
      <c r="Q105" s="834"/>
      <c r="R105" s="721"/>
      <c r="S105" s="721"/>
      <c r="T105" s="721"/>
      <c r="U105" s="259"/>
      <c r="V105" s="525"/>
    </row>
    <row r="106" spans="1:26" ht="50.25" customHeight="1">
      <c r="A106" s="517"/>
      <c r="B106" s="495"/>
      <c r="C106" s="196" t="s">
        <v>276</v>
      </c>
      <c r="D106" s="842" t="s">
        <v>1384</v>
      </c>
      <c r="E106" s="842"/>
      <c r="F106" s="842"/>
      <c r="G106" s="842"/>
      <c r="H106" s="842"/>
      <c r="I106" s="842"/>
      <c r="J106" s="842"/>
      <c r="K106" s="842"/>
      <c r="L106" s="842"/>
      <c r="M106" s="842"/>
      <c r="N106" s="842"/>
      <c r="O106" s="842"/>
      <c r="P106" s="842"/>
      <c r="Q106" s="843"/>
      <c r="R106" s="707" t="s">
        <v>25</v>
      </c>
      <c r="S106" s="707" t="s">
        <v>25</v>
      </c>
      <c r="T106" s="707" t="s">
        <v>25</v>
      </c>
      <c r="U106" s="259" t="s">
        <v>1491</v>
      </c>
      <c r="V106" s="206"/>
      <c r="W106" s="169">
        <f t="shared" si="56"/>
        <v>0</v>
      </c>
      <c r="X106" s="169">
        <f t="shared" si="56"/>
        <v>0</v>
      </c>
      <c r="Y106" s="169">
        <f t="shared" si="56"/>
        <v>0</v>
      </c>
      <c r="Z106" s="169">
        <f t="shared" si="43"/>
        <v>0</v>
      </c>
    </row>
    <row r="107" spans="1:26" ht="50.25" customHeight="1">
      <c r="A107" s="492"/>
      <c r="B107" s="495"/>
      <c r="C107" s="192" t="s">
        <v>314</v>
      </c>
      <c r="D107" s="842" t="s">
        <v>758</v>
      </c>
      <c r="E107" s="842"/>
      <c r="F107" s="842"/>
      <c r="G107" s="842"/>
      <c r="H107" s="842"/>
      <c r="I107" s="842"/>
      <c r="J107" s="842"/>
      <c r="K107" s="842"/>
      <c r="L107" s="842"/>
      <c r="M107" s="842"/>
      <c r="N107" s="842"/>
      <c r="O107" s="842"/>
      <c r="P107" s="842"/>
      <c r="Q107" s="843"/>
      <c r="R107" s="707" t="s">
        <v>25</v>
      </c>
      <c r="S107" s="707" t="s">
        <v>25</v>
      </c>
      <c r="T107" s="707" t="s">
        <v>25</v>
      </c>
      <c r="U107" s="173" t="s">
        <v>468</v>
      </c>
      <c r="V107" s="206"/>
      <c r="W107" s="169">
        <f t="shared" si="56"/>
        <v>0</v>
      </c>
      <c r="X107" s="169">
        <f t="shared" si="56"/>
        <v>0</v>
      </c>
      <c r="Y107" s="169">
        <f t="shared" si="56"/>
        <v>0</v>
      </c>
      <c r="Z107" s="169">
        <f t="shared" si="43"/>
        <v>0</v>
      </c>
    </row>
    <row r="108" spans="1:26" ht="50.25" customHeight="1">
      <c r="A108" s="493"/>
      <c r="B108" s="498"/>
      <c r="C108" s="260" t="s">
        <v>1358</v>
      </c>
      <c r="D108" s="820" t="s">
        <v>1473</v>
      </c>
      <c r="E108" s="820"/>
      <c r="F108" s="820"/>
      <c r="G108" s="820"/>
      <c r="H108" s="820"/>
      <c r="I108" s="820"/>
      <c r="J108" s="820"/>
      <c r="K108" s="820"/>
      <c r="L108" s="820"/>
      <c r="M108" s="820"/>
      <c r="N108" s="820"/>
      <c r="O108" s="820"/>
      <c r="P108" s="820"/>
      <c r="Q108" s="821"/>
      <c r="R108" s="707" t="s">
        <v>25</v>
      </c>
      <c r="S108" s="707" t="s">
        <v>25</v>
      </c>
      <c r="T108" s="707" t="s">
        <v>25</v>
      </c>
      <c r="U108" s="173" t="s">
        <v>470</v>
      </c>
      <c r="V108" s="206"/>
      <c r="W108" s="169">
        <f t="shared" si="56"/>
        <v>0</v>
      </c>
      <c r="X108" s="169">
        <f t="shared" si="56"/>
        <v>0</v>
      </c>
      <c r="Y108" s="169">
        <f t="shared" si="56"/>
        <v>0</v>
      </c>
      <c r="Z108" s="169">
        <f t="shared" si="43"/>
        <v>0</v>
      </c>
    </row>
    <row r="109" spans="1:26" ht="72.75" customHeight="1">
      <c r="A109" s="260" t="s">
        <v>386</v>
      </c>
      <c r="B109" s="351" t="s">
        <v>388</v>
      </c>
      <c r="C109" s="192" t="s">
        <v>267</v>
      </c>
      <c r="D109" s="842" t="s">
        <v>763</v>
      </c>
      <c r="E109" s="842"/>
      <c r="F109" s="842"/>
      <c r="G109" s="842"/>
      <c r="H109" s="842"/>
      <c r="I109" s="842"/>
      <c r="J109" s="842"/>
      <c r="K109" s="842"/>
      <c r="L109" s="842"/>
      <c r="M109" s="842"/>
      <c r="N109" s="842"/>
      <c r="O109" s="842"/>
      <c r="P109" s="842"/>
      <c r="Q109" s="843"/>
      <c r="R109" s="707" t="s">
        <v>25</v>
      </c>
      <c r="S109" s="707" t="s">
        <v>25</v>
      </c>
      <c r="T109" s="707" t="s">
        <v>25</v>
      </c>
      <c r="U109" s="277" t="s">
        <v>1492</v>
      </c>
      <c r="V109" s="206"/>
      <c r="W109" s="169">
        <f t="shared" si="56"/>
        <v>0</v>
      </c>
      <c r="X109" s="169">
        <f t="shared" si="56"/>
        <v>0</v>
      </c>
      <c r="Y109" s="169">
        <f t="shared" si="56"/>
        <v>0</v>
      </c>
      <c r="Z109" s="169">
        <f t="shared" si="43"/>
        <v>0</v>
      </c>
    </row>
    <row r="110" spans="1:26" s="457" customFormat="1" ht="16.5" customHeight="1">
      <c r="A110" s="855" t="s">
        <v>387</v>
      </c>
      <c r="B110" s="828" t="s">
        <v>774</v>
      </c>
      <c r="C110" s="866" t="s">
        <v>1078</v>
      </c>
      <c r="D110" s="867"/>
      <c r="E110" s="867"/>
      <c r="F110" s="867"/>
      <c r="G110" s="867"/>
      <c r="H110" s="867"/>
      <c r="I110" s="867"/>
      <c r="J110" s="867"/>
      <c r="K110" s="867"/>
      <c r="L110" s="867"/>
      <c r="M110" s="867"/>
      <c r="N110" s="867"/>
      <c r="O110" s="867"/>
      <c r="P110" s="867"/>
      <c r="Q110" s="868"/>
      <c r="R110" s="527"/>
      <c r="S110" s="527"/>
      <c r="T110" s="527"/>
      <c r="U110" s="528"/>
      <c r="V110" s="456"/>
      <c r="W110" s="457">
        <f>IF(R110="□",0,1)</f>
        <v>1</v>
      </c>
      <c r="X110" s="457">
        <f t="shared" si="56"/>
        <v>1</v>
      </c>
      <c r="Y110" s="457">
        <f t="shared" si="56"/>
        <v>1</v>
      </c>
      <c r="Z110" s="457">
        <f>SUM(W110:Y110)</f>
        <v>3</v>
      </c>
    </row>
    <row r="111" spans="1:26" ht="37.5" customHeight="1">
      <c r="A111" s="856"/>
      <c r="B111" s="823"/>
      <c r="C111" s="192" t="s">
        <v>267</v>
      </c>
      <c r="D111" s="842" t="s">
        <v>766</v>
      </c>
      <c r="E111" s="842"/>
      <c r="F111" s="842"/>
      <c r="G111" s="842"/>
      <c r="H111" s="842"/>
      <c r="I111" s="842"/>
      <c r="J111" s="842"/>
      <c r="K111" s="842"/>
      <c r="L111" s="842"/>
      <c r="M111" s="842"/>
      <c r="N111" s="842"/>
      <c r="O111" s="842"/>
      <c r="P111" s="842"/>
      <c r="Q111" s="843"/>
      <c r="R111" s="707" t="s">
        <v>25</v>
      </c>
      <c r="S111" s="707" t="s">
        <v>25</v>
      </c>
      <c r="T111" s="707" t="s">
        <v>25</v>
      </c>
      <c r="U111" s="173" t="s">
        <v>776</v>
      </c>
      <c r="V111" s="206"/>
      <c r="W111" s="169">
        <f t="shared" ref="W111:Y147" si="57">IF(R111="□",0,1)</f>
        <v>0</v>
      </c>
      <c r="X111" s="169">
        <f t="shared" si="56"/>
        <v>0</v>
      </c>
      <c r="Y111" s="169">
        <f t="shared" si="56"/>
        <v>0</v>
      </c>
      <c r="Z111" s="169">
        <f t="shared" ref="Z111:Z180" si="58">SUM(W111:Y111)</f>
        <v>0</v>
      </c>
    </row>
    <row r="112" spans="1:26" ht="37.5" customHeight="1">
      <c r="A112" s="492"/>
      <c r="B112" s="495"/>
      <c r="C112" s="192" t="s">
        <v>291</v>
      </c>
      <c r="D112" s="842" t="s">
        <v>767</v>
      </c>
      <c r="E112" s="842"/>
      <c r="F112" s="842"/>
      <c r="G112" s="842"/>
      <c r="H112" s="842"/>
      <c r="I112" s="842"/>
      <c r="J112" s="842"/>
      <c r="K112" s="842"/>
      <c r="L112" s="842"/>
      <c r="M112" s="842"/>
      <c r="N112" s="842"/>
      <c r="O112" s="842"/>
      <c r="P112" s="842"/>
      <c r="Q112" s="843"/>
      <c r="R112" s="707" t="s">
        <v>25</v>
      </c>
      <c r="S112" s="707" t="s">
        <v>25</v>
      </c>
      <c r="T112" s="707" t="s">
        <v>25</v>
      </c>
      <c r="U112" s="173" t="s">
        <v>777</v>
      </c>
      <c r="V112" s="206"/>
      <c r="W112" s="169">
        <f t="shared" si="57"/>
        <v>0</v>
      </c>
      <c r="X112" s="169">
        <f t="shared" si="56"/>
        <v>0</v>
      </c>
      <c r="Y112" s="169">
        <f t="shared" si="56"/>
        <v>0</v>
      </c>
      <c r="Z112" s="169">
        <f t="shared" si="58"/>
        <v>0</v>
      </c>
    </row>
    <row r="113" spans="1:26" s="457" customFormat="1" ht="16.5" customHeight="1">
      <c r="A113" s="856"/>
      <c r="B113" s="823"/>
      <c r="C113" s="866" t="s">
        <v>1079</v>
      </c>
      <c r="D113" s="867"/>
      <c r="E113" s="867"/>
      <c r="F113" s="867"/>
      <c r="G113" s="867"/>
      <c r="H113" s="867"/>
      <c r="I113" s="867"/>
      <c r="J113" s="867"/>
      <c r="K113" s="867"/>
      <c r="L113" s="867"/>
      <c r="M113" s="867"/>
      <c r="N113" s="867"/>
      <c r="O113" s="867"/>
      <c r="P113" s="867"/>
      <c r="Q113" s="868"/>
      <c r="R113" s="527"/>
      <c r="S113" s="527"/>
      <c r="T113" s="527"/>
      <c r="U113" s="528"/>
      <c r="V113" s="456"/>
      <c r="W113" s="457">
        <f>IF(R113="□",0,1)</f>
        <v>1</v>
      </c>
      <c r="X113" s="457">
        <f t="shared" si="56"/>
        <v>1</v>
      </c>
      <c r="Y113" s="457">
        <f t="shared" si="56"/>
        <v>1</v>
      </c>
      <c r="Z113" s="457">
        <f>SUM(W113:Y113)</f>
        <v>3</v>
      </c>
    </row>
    <row r="114" spans="1:26" ht="34.5" customHeight="1">
      <c r="A114" s="856"/>
      <c r="B114" s="823"/>
      <c r="C114" s="192" t="s">
        <v>267</v>
      </c>
      <c r="D114" s="842" t="s">
        <v>769</v>
      </c>
      <c r="E114" s="842"/>
      <c r="F114" s="842"/>
      <c r="G114" s="842"/>
      <c r="H114" s="842"/>
      <c r="I114" s="842"/>
      <c r="J114" s="842"/>
      <c r="K114" s="842"/>
      <c r="L114" s="842"/>
      <c r="M114" s="842"/>
      <c r="N114" s="842"/>
      <c r="O114" s="842"/>
      <c r="P114" s="842"/>
      <c r="Q114" s="843"/>
      <c r="R114" s="707" t="s">
        <v>25</v>
      </c>
      <c r="S114" s="707" t="s">
        <v>25</v>
      </c>
      <c r="T114" s="707" t="s">
        <v>25</v>
      </c>
      <c r="U114" s="173" t="s">
        <v>778</v>
      </c>
      <c r="V114" s="206"/>
      <c r="W114" s="169">
        <f t="shared" ref="W114:Y129" si="59">IF(R114="□",0,1)</f>
        <v>0</v>
      </c>
      <c r="X114" s="169">
        <f t="shared" si="56"/>
        <v>0</v>
      </c>
      <c r="Y114" s="169">
        <f t="shared" si="56"/>
        <v>0</v>
      </c>
      <c r="Z114" s="169">
        <f t="shared" ref="Z114:Z118" si="60">SUM(W114:Y114)</f>
        <v>0</v>
      </c>
    </row>
    <row r="115" spans="1:26" ht="34.5" customHeight="1">
      <c r="A115" s="492"/>
      <c r="B115" s="495"/>
      <c r="C115" s="192" t="s">
        <v>291</v>
      </c>
      <c r="D115" s="842" t="s">
        <v>770</v>
      </c>
      <c r="E115" s="842"/>
      <c r="F115" s="842"/>
      <c r="G115" s="842"/>
      <c r="H115" s="842"/>
      <c r="I115" s="842"/>
      <c r="J115" s="842"/>
      <c r="K115" s="842"/>
      <c r="L115" s="842"/>
      <c r="M115" s="842"/>
      <c r="N115" s="842"/>
      <c r="O115" s="842"/>
      <c r="P115" s="842"/>
      <c r="Q115" s="843"/>
      <c r="R115" s="707" t="s">
        <v>25</v>
      </c>
      <c r="S115" s="707" t="s">
        <v>25</v>
      </c>
      <c r="T115" s="707" t="s">
        <v>25</v>
      </c>
      <c r="U115" s="173" t="s">
        <v>779</v>
      </c>
      <c r="V115" s="206"/>
      <c r="W115" s="169">
        <f t="shared" si="59"/>
        <v>0</v>
      </c>
      <c r="X115" s="169">
        <f t="shared" si="56"/>
        <v>0</v>
      </c>
      <c r="Y115" s="169">
        <f t="shared" si="56"/>
        <v>0</v>
      </c>
      <c r="Z115" s="169">
        <f t="shared" si="60"/>
        <v>0</v>
      </c>
    </row>
    <row r="116" spans="1:26" ht="50.25" customHeight="1">
      <c r="A116" s="492"/>
      <c r="B116" s="495"/>
      <c r="C116" s="192" t="s">
        <v>275</v>
      </c>
      <c r="D116" s="842" t="s">
        <v>771</v>
      </c>
      <c r="E116" s="842"/>
      <c r="F116" s="842"/>
      <c r="G116" s="842"/>
      <c r="H116" s="842"/>
      <c r="I116" s="842"/>
      <c r="J116" s="842"/>
      <c r="K116" s="842"/>
      <c r="L116" s="842"/>
      <c r="M116" s="842"/>
      <c r="N116" s="842"/>
      <c r="O116" s="842"/>
      <c r="P116" s="842"/>
      <c r="Q116" s="843"/>
      <c r="R116" s="707" t="s">
        <v>25</v>
      </c>
      <c r="S116" s="707" t="s">
        <v>25</v>
      </c>
      <c r="T116" s="707" t="s">
        <v>25</v>
      </c>
      <c r="U116" s="173" t="s">
        <v>780</v>
      </c>
      <c r="V116" s="206"/>
      <c r="W116" s="169">
        <f t="shared" si="59"/>
        <v>0</v>
      </c>
      <c r="X116" s="169">
        <f t="shared" si="56"/>
        <v>0</v>
      </c>
      <c r="Y116" s="169">
        <f t="shared" si="56"/>
        <v>0</v>
      </c>
      <c r="Z116" s="169">
        <f t="shared" si="60"/>
        <v>0</v>
      </c>
    </row>
    <row r="117" spans="1:26" ht="55.5" customHeight="1">
      <c r="A117" s="492"/>
      <c r="B117" s="495"/>
      <c r="C117" s="192" t="s">
        <v>276</v>
      </c>
      <c r="D117" s="842" t="s">
        <v>772</v>
      </c>
      <c r="E117" s="842"/>
      <c r="F117" s="842"/>
      <c r="G117" s="842"/>
      <c r="H117" s="842"/>
      <c r="I117" s="842"/>
      <c r="J117" s="842"/>
      <c r="K117" s="842"/>
      <c r="L117" s="842"/>
      <c r="M117" s="842"/>
      <c r="N117" s="842"/>
      <c r="O117" s="842"/>
      <c r="P117" s="842"/>
      <c r="Q117" s="843"/>
      <c r="R117" s="707" t="s">
        <v>25</v>
      </c>
      <c r="S117" s="707" t="s">
        <v>25</v>
      </c>
      <c r="T117" s="707" t="s">
        <v>25</v>
      </c>
      <c r="U117" s="173" t="s">
        <v>781</v>
      </c>
      <c r="V117" s="206"/>
      <c r="W117" s="169">
        <f t="shared" si="59"/>
        <v>0</v>
      </c>
      <c r="X117" s="169">
        <f t="shared" si="59"/>
        <v>0</v>
      </c>
      <c r="Y117" s="169">
        <f t="shared" si="59"/>
        <v>0</v>
      </c>
      <c r="Z117" s="169">
        <f t="shared" si="60"/>
        <v>0</v>
      </c>
    </row>
    <row r="118" spans="1:26" ht="55.5" customHeight="1">
      <c r="A118" s="493"/>
      <c r="B118" s="498"/>
      <c r="C118" s="192" t="s">
        <v>314</v>
      </c>
      <c r="D118" s="842" t="s">
        <v>773</v>
      </c>
      <c r="E118" s="842"/>
      <c r="F118" s="842"/>
      <c r="G118" s="842"/>
      <c r="H118" s="842"/>
      <c r="I118" s="842"/>
      <c r="J118" s="842"/>
      <c r="K118" s="842"/>
      <c r="L118" s="842"/>
      <c r="M118" s="842"/>
      <c r="N118" s="842"/>
      <c r="O118" s="842"/>
      <c r="P118" s="842"/>
      <c r="Q118" s="843"/>
      <c r="R118" s="707" t="s">
        <v>25</v>
      </c>
      <c r="S118" s="707" t="s">
        <v>25</v>
      </c>
      <c r="T118" s="707" t="s">
        <v>25</v>
      </c>
      <c r="U118" s="173" t="s">
        <v>782</v>
      </c>
      <c r="V118" s="206"/>
      <c r="W118" s="169">
        <f t="shared" si="59"/>
        <v>0</v>
      </c>
      <c r="X118" s="169">
        <f t="shared" si="59"/>
        <v>0</v>
      </c>
      <c r="Y118" s="169">
        <f t="shared" si="59"/>
        <v>0</v>
      </c>
      <c r="Z118" s="169">
        <f t="shared" si="60"/>
        <v>0</v>
      </c>
    </row>
    <row r="119" spans="1:26" s="457" customFormat="1" ht="16.5" customHeight="1">
      <c r="A119" s="491" t="s">
        <v>389</v>
      </c>
      <c r="B119" s="496" t="s">
        <v>775</v>
      </c>
      <c r="C119" s="866" t="s">
        <v>1078</v>
      </c>
      <c r="D119" s="867"/>
      <c r="E119" s="867"/>
      <c r="F119" s="867"/>
      <c r="G119" s="867"/>
      <c r="H119" s="867"/>
      <c r="I119" s="867"/>
      <c r="J119" s="867"/>
      <c r="K119" s="867"/>
      <c r="L119" s="867"/>
      <c r="M119" s="867"/>
      <c r="N119" s="867"/>
      <c r="O119" s="867"/>
      <c r="P119" s="867"/>
      <c r="Q119" s="868"/>
      <c r="R119" s="527"/>
      <c r="S119" s="527"/>
      <c r="T119" s="527"/>
      <c r="U119" s="528"/>
      <c r="V119" s="456"/>
      <c r="W119" s="457">
        <f>IF(R119="□",0,1)</f>
        <v>1</v>
      </c>
      <c r="X119" s="457">
        <f t="shared" si="59"/>
        <v>1</v>
      </c>
      <c r="Y119" s="457">
        <f t="shared" si="59"/>
        <v>1</v>
      </c>
      <c r="Z119" s="457">
        <f>SUM(W119:Y119)</f>
        <v>3</v>
      </c>
    </row>
    <row r="120" spans="1:26" ht="37.5" customHeight="1">
      <c r="A120" s="492"/>
      <c r="B120" s="495"/>
      <c r="C120" s="676" t="s">
        <v>267</v>
      </c>
      <c r="D120" s="857" t="s">
        <v>807</v>
      </c>
      <c r="E120" s="857"/>
      <c r="F120" s="857"/>
      <c r="G120" s="857"/>
      <c r="H120" s="857"/>
      <c r="I120" s="857"/>
      <c r="J120" s="857"/>
      <c r="K120" s="857"/>
      <c r="L120" s="857"/>
      <c r="M120" s="857"/>
      <c r="N120" s="857"/>
      <c r="O120" s="857"/>
      <c r="P120" s="857"/>
      <c r="Q120" s="858"/>
      <c r="R120" s="454"/>
      <c r="S120" s="454"/>
      <c r="T120" s="454"/>
      <c r="U120" s="173" t="s">
        <v>822</v>
      </c>
      <c r="V120" s="206"/>
      <c r="W120" s="169">
        <f t="shared" ref="W120:W128" si="61">IF(R120="□",0,1)</f>
        <v>1</v>
      </c>
      <c r="X120" s="169">
        <f t="shared" si="59"/>
        <v>1</v>
      </c>
      <c r="Y120" s="169">
        <f t="shared" si="59"/>
        <v>1</v>
      </c>
      <c r="Z120" s="169">
        <f t="shared" ref="Z120:Z128" si="62">SUM(W120:Y120)</f>
        <v>3</v>
      </c>
    </row>
    <row r="121" spans="1:26" ht="51" customHeight="1">
      <c r="A121" s="492"/>
      <c r="B121" s="495"/>
      <c r="C121" s="672"/>
      <c r="D121" s="653" t="s">
        <v>181</v>
      </c>
      <c r="E121" s="857" t="s">
        <v>808</v>
      </c>
      <c r="F121" s="857"/>
      <c r="G121" s="857"/>
      <c r="H121" s="857"/>
      <c r="I121" s="857"/>
      <c r="J121" s="857"/>
      <c r="K121" s="857"/>
      <c r="L121" s="857"/>
      <c r="M121" s="857"/>
      <c r="N121" s="857"/>
      <c r="O121" s="857"/>
      <c r="P121" s="857"/>
      <c r="Q121" s="858"/>
      <c r="R121" s="707" t="s">
        <v>25</v>
      </c>
      <c r="S121" s="707" t="s">
        <v>25</v>
      </c>
      <c r="T121" s="707" t="s">
        <v>25</v>
      </c>
      <c r="U121" s="173" t="s">
        <v>823</v>
      </c>
      <c r="V121" s="206"/>
      <c r="W121" s="169">
        <f t="shared" si="61"/>
        <v>0</v>
      </c>
      <c r="X121" s="169">
        <f t="shared" si="59"/>
        <v>0</v>
      </c>
      <c r="Y121" s="169">
        <f t="shared" si="59"/>
        <v>0</v>
      </c>
      <c r="Z121" s="169">
        <f t="shared" si="62"/>
        <v>0</v>
      </c>
    </row>
    <row r="122" spans="1:26" ht="37.5" customHeight="1">
      <c r="A122" s="492"/>
      <c r="B122" s="495"/>
      <c r="C122" s="673"/>
      <c r="D122" s="301" t="s">
        <v>182</v>
      </c>
      <c r="E122" s="857" t="s">
        <v>809</v>
      </c>
      <c r="F122" s="857"/>
      <c r="G122" s="857"/>
      <c r="H122" s="857"/>
      <c r="I122" s="857"/>
      <c r="J122" s="857"/>
      <c r="K122" s="857"/>
      <c r="L122" s="857"/>
      <c r="M122" s="857"/>
      <c r="N122" s="857"/>
      <c r="O122" s="857"/>
      <c r="P122" s="857"/>
      <c r="Q122" s="858"/>
      <c r="R122" s="707" t="s">
        <v>25</v>
      </c>
      <c r="S122" s="707" t="s">
        <v>25</v>
      </c>
      <c r="T122" s="707" t="s">
        <v>25</v>
      </c>
      <c r="U122" s="173" t="s">
        <v>824</v>
      </c>
      <c r="V122" s="206"/>
      <c r="W122" s="169">
        <f t="shared" si="61"/>
        <v>0</v>
      </c>
      <c r="X122" s="169">
        <f t="shared" si="59"/>
        <v>0</v>
      </c>
      <c r="Y122" s="169">
        <f t="shared" si="59"/>
        <v>0</v>
      </c>
      <c r="Z122" s="169">
        <f t="shared" si="62"/>
        <v>0</v>
      </c>
    </row>
    <row r="123" spans="1:26" ht="47.25" customHeight="1">
      <c r="A123" s="492"/>
      <c r="B123" s="495"/>
      <c r="C123" s="672"/>
      <c r="D123" s="653" t="s">
        <v>183</v>
      </c>
      <c r="E123" s="857" t="s">
        <v>810</v>
      </c>
      <c r="F123" s="857"/>
      <c r="G123" s="857"/>
      <c r="H123" s="857"/>
      <c r="I123" s="857"/>
      <c r="J123" s="857"/>
      <c r="K123" s="857"/>
      <c r="L123" s="857"/>
      <c r="M123" s="857"/>
      <c r="N123" s="857"/>
      <c r="O123" s="857"/>
      <c r="P123" s="857"/>
      <c r="Q123" s="858"/>
      <c r="R123" s="707" t="s">
        <v>25</v>
      </c>
      <c r="S123" s="707" t="s">
        <v>25</v>
      </c>
      <c r="T123" s="707" t="s">
        <v>25</v>
      </c>
      <c r="U123" s="173" t="s">
        <v>825</v>
      </c>
      <c r="V123" s="206"/>
      <c r="W123" s="169">
        <f t="shared" si="61"/>
        <v>0</v>
      </c>
      <c r="X123" s="169">
        <f t="shared" si="59"/>
        <v>0</v>
      </c>
      <c r="Y123" s="169">
        <f t="shared" si="59"/>
        <v>0</v>
      </c>
      <c r="Z123" s="169">
        <f t="shared" si="62"/>
        <v>0</v>
      </c>
    </row>
    <row r="124" spans="1:26" ht="48" customHeight="1">
      <c r="A124" s="492"/>
      <c r="B124" s="495"/>
      <c r="C124" s="673"/>
      <c r="D124" s="653" t="s">
        <v>184</v>
      </c>
      <c r="E124" s="857" t="s">
        <v>811</v>
      </c>
      <c r="F124" s="857"/>
      <c r="G124" s="857"/>
      <c r="H124" s="857"/>
      <c r="I124" s="857"/>
      <c r="J124" s="857"/>
      <c r="K124" s="857"/>
      <c r="L124" s="857"/>
      <c r="M124" s="857"/>
      <c r="N124" s="857"/>
      <c r="O124" s="857"/>
      <c r="P124" s="857"/>
      <c r="Q124" s="858"/>
      <c r="R124" s="707" t="s">
        <v>25</v>
      </c>
      <c r="S124" s="707" t="s">
        <v>25</v>
      </c>
      <c r="T124" s="707" t="s">
        <v>25</v>
      </c>
      <c r="U124" s="173" t="s">
        <v>826</v>
      </c>
      <c r="V124" s="206"/>
      <c r="W124" s="169">
        <f t="shared" si="61"/>
        <v>0</v>
      </c>
      <c r="X124" s="169">
        <f t="shared" si="59"/>
        <v>0</v>
      </c>
      <c r="Y124" s="169">
        <f t="shared" si="59"/>
        <v>0</v>
      </c>
      <c r="Z124" s="169">
        <f t="shared" si="62"/>
        <v>0</v>
      </c>
    </row>
    <row r="125" spans="1:26" ht="46.5" customHeight="1">
      <c r="A125" s="517"/>
      <c r="B125" s="519"/>
      <c r="C125" s="672"/>
      <c r="D125" s="653" t="s">
        <v>783</v>
      </c>
      <c r="E125" s="857" t="s">
        <v>1080</v>
      </c>
      <c r="F125" s="857"/>
      <c r="G125" s="857"/>
      <c r="H125" s="857"/>
      <c r="I125" s="857"/>
      <c r="J125" s="857"/>
      <c r="K125" s="857"/>
      <c r="L125" s="857"/>
      <c r="M125" s="857"/>
      <c r="N125" s="857"/>
      <c r="O125" s="857"/>
      <c r="P125" s="857"/>
      <c r="Q125" s="858"/>
      <c r="R125" s="707" t="s">
        <v>25</v>
      </c>
      <c r="S125" s="707" t="s">
        <v>25</v>
      </c>
      <c r="T125" s="707" t="s">
        <v>25</v>
      </c>
      <c r="U125" s="674" t="s">
        <v>827</v>
      </c>
      <c r="V125" s="206" t="s">
        <v>390</v>
      </c>
      <c r="W125" s="169">
        <f t="shared" si="61"/>
        <v>0</v>
      </c>
      <c r="X125" s="169">
        <f t="shared" si="59"/>
        <v>0</v>
      </c>
      <c r="Y125" s="169">
        <f t="shared" si="59"/>
        <v>0</v>
      </c>
      <c r="Z125" s="169">
        <f t="shared" si="62"/>
        <v>0</v>
      </c>
    </row>
    <row r="126" spans="1:26" ht="39.75" customHeight="1">
      <c r="A126" s="517"/>
      <c r="B126" s="519"/>
      <c r="C126" s="672"/>
      <c r="D126" s="653" t="s">
        <v>784</v>
      </c>
      <c r="E126" s="857" t="s">
        <v>1081</v>
      </c>
      <c r="F126" s="857"/>
      <c r="G126" s="857"/>
      <c r="H126" s="857"/>
      <c r="I126" s="857"/>
      <c r="J126" s="857"/>
      <c r="K126" s="857"/>
      <c r="L126" s="857"/>
      <c r="M126" s="857"/>
      <c r="N126" s="857"/>
      <c r="O126" s="857"/>
      <c r="P126" s="857"/>
      <c r="Q126" s="858"/>
      <c r="R126" s="707" t="s">
        <v>25</v>
      </c>
      <c r="S126" s="707" t="s">
        <v>25</v>
      </c>
      <c r="T126" s="707" t="s">
        <v>25</v>
      </c>
      <c r="U126" s="674" t="s">
        <v>828</v>
      </c>
      <c r="V126" s="206" t="s">
        <v>390</v>
      </c>
      <c r="W126" s="169">
        <f t="shared" si="61"/>
        <v>0</v>
      </c>
      <c r="X126" s="169">
        <f t="shared" si="59"/>
        <v>0</v>
      </c>
      <c r="Y126" s="169">
        <f t="shared" si="59"/>
        <v>0</v>
      </c>
      <c r="Z126" s="169">
        <f t="shared" si="62"/>
        <v>0</v>
      </c>
    </row>
    <row r="127" spans="1:26" ht="37.5" customHeight="1">
      <c r="A127" s="517"/>
      <c r="B127" s="519"/>
      <c r="C127" s="672"/>
      <c r="D127" s="653" t="s">
        <v>785</v>
      </c>
      <c r="E127" s="857" t="s">
        <v>812</v>
      </c>
      <c r="F127" s="857"/>
      <c r="G127" s="857"/>
      <c r="H127" s="857"/>
      <c r="I127" s="857"/>
      <c r="J127" s="857"/>
      <c r="K127" s="857"/>
      <c r="L127" s="857"/>
      <c r="M127" s="857"/>
      <c r="N127" s="857"/>
      <c r="O127" s="857"/>
      <c r="P127" s="857"/>
      <c r="Q127" s="858"/>
      <c r="R127" s="707" t="s">
        <v>25</v>
      </c>
      <c r="S127" s="707" t="s">
        <v>25</v>
      </c>
      <c r="T127" s="707" t="s">
        <v>25</v>
      </c>
      <c r="U127" s="674" t="s">
        <v>1385</v>
      </c>
      <c r="V127" s="206"/>
      <c r="W127" s="169">
        <f t="shared" si="61"/>
        <v>0</v>
      </c>
      <c r="X127" s="169">
        <f t="shared" si="59"/>
        <v>0</v>
      </c>
      <c r="Y127" s="169">
        <f t="shared" si="59"/>
        <v>0</v>
      </c>
      <c r="Z127" s="169">
        <f t="shared" si="62"/>
        <v>0</v>
      </c>
    </row>
    <row r="128" spans="1:26" ht="49.5" customHeight="1">
      <c r="A128" s="517"/>
      <c r="B128" s="519"/>
      <c r="C128" s="461"/>
      <c r="D128" s="653" t="s">
        <v>786</v>
      </c>
      <c r="E128" s="857" t="s">
        <v>813</v>
      </c>
      <c r="F128" s="857"/>
      <c r="G128" s="857"/>
      <c r="H128" s="857"/>
      <c r="I128" s="857"/>
      <c r="J128" s="857"/>
      <c r="K128" s="857"/>
      <c r="L128" s="857"/>
      <c r="M128" s="857"/>
      <c r="N128" s="857"/>
      <c r="O128" s="857"/>
      <c r="P128" s="857"/>
      <c r="Q128" s="858"/>
      <c r="R128" s="707" t="s">
        <v>25</v>
      </c>
      <c r="S128" s="707" t="s">
        <v>25</v>
      </c>
      <c r="T128" s="707" t="s">
        <v>25</v>
      </c>
      <c r="U128" s="674" t="s">
        <v>1386</v>
      </c>
      <c r="V128" s="206"/>
      <c r="W128" s="169">
        <f t="shared" si="61"/>
        <v>0</v>
      </c>
      <c r="X128" s="169">
        <f t="shared" si="59"/>
        <v>0</v>
      </c>
      <c r="Y128" s="169">
        <f t="shared" si="59"/>
        <v>0</v>
      </c>
      <c r="Z128" s="169">
        <f t="shared" si="62"/>
        <v>0</v>
      </c>
    </row>
    <row r="129" spans="1:26" s="457" customFormat="1" ht="16.5" customHeight="1">
      <c r="A129" s="856"/>
      <c r="B129" s="823"/>
      <c r="C129" s="866" t="s">
        <v>1079</v>
      </c>
      <c r="D129" s="867"/>
      <c r="E129" s="867"/>
      <c r="F129" s="867"/>
      <c r="G129" s="867"/>
      <c r="H129" s="867"/>
      <c r="I129" s="867"/>
      <c r="J129" s="867"/>
      <c r="K129" s="867"/>
      <c r="L129" s="867"/>
      <c r="M129" s="867"/>
      <c r="N129" s="867"/>
      <c r="O129" s="867"/>
      <c r="P129" s="867"/>
      <c r="Q129" s="868"/>
      <c r="R129" s="527"/>
      <c r="S129" s="527"/>
      <c r="T129" s="527"/>
      <c r="U129" s="528"/>
      <c r="V129" s="456"/>
      <c r="W129" s="457">
        <f>IF(R129="□",0,1)</f>
        <v>1</v>
      </c>
      <c r="X129" s="457">
        <f t="shared" si="59"/>
        <v>1</v>
      </c>
      <c r="Y129" s="457">
        <f t="shared" si="59"/>
        <v>1</v>
      </c>
      <c r="Z129" s="457">
        <f>SUM(W129:Y129)</f>
        <v>3</v>
      </c>
    </row>
    <row r="130" spans="1:26" ht="34.5" customHeight="1">
      <c r="A130" s="856"/>
      <c r="B130" s="823"/>
      <c r="C130" s="676" t="s">
        <v>291</v>
      </c>
      <c r="D130" s="857" t="s">
        <v>793</v>
      </c>
      <c r="E130" s="857"/>
      <c r="F130" s="857"/>
      <c r="G130" s="857"/>
      <c r="H130" s="857"/>
      <c r="I130" s="857"/>
      <c r="J130" s="857"/>
      <c r="K130" s="857"/>
      <c r="L130" s="857"/>
      <c r="M130" s="857"/>
      <c r="N130" s="857"/>
      <c r="O130" s="857"/>
      <c r="P130" s="857"/>
      <c r="Q130" s="858"/>
      <c r="R130" s="454"/>
      <c r="S130" s="454"/>
      <c r="T130" s="454"/>
      <c r="U130" s="173" t="s">
        <v>831</v>
      </c>
      <c r="V130" s="206"/>
      <c r="W130" s="169">
        <f t="shared" ref="W130:Y146" si="63">IF(R130="□",0,1)</f>
        <v>1</v>
      </c>
      <c r="X130" s="169">
        <f t="shared" si="63"/>
        <v>1</v>
      </c>
      <c r="Y130" s="169">
        <f t="shared" si="63"/>
        <v>1</v>
      </c>
      <c r="Z130" s="169">
        <f t="shared" ref="Z130:Z146" si="64">SUM(W130:Y130)</f>
        <v>3</v>
      </c>
    </row>
    <row r="131" spans="1:26" ht="54" customHeight="1">
      <c r="A131" s="505"/>
      <c r="B131" s="508"/>
      <c r="C131" s="672"/>
      <c r="D131" s="653" t="s">
        <v>181</v>
      </c>
      <c r="E131" s="857" t="s">
        <v>794</v>
      </c>
      <c r="F131" s="857"/>
      <c r="G131" s="857"/>
      <c r="H131" s="857"/>
      <c r="I131" s="857"/>
      <c r="J131" s="857"/>
      <c r="K131" s="857"/>
      <c r="L131" s="857"/>
      <c r="M131" s="857"/>
      <c r="N131" s="857"/>
      <c r="O131" s="857"/>
      <c r="P131" s="857"/>
      <c r="Q131" s="858"/>
      <c r="R131" s="707" t="s">
        <v>25</v>
      </c>
      <c r="S131" s="707" t="s">
        <v>25</v>
      </c>
      <c r="T131" s="707" t="s">
        <v>25</v>
      </c>
      <c r="U131" s="173" t="s">
        <v>832</v>
      </c>
      <c r="V131" s="206"/>
      <c r="W131" s="169">
        <f t="shared" si="63"/>
        <v>0</v>
      </c>
      <c r="X131" s="169">
        <f t="shared" si="63"/>
        <v>0</v>
      </c>
      <c r="Y131" s="169">
        <f t="shared" si="63"/>
        <v>0</v>
      </c>
      <c r="Z131" s="169">
        <f t="shared" si="64"/>
        <v>0</v>
      </c>
    </row>
    <row r="132" spans="1:26" ht="71.25" customHeight="1">
      <c r="A132" s="492"/>
      <c r="B132" s="508"/>
      <c r="C132" s="672"/>
      <c r="D132" s="301" t="s">
        <v>182</v>
      </c>
      <c r="E132" s="857" t="s">
        <v>795</v>
      </c>
      <c r="F132" s="857"/>
      <c r="G132" s="857"/>
      <c r="H132" s="857"/>
      <c r="I132" s="857"/>
      <c r="J132" s="857"/>
      <c r="K132" s="857"/>
      <c r="L132" s="857"/>
      <c r="M132" s="857"/>
      <c r="N132" s="857"/>
      <c r="O132" s="857"/>
      <c r="P132" s="857"/>
      <c r="Q132" s="858"/>
      <c r="R132" s="707" t="s">
        <v>25</v>
      </c>
      <c r="S132" s="707" t="s">
        <v>25</v>
      </c>
      <c r="T132" s="707" t="s">
        <v>25</v>
      </c>
      <c r="U132" s="173" t="s">
        <v>833</v>
      </c>
      <c r="V132" s="206"/>
      <c r="W132" s="169">
        <f t="shared" si="63"/>
        <v>0</v>
      </c>
      <c r="X132" s="169">
        <f t="shared" si="63"/>
        <v>0</v>
      </c>
      <c r="Y132" s="169">
        <f t="shared" si="63"/>
        <v>0</v>
      </c>
      <c r="Z132" s="169">
        <f t="shared" si="64"/>
        <v>0</v>
      </c>
    </row>
    <row r="133" spans="1:26" ht="46.5" customHeight="1">
      <c r="A133" s="492"/>
      <c r="B133" s="495"/>
      <c r="C133" s="672"/>
      <c r="D133" s="301" t="s">
        <v>183</v>
      </c>
      <c r="E133" s="857" t="s">
        <v>796</v>
      </c>
      <c r="F133" s="857"/>
      <c r="G133" s="857"/>
      <c r="H133" s="857"/>
      <c r="I133" s="857"/>
      <c r="J133" s="857"/>
      <c r="K133" s="857"/>
      <c r="L133" s="857"/>
      <c r="M133" s="857"/>
      <c r="N133" s="857"/>
      <c r="O133" s="857"/>
      <c r="P133" s="857"/>
      <c r="Q133" s="858"/>
      <c r="R133" s="707" t="s">
        <v>25</v>
      </c>
      <c r="S133" s="707" t="s">
        <v>25</v>
      </c>
      <c r="T133" s="707" t="s">
        <v>25</v>
      </c>
      <c r="U133" s="173" t="s">
        <v>834</v>
      </c>
      <c r="V133" s="206"/>
      <c r="W133" s="169">
        <f t="shared" si="63"/>
        <v>0</v>
      </c>
      <c r="X133" s="169">
        <f t="shared" si="63"/>
        <v>0</v>
      </c>
      <c r="Y133" s="169">
        <f t="shared" si="63"/>
        <v>0</v>
      </c>
      <c r="Z133" s="169">
        <f t="shared" si="64"/>
        <v>0</v>
      </c>
    </row>
    <row r="134" spans="1:26" ht="48.75" customHeight="1">
      <c r="A134" s="492"/>
      <c r="B134" s="495"/>
      <c r="C134" s="672"/>
      <c r="D134" s="301" t="s">
        <v>184</v>
      </c>
      <c r="E134" s="857" t="s">
        <v>797</v>
      </c>
      <c r="F134" s="857"/>
      <c r="G134" s="857"/>
      <c r="H134" s="857"/>
      <c r="I134" s="857"/>
      <c r="J134" s="857"/>
      <c r="K134" s="857"/>
      <c r="L134" s="857"/>
      <c r="M134" s="857"/>
      <c r="N134" s="857"/>
      <c r="O134" s="857"/>
      <c r="P134" s="857"/>
      <c r="Q134" s="858"/>
      <c r="R134" s="707" t="s">
        <v>25</v>
      </c>
      <c r="S134" s="707" t="s">
        <v>25</v>
      </c>
      <c r="T134" s="707" t="s">
        <v>25</v>
      </c>
      <c r="U134" s="173" t="s">
        <v>835</v>
      </c>
      <c r="V134" s="206"/>
      <c r="W134" s="169">
        <f t="shared" si="63"/>
        <v>0</v>
      </c>
      <c r="X134" s="169">
        <f t="shared" si="63"/>
        <v>0</v>
      </c>
      <c r="Y134" s="169">
        <f t="shared" si="63"/>
        <v>0</v>
      </c>
      <c r="Z134" s="169">
        <f t="shared" si="64"/>
        <v>0</v>
      </c>
    </row>
    <row r="135" spans="1:26" ht="41.25" customHeight="1">
      <c r="A135" s="492"/>
      <c r="B135" s="495"/>
      <c r="C135" s="672"/>
      <c r="D135" s="301" t="s">
        <v>783</v>
      </c>
      <c r="E135" s="857" t="s">
        <v>798</v>
      </c>
      <c r="F135" s="857"/>
      <c r="G135" s="857"/>
      <c r="H135" s="857"/>
      <c r="I135" s="857"/>
      <c r="J135" s="857"/>
      <c r="K135" s="857"/>
      <c r="L135" s="857"/>
      <c r="M135" s="857"/>
      <c r="N135" s="857"/>
      <c r="O135" s="857"/>
      <c r="P135" s="857"/>
      <c r="Q135" s="858"/>
      <c r="R135" s="707" t="s">
        <v>25</v>
      </c>
      <c r="S135" s="707" t="s">
        <v>25</v>
      </c>
      <c r="T135" s="707" t="s">
        <v>25</v>
      </c>
      <c r="U135" s="173" t="s">
        <v>836</v>
      </c>
      <c r="V135" s="206"/>
      <c r="W135" s="169">
        <f t="shared" si="63"/>
        <v>0</v>
      </c>
      <c r="X135" s="169">
        <f t="shared" si="63"/>
        <v>0</v>
      </c>
      <c r="Y135" s="169">
        <f t="shared" si="63"/>
        <v>0</v>
      </c>
      <c r="Z135" s="169">
        <f t="shared" si="64"/>
        <v>0</v>
      </c>
    </row>
    <row r="136" spans="1:26" ht="44.25" customHeight="1">
      <c r="A136" s="492"/>
      <c r="B136" s="495"/>
      <c r="C136" s="672"/>
      <c r="D136" s="301" t="s">
        <v>784</v>
      </c>
      <c r="E136" s="857" t="s">
        <v>1082</v>
      </c>
      <c r="F136" s="857"/>
      <c r="G136" s="857"/>
      <c r="H136" s="857"/>
      <c r="I136" s="857"/>
      <c r="J136" s="857"/>
      <c r="K136" s="857"/>
      <c r="L136" s="857"/>
      <c r="M136" s="857"/>
      <c r="N136" s="857"/>
      <c r="O136" s="857"/>
      <c r="P136" s="857"/>
      <c r="Q136" s="858"/>
      <c r="R136" s="707" t="s">
        <v>25</v>
      </c>
      <c r="S136" s="707" t="s">
        <v>25</v>
      </c>
      <c r="T136" s="707" t="s">
        <v>25</v>
      </c>
      <c r="U136" s="173" t="s">
        <v>837</v>
      </c>
      <c r="V136" s="206"/>
      <c r="W136" s="169">
        <f t="shared" si="63"/>
        <v>0</v>
      </c>
      <c r="X136" s="169">
        <f t="shared" si="63"/>
        <v>0</v>
      </c>
      <c r="Y136" s="169">
        <f t="shared" si="63"/>
        <v>0</v>
      </c>
      <c r="Z136" s="169">
        <f t="shared" si="64"/>
        <v>0</v>
      </c>
    </row>
    <row r="137" spans="1:26" ht="38.25" customHeight="1">
      <c r="A137" s="492"/>
      <c r="B137" s="495"/>
      <c r="C137" s="672"/>
      <c r="D137" s="301" t="s">
        <v>785</v>
      </c>
      <c r="E137" s="857" t="s">
        <v>1083</v>
      </c>
      <c r="F137" s="857"/>
      <c r="G137" s="857"/>
      <c r="H137" s="857"/>
      <c r="I137" s="857"/>
      <c r="J137" s="857"/>
      <c r="K137" s="857"/>
      <c r="L137" s="857"/>
      <c r="M137" s="857"/>
      <c r="N137" s="857"/>
      <c r="O137" s="857"/>
      <c r="P137" s="857"/>
      <c r="Q137" s="858"/>
      <c r="R137" s="707" t="s">
        <v>25</v>
      </c>
      <c r="S137" s="707" t="s">
        <v>25</v>
      </c>
      <c r="T137" s="707" t="s">
        <v>25</v>
      </c>
      <c r="U137" s="173" t="s">
        <v>838</v>
      </c>
      <c r="V137" s="206"/>
      <c r="W137" s="169">
        <f t="shared" si="63"/>
        <v>0</v>
      </c>
      <c r="X137" s="169">
        <f t="shared" si="63"/>
        <v>0</v>
      </c>
      <c r="Y137" s="169">
        <f t="shared" si="63"/>
        <v>0</v>
      </c>
      <c r="Z137" s="169">
        <f t="shared" si="64"/>
        <v>0</v>
      </c>
    </row>
    <row r="138" spans="1:26" ht="38.25" customHeight="1">
      <c r="A138" s="492"/>
      <c r="B138" s="495"/>
      <c r="C138" s="672"/>
      <c r="D138" s="301" t="s">
        <v>786</v>
      </c>
      <c r="E138" s="857" t="s">
        <v>1084</v>
      </c>
      <c r="F138" s="857"/>
      <c r="G138" s="857"/>
      <c r="H138" s="857"/>
      <c r="I138" s="857"/>
      <c r="J138" s="857"/>
      <c r="K138" s="857"/>
      <c r="L138" s="857"/>
      <c r="M138" s="857"/>
      <c r="N138" s="857"/>
      <c r="O138" s="857"/>
      <c r="P138" s="857"/>
      <c r="Q138" s="858"/>
      <c r="R138" s="707" t="s">
        <v>25</v>
      </c>
      <c r="S138" s="707" t="s">
        <v>25</v>
      </c>
      <c r="T138" s="707" t="s">
        <v>25</v>
      </c>
      <c r="U138" s="173" t="s">
        <v>839</v>
      </c>
      <c r="V138" s="206"/>
      <c r="W138" s="169">
        <f t="shared" si="63"/>
        <v>0</v>
      </c>
      <c r="X138" s="169">
        <f t="shared" si="63"/>
        <v>0</v>
      </c>
      <c r="Y138" s="169">
        <f t="shared" si="63"/>
        <v>0</v>
      </c>
      <c r="Z138" s="169">
        <f t="shared" si="64"/>
        <v>0</v>
      </c>
    </row>
    <row r="139" spans="1:26" ht="42.75" customHeight="1">
      <c r="A139" s="507"/>
      <c r="B139" s="520"/>
      <c r="C139" s="677"/>
      <c r="D139" s="301" t="s">
        <v>787</v>
      </c>
      <c r="E139" s="857" t="s">
        <v>811</v>
      </c>
      <c r="F139" s="857"/>
      <c r="G139" s="857"/>
      <c r="H139" s="857"/>
      <c r="I139" s="857"/>
      <c r="J139" s="857"/>
      <c r="K139" s="857"/>
      <c r="L139" s="857"/>
      <c r="M139" s="857"/>
      <c r="N139" s="857"/>
      <c r="O139" s="857"/>
      <c r="P139" s="857"/>
      <c r="Q139" s="858"/>
      <c r="R139" s="707" t="s">
        <v>25</v>
      </c>
      <c r="S139" s="707" t="s">
        <v>25</v>
      </c>
      <c r="T139" s="707" t="s">
        <v>25</v>
      </c>
      <c r="U139" s="173" t="s">
        <v>840</v>
      </c>
      <c r="V139" s="206"/>
      <c r="W139" s="169">
        <f t="shared" si="63"/>
        <v>0</v>
      </c>
      <c r="X139" s="169">
        <f t="shared" si="63"/>
        <v>0</v>
      </c>
      <c r="Y139" s="169">
        <f t="shared" si="63"/>
        <v>0</v>
      </c>
      <c r="Z139" s="169">
        <f t="shared" si="64"/>
        <v>0</v>
      </c>
    </row>
    <row r="140" spans="1:26" ht="38.25" customHeight="1">
      <c r="A140" s="492"/>
      <c r="B140" s="519" t="s">
        <v>1019</v>
      </c>
      <c r="C140" s="678"/>
      <c r="D140" s="301" t="s">
        <v>788</v>
      </c>
      <c r="E140" s="857" t="s">
        <v>1080</v>
      </c>
      <c r="F140" s="857"/>
      <c r="G140" s="857"/>
      <c r="H140" s="857"/>
      <c r="I140" s="857"/>
      <c r="J140" s="857"/>
      <c r="K140" s="857"/>
      <c r="L140" s="857"/>
      <c r="M140" s="857"/>
      <c r="N140" s="857"/>
      <c r="O140" s="857"/>
      <c r="P140" s="857"/>
      <c r="Q140" s="858"/>
      <c r="R140" s="707" t="s">
        <v>25</v>
      </c>
      <c r="S140" s="707" t="s">
        <v>25</v>
      </c>
      <c r="T140" s="707" t="s">
        <v>25</v>
      </c>
      <c r="U140" s="675" t="s">
        <v>841</v>
      </c>
      <c r="V140" s="206" t="s">
        <v>390</v>
      </c>
      <c r="W140" s="169">
        <f t="shared" si="63"/>
        <v>0</v>
      </c>
      <c r="X140" s="169">
        <f t="shared" si="63"/>
        <v>0</v>
      </c>
      <c r="Y140" s="169">
        <f t="shared" si="63"/>
        <v>0</v>
      </c>
      <c r="Z140" s="169">
        <f t="shared" si="64"/>
        <v>0</v>
      </c>
    </row>
    <row r="141" spans="1:26" ht="38.25" customHeight="1">
      <c r="A141" s="492"/>
      <c r="B141" s="495"/>
      <c r="C141" s="679"/>
      <c r="D141" s="301" t="s">
        <v>789</v>
      </c>
      <c r="E141" s="857" t="s">
        <v>1081</v>
      </c>
      <c r="F141" s="857"/>
      <c r="G141" s="857"/>
      <c r="H141" s="857"/>
      <c r="I141" s="857"/>
      <c r="J141" s="857"/>
      <c r="K141" s="857"/>
      <c r="L141" s="857"/>
      <c r="M141" s="857"/>
      <c r="N141" s="857"/>
      <c r="O141" s="857"/>
      <c r="P141" s="857"/>
      <c r="Q141" s="858"/>
      <c r="R141" s="707" t="s">
        <v>25</v>
      </c>
      <c r="S141" s="707" t="s">
        <v>25</v>
      </c>
      <c r="T141" s="707" t="s">
        <v>25</v>
      </c>
      <c r="U141" s="675" t="s">
        <v>842</v>
      </c>
      <c r="V141" s="206" t="s">
        <v>390</v>
      </c>
      <c r="W141" s="169">
        <f t="shared" si="63"/>
        <v>0</v>
      </c>
      <c r="X141" s="169">
        <f t="shared" si="63"/>
        <v>0</v>
      </c>
      <c r="Y141" s="169">
        <f t="shared" si="63"/>
        <v>0</v>
      </c>
      <c r="Z141" s="169">
        <f t="shared" si="64"/>
        <v>0</v>
      </c>
    </row>
    <row r="142" spans="1:26" ht="30.75" customHeight="1">
      <c r="A142" s="492"/>
      <c r="B142" s="495"/>
      <c r="C142" s="679"/>
      <c r="D142" s="301" t="s">
        <v>1404</v>
      </c>
      <c r="E142" s="857" t="s">
        <v>1085</v>
      </c>
      <c r="F142" s="857"/>
      <c r="G142" s="857"/>
      <c r="H142" s="857"/>
      <c r="I142" s="857"/>
      <c r="J142" s="857"/>
      <c r="K142" s="857"/>
      <c r="L142" s="857"/>
      <c r="M142" s="857"/>
      <c r="N142" s="857"/>
      <c r="O142" s="857"/>
      <c r="P142" s="857"/>
      <c r="Q142" s="858"/>
      <c r="R142" s="707" t="s">
        <v>25</v>
      </c>
      <c r="S142" s="707" t="s">
        <v>25</v>
      </c>
      <c r="T142" s="707" t="s">
        <v>25</v>
      </c>
      <c r="U142" s="675" t="s">
        <v>1387</v>
      </c>
      <c r="V142" s="206"/>
      <c r="W142" s="169">
        <f t="shared" si="63"/>
        <v>0</v>
      </c>
      <c r="X142" s="169">
        <f t="shared" si="63"/>
        <v>0</v>
      </c>
      <c r="Y142" s="169">
        <f t="shared" si="63"/>
        <v>0</v>
      </c>
      <c r="Z142" s="169">
        <f t="shared" si="64"/>
        <v>0</v>
      </c>
    </row>
    <row r="143" spans="1:26" ht="76.5" customHeight="1">
      <c r="A143" s="492"/>
      <c r="B143" s="495"/>
      <c r="C143" s="679"/>
      <c r="D143" s="301" t="s">
        <v>1405</v>
      </c>
      <c r="E143" s="857" t="s">
        <v>804</v>
      </c>
      <c r="F143" s="857"/>
      <c r="G143" s="857"/>
      <c r="H143" s="857"/>
      <c r="I143" s="857"/>
      <c r="J143" s="857"/>
      <c r="K143" s="857"/>
      <c r="L143" s="857"/>
      <c r="M143" s="857"/>
      <c r="N143" s="857"/>
      <c r="O143" s="857"/>
      <c r="P143" s="857"/>
      <c r="Q143" s="858"/>
      <c r="R143" s="707" t="s">
        <v>25</v>
      </c>
      <c r="S143" s="707" t="s">
        <v>25</v>
      </c>
      <c r="T143" s="707" t="s">
        <v>25</v>
      </c>
      <c r="U143" s="675" t="s">
        <v>1388</v>
      </c>
      <c r="V143" s="206"/>
      <c r="W143" s="169">
        <f t="shared" si="63"/>
        <v>0</v>
      </c>
      <c r="X143" s="169">
        <f t="shared" si="63"/>
        <v>0</v>
      </c>
      <c r="Y143" s="169">
        <f t="shared" si="63"/>
        <v>0</v>
      </c>
      <c r="Z143" s="169">
        <f t="shared" si="64"/>
        <v>0</v>
      </c>
    </row>
    <row r="144" spans="1:26" ht="45.75" customHeight="1">
      <c r="A144" s="492"/>
      <c r="B144" s="495"/>
      <c r="C144" s="680"/>
      <c r="D144" s="301" t="s">
        <v>1406</v>
      </c>
      <c r="E144" s="857" t="s">
        <v>805</v>
      </c>
      <c r="F144" s="857"/>
      <c r="G144" s="857"/>
      <c r="H144" s="857"/>
      <c r="I144" s="857"/>
      <c r="J144" s="857"/>
      <c r="K144" s="857"/>
      <c r="L144" s="857"/>
      <c r="M144" s="857"/>
      <c r="N144" s="857"/>
      <c r="O144" s="857"/>
      <c r="P144" s="857"/>
      <c r="Q144" s="858"/>
      <c r="R144" s="707" t="s">
        <v>25</v>
      </c>
      <c r="S144" s="707" t="s">
        <v>25</v>
      </c>
      <c r="T144" s="707" t="s">
        <v>25</v>
      </c>
      <c r="U144" s="675" t="s">
        <v>1389</v>
      </c>
      <c r="V144" s="206"/>
      <c r="W144" s="169">
        <f t="shared" si="63"/>
        <v>0</v>
      </c>
      <c r="X144" s="169">
        <f t="shared" si="63"/>
        <v>0</v>
      </c>
      <c r="Y144" s="169">
        <f t="shared" si="63"/>
        <v>0</v>
      </c>
      <c r="Z144" s="169">
        <f t="shared" si="64"/>
        <v>0</v>
      </c>
    </row>
    <row r="145" spans="1:26" ht="35.25" customHeight="1">
      <c r="A145" s="492"/>
      <c r="B145" s="495"/>
      <c r="C145" s="679"/>
      <c r="D145" s="301" t="s">
        <v>815</v>
      </c>
      <c r="E145" s="857" t="s">
        <v>806</v>
      </c>
      <c r="F145" s="857"/>
      <c r="G145" s="857"/>
      <c r="H145" s="857"/>
      <c r="I145" s="857"/>
      <c r="J145" s="857"/>
      <c r="K145" s="857"/>
      <c r="L145" s="857"/>
      <c r="M145" s="857"/>
      <c r="N145" s="857"/>
      <c r="O145" s="857"/>
      <c r="P145" s="857"/>
      <c r="Q145" s="858"/>
      <c r="R145" s="707" t="s">
        <v>25</v>
      </c>
      <c r="S145" s="707" t="s">
        <v>25</v>
      </c>
      <c r="T145" s="707" t="s">
        <v>25</v>
      </c>
      <c r="U145" s="675" t="s">
        <v>1390</v>
      </c>
      <c r="V145" s="206"/>
      <c r="W145" s="169">
        <f t="shared" si="63"/>
        <v>0</v>
      </c>
      <c r="X145" s="169">
        <f t="shared" si="63"/>
        <v>0</v>
      </c>
      <c r="Y145" s="169">
        <f t="shared" si="63"/>
        <v>0</v>
      </c>
      <c r="Z145" s="169">
        <f t="shared" si="64"/>
        <v>0</v>
      </c>
    </row>
    <row r="146" spans="1:26" ht="34.5" customHeight="1">
      <c r="A146" s="493"/>
      <c r="B146" s="498"/>
      <c r="C146" s="677"/>
      <c r="D146" s="301" t="s">
        <v>816</v>
      </c>
      <c r="E146" s="857" t="s">
        <v>1407</v>
      </c>
      <c r="F146" s="857"/>
      <c r="G146" s="857"/>
      <c r="H146" s="857"/>
      <c r="I146" s="857"/>
      <c r="J146" s="857"/>
      <c r="K146" s="857"/>
      <c r="L146" s="857"/>
      <c r="M146" s="857"/>
      <c r="N146" s="857"/>
      <c r="O146" s="857"/>
      <c r="P146" s="857"/>
      <c r="Q146" s="858"/>
      <c r="R146" s="707" t="s">
        <v>25</v>
      </c>
      <c r="S146" s="707" t="s">
        <v>25</v>
      </c>
      <c r="T146" s="707" t="s">
        <v>25</v>
      </c>
      <c r="U146" s="675" t="s">
        <v>1391</v>
      </c>
      <c r="V146" s="206"/>
      <c r="W146" s="169">
        <f t="shared" si="63"/>
        <v>0</v>
      </c>
      <c r="X146" s="169">
        <f t="shared" si="63"/>
        <v>0</v>
      </c>
      <c r="Y146" s="169">
        <f t="shared" si="63"/>
        <v>0</v>
      </c>
      <c r="Z146" s="169">
        <f t="shared" si="64"/>
        <v>0</v>
      </c>
    </row>
    <row r="147" spans="1:26" ht="51" customHeight="1">
      <c r="A147" s="491" t="s">
        <v>391</v>
      </c>
      <c r="B147" s="496" t="s">
        <v>848</v>
      </c>
      <c r="C147" s="192" t="s">
        <v>267</v>
      </c>
      <c r="D147" s="842" t="s">
        <v>1086</v>
      </c>
      <c r="E147" s="842"/>
      <c r="F147" s="842"/>
      <c r="G147" s="842"/>
      <c r="H147" s="842"/>
      <c r="I147" s="842"/>
      <c r="J147" s="842"/>
      <c r="K147" s="842"/>
      <c r="L147" s="842"/>
      <c r="M147" s="842"/>
      <c r="N147" s="842"/>
      <c r="O147" s="842"/>
      <c r="P147" s="842"/>
      <c r="Q147" s="843"/>
      <c r="R147" s="707" t="s">
        <v>25</v>
      </c>
      <c r="S147" s="707" t="s">
        <v>25</v>
      </c>
      <c r="T147" s="707" t="s">
        <v>25</v>
      </c>
      <c r="U147" s="831" t="s">
        <v>854</v>
      </c>
      <c r="V147" s="206"/>
      <c r="W147" s="169">
        <f t="shared" si="57"/>
        <v>0</v>
      </c>
      <c r="X147" s="169">
        <f t="shared" si="57"/>
        <v>0</v>
      </c>
      <c r="Y147" s="169">
        <f t="shared" si="57"/>
        <v>0</v>
      </c>
      <c r="Z147" s="169">
        <f t="shared" si="58"/>
        <v>0</v>
      </c>
    </row>
    <row r="148" spans="1:26" ht="30" customHeight="1">
      <c r="A148" s="505"/>
      <c r="B148" s="508"/>
      <c r="C148" s="231" t="s">
        <v>291</v>
      </c>
      <c r="D148" s="859" t="s">
        <v>1392</v>
      </c>
      <c r="E148" s="859"/>
      <c r="F148" s="859"/>
      <c r="G148" s="859"/>
      <c r="H148" s="859"/>
      <c r="I148" s="859"/>
      <c r="J148" s="859"/>
      <c r="K148" s="859"/>
      <c r="L148" s="859"/>
      <c r="M148" s="859"/>
      <c r="N148" s="859"/>
      <c r="O148" s="859"/>
      <c r="P148" s="859"/>
      <c r="Q148" s="860"/>
      <c r="R148" s="262" t="s">
        <v>25</v>
      </c>
      <c r="S148" s="262" t="s">
        <v>25</v>
      </c>
      <c r="T148" s="262" t="s">
        <v>25</v>
      </c>
      <c r="U148" s="841"/>
      <c r="V148" s="206"/>
      <c r="W148" s="169">
        <f t="shared" ref="W148" si="65">IF(R148="□",0,1)</f>
        <v>0</v>
      </c>
      <c r="X148" s="169">
        <f t="shared" ref="X148" si="66">IF(S148="□",0,1)</f>
        <v>0</v>
      </c>
      <c r="Y148" s="169">
        <f t="shared" ref="Y148" si="67">IF(T148="□",0,1)</f>
        <v>0</v>
      </c>
      <c r="Z148" s="169">
        <f t="shared" ref="Z148" si="68">SUM(W148:Y148)</f>
        <v>0</v>
      </c>
    </row>
    <row r="149" spans="1:26" ht="37.5" customHeight="1">
      <c r="A149" s="211"/>
      <c r="B149" s="510"/>
      <c r="C149" s="712" t="s">
        <v>1087</v>
      </c>
      <c r="D149" s="833" t="s">
        <v>1088</v>
      </c>
      <c r="E149" s="833"/>
      <c r="F149" s="833"/>
      <c r="G149" s="833"/>
      <c r="H149" s="833"/>
      <c r="I149" s="833"/>
      <c r="J149" s="833"/>
      <c r="K149" s="833"/>
      <c r="L149" s="833"/>
      <c r="M149" s="833"/>
      <c r="N149" s="833"/>
      <c r="O149" s="833"/>
      <c r="P149" s="833"/>
      <c r="Q149" s="834"/>
      <c r="R149" s="721"/>
      <c r="S149" s="721"/>
      <c r="T149" s="721"/>
      <c r="U149" s="832"/>
      <c r="V149" s="525"/>
    </row>
    <row r="150" spans="1:26" ht="52.5" customHeight="1">
      <c r="A150" s="492"/>
      <c r="B150" s="495"/>
      <c r="C150" s="192" t="s">
        <v>292</v>
      </c>
      <c r="D150" s="842" t="s">
        <v>1089</v>
      </c>
      <c r="E150" s="842"/>
      <c r="F150" s="842"/>
      <c r="G150" s="842"/>
      <c r="H150" s="842"/>
      <c r="I150" s="842"/>
      <c r="J150" s="842"/>
      <c r="K150" s="842"/>
      <c r="L150" s="842"/>
      <c r="M150" s="842"/>
      <c r="N150" s="842"/>
      <c r="O150" s="842"/>
      <c r="P150" s="842"/>
      <c r="Q150" s="843"/>
      <c r="R150" s="707" t="s">
        <v>25</v>
      </c>
      <c r="S150" s="707" t="s">
        <v>25</v>
      </c>
      <c r="T150" s="707" t="s">
        <v>25</v>
      </c>
      <c r="U150" s="831" t="s">
        <v>855</v>
      </c>
      <c r="V150" s="206"/>
      <c r="W150" s="169">
        <f t="shared" ref="W150:Y167" si="69">IF(R150="□",0,1)</f>
        <v>0</v>
      </c>
      <c r="X150" s="169">
        <f t="shared" si="69"/>
        <v>0</v>
      </c>
      <c r="Y150" s="169">
        <f t="shared" si="69"/>
        <v>0</v>
      </c>
      <c r="Z150" s="169">
        <f t="shared" si="58"/>
        <v>0</v>
      </c>
    </row>
    <row r="151" spans="1:26" ht="52.5" customHeight="1">
      <c r="A151" s="505"/>
      <c r="B151" s="508"/>
      <c r="C151" s="192" t="s">
        <v>276</v>
      </c>
      <c r="D151" s="842" t="s">
        <v>1393</v>
      </c>
      <c r="E151" s="842"/>
      <c r="F151" s="842"/>
      <c r="G151" s="842"/>
      <c r="H151" s="842"/>
      <c r="I151" s="842"/>
      <c r="J151" s="842"/>
      <c r="K151" s="842"/>
      <c r="L151" s="842"/>
      <c r="M151" s="842"/>
      <c r="N151" s="842"/>
      <c r="O151" s="842"/>
      <c r="P151" s="842"/>
      <c r="Q151" s="843"/>
      <c r="R151" s="707" t="s">
        <v>25</v>
      </c>
      <c r="S151" s="707" t="s">
        <v>25</v>
      </c>
      <c r="T151" s="707" t="s">
        <v>25</v>
      </c>
      <c r="U151" s="832"/>
      <c r="V151" s="206"/>
      <c r="W151" s="169">
        <f t="shared" ref="W151" si="70">IF(R151="□",0,1)</f>
        <v>0</v>
      </c>
      <c r="X151" s="169">
        <f t="shared" ref="X151" si="71">IF(S151="□",0,1)</f>
        <v>0</v>
      </c>
      <c r="Y151" s="169">
        <f t="shared" ref="Y151" si="72">IF(T151="□",0,1)</f>
        <v>0</v>
      </c>
      <c r="Z151" s="169">
        <f t="shared" ref="Z151" si="73">SUM(W151:Y151)</f>
        <v>0</v>
      </c>
    </row>
    <row r="152" spans="1:26" ht="58.5" customHeight="1">
      <c r="A152" s="492"/>
      <c r="B152" s="495"/>
      <c r="C152" s="192" t="s">
        <v>314</v>
      </c>
      <c r="D152" s="842" t="s">
        <v>1394</v>
      </c>
      <c r="E152" s="842"/>
      <c r="F152" s="842"/>
      <c r="G152" s="842"/>
      <c r="H152" s="842"/>
      <c r="I152" s="842"/>
      <c r="J152" s="842"/>
      <c r="K152" s="842"/>
      <c r="L152" s="842"/>
      <c r="M152" s="842"/>
      <c r="N152" s="842"/>
      <c r="O152" s="842"/>
      <c r="P152" s="842"/>
      <c r="Q152" s="843"/>
      <c r="R152" s="707" t="s">
        <v>25</v>
      </c>
      <c r="S152" s="707" t="s">
        <v>25</v>
      </c>
      <c r="T152" s="707" t="s">
        <v>25</v>
      </c>
      <c r="U152" s="259" t="s">
        <v>856</v>
      </c>
      <c r="V152" s="206"/>
      <c r="W152" s="169">
        <f t="shared" si="69"/>
        <v>0</v>
      </c>
      <c r="X152" s="169">
        <f t="shared" si="69"/>
        <v>0</v>
      </c>
      <c r="Y152" s="169">
        <f t="shared" si="69"/>
        <v>0</v>
      </c>
      <c r="Z152" s="169">
        <f t="shared" si="58"/>
        <v>0</v>
      </c>
    </row>
    <row r="153" spans="1:26" ht="50.25" customHeight="1">
      <c r="A153" s="492"/>
      <c r="B153" s="495"/>
      <c r="C153" s="192" t="s">
        <v>335</v>
      </c>
      <c r="D153" s="842" t="s">
        <v>852</v>
      </c>
      <c r="E153" s="842"/>
      <c r="F153" s="842"/>
      <c r="G153" s="842"/>
      <c r="H153" s="842"/>
      <c r="I153" s="842"/>
      <c r="J153" s="842"/>
      <c r="K153" s="842"/>
      <c r="L153" s="842"/>
      <c r="M153" s="842"/>
      <c r="N153" s="842"/>
      <c r="O153" s="842"/>
      <c r="P153" s="842"/>
      <c r="Q153" s="843"/>
      <c r="R153" s="707" t="s">
        <v>25</v>
      </c>
      <c r="S153" s="707" t="s">
        <v>25</v>
      </c>
      <c r="T153" s="707" t="s">
        <v>25</v>
      </c>
      <c r="U153" s="259" t="s">
        <v>857</v>
      </c>
      <c r="V153" s="206"/>
      <c r="W153" s="169">
        <f t="shared" si="69"/>
        <v>0</v>
      </c>
      <c r="X153" s="169">
        <f t="shared" si="69"/>
        <v>0</v>
      </c>
      <c r="Y153" s="169">
        <f t="shared" si="69"/>
        <v>0</v>
      </c>
      <c r="Z153" s="169">
        <f t="shared" si="58"/>
        <v>0</v>
      </c>
    </row>
    <row r="154" spans="1:26" ht="50.25" customHeight="1">
      <c r="A154" s="492"/>
      <c r="B154" s="495"/>
      <c r="C154" s="192" t="s">
        <v>336</v>
      </c>
      <c r="D154" s="816" t="s">
        <v>1474</v>
      </c>
      <c r="E154" s="816"/>
      <c r="F154" s="816"/>
      <c r="G154" s="816"/>
      <c r="H154" s="816"/>
      <c r="I154" s="816"/>
      <c r="J154" s="816"/>
      <c r="K154" s="816"/>
      <c r="L154" s="816"/>
      <c r="M154" s="816"/>
      <c r="N154" s="816"/>
      <c r="O154" s="816"/>
      <c r="P154" s="816"/>
      <c r="Q154" s="817"/>
      <c r="R154" s="707" t="s">
        <v>25</v>
      </c>
      <c r="S154" s="707" t="s">
        <v>25</v>
      </c>
      <c r="T154" s="707" t="s">
        <v>25</v>
      </c>
      <c r="U154" s="259" t="s">
        <v>858</v>
      </c>
      <c r="V154" s="206"/>
      <c r="W154" s="169">
        <f t="shared" si="69"/>
        <v>0</v>
      </c>
      <c r="X154" s="169">
        <f t="shared" si="69"/>
        <v>0</v>
      </c>
      <c r="Y154" s="169">
        <f t="shared" si="69"/>
        <v>0</v>
      </c>
      <c r="Z154" s="169">
        <f t="shared" si="58"/>
        <v>0</v>
      </c>
    </row>
    <row r="155" spans="1:26" ht="39" customHeight="1">
      <c r="A155" s="491" t="s">
        <v>392</v>
      </c>
      <c r="B155" s="496" t="s">
        <v>393</v>
      </c>
      <c r="C155" s="231" t="s">
        <v>267</v>
      </c>
      <c r="D155" s="812" t="s">
        <v>859</v>
      </c>
      <c r="E155" s="812"/>
      <c r="F155" s="812"/>
      <c r="G155" s="812"/>
      <c r="H155" s="812"/>
      <c r="I155" s="812"/>
      <c r="J155" s="812"/>
      <c r="K155" s="812"/>
      <c r="L155" s="812"/>
      <c r="M155" s="812"/>
      <c r="N155" s="812"/>
      <c r="O155" s="812"/>
      <c r="P155" s="812"/>
      <c r="Q155" s="813"/>
      <c r="R155" s="706" t="s">
        <v>25</v>
      </c>
      <c r="S155" s="706" t="s">
        <v>25</v>
      </c>
      <c r="T155" s="706" t="s">
        <v>25</v>
      </c>
      <c r="U155" s="831" t="s">
        <v>1090</v>
      </c>
      <c r="V155" s="206"/>
      <c r="W155" s="169">
        <f t="shared" si="69"/>
        <v>0</v>
      </c>
      <c r="X155" s="169">
        <f t="shared" si="69"/>
        <v>0</v>
      </c>
      <c r="Y155" s="169">
        <f t="shared" si="69"/>
        <v>0</v>
      </c>
      <c r="Z155" s="169">
        <f t="shared" si="58"/>
        <v>0</v>
      </c>
    </row>
    <row r="156" spans="1:26" ht="42.75" customHeight="1">
      <c r="A156" s="492"/>
      <c r="B156" s="495"/>
      <c r="C156" s="227" t="s">
        <v>181</v>
      </c>
      <c r="D156" s="859" t="s">
        <v>860</v>
      </c>
      <c r="E156" s="859"/>
      <c r="F156" s="859"/>
      <c r="G156" s="859"/>
      <c r="H156" s="859"/>
      <c r="I156" s="859"/>
      <c r="J156" s="859"/>
      <c r="K156" s="859"/>
      <c r="L156" s="859"/>
      <c r="M156" s="859"/>
      <c r="N156" s="859"/>
      <c r="O156" s="859"/>
      <c r="P156" s="859"/>
      <c r="Q156" s="860"/>
      <c r="R156" s="720"/>
      <c r="S156" s="720"/>
      <c r="T156" s="720"/>
      <c r="U156" s="841"/>
      <c r="V156" s="206"/>
      <c r="W156" s="169">
        <f t="shared" si="69"/>
        <v>1</v>
      </c>
      <c r="X156" s="169">
        <f t="shared" si="69"/>
        <v>1</v>
      </c>
      <c r="Y156" s="169">
        <f t="shared" si="69"/>
        <v>1</v>
      </c>
      <c r="Z156" s="169">
        <f t="shared" si="58"/>
        <v>3</v>
      </c>
    </row>
    <row r="157" spans="1:26" ht="31.5" customHeight="1">
      <c r="A157" s="493"/>
      <c r="B157" s="498"/>
      <c r="C157" s="228" t="s">
        <v>182</v>
      </c>
      <c r="D157" s="842" t="s">
        <v>861</v>
      </c>
      <c r="E157" s="842"/>
      <c r="F157" s="842"/>
      <c r="G157" s="842"/>
      <c r="H157" s="842"/>
      <c r="I157" s="842"/>
      <c r="J157" s="842"/>
      <c r="K157" s="842"/>
      <c r="L157" s="842"/>
      <c r="M157" s="842"/>
      <c r="N157" s="842"/>
      <c r="O157" s="842"/>
      <c r="P157" s="842"/>
      <c r="Q157" s="843"/>
      <c r="R157" s="721"/>
      <c r="S157" s="721"/>
      <c r="T157" s="721"/>
      <c r="U157" s="832"/>
      <c r="V157" s="206"/>
      <c r="W157" s="169">
        <f t="shared" si="69"/>
        <v>1</v>
      </c>
      <c r="X157" s="169">
        <f t="shared" si="69"/>
        <v>1</v>
      </c>
      <c r="Y157" s="169">
        <f t="shared" si="69"/>
        <v>1</v>
      </c>
      <c r="Z157" s="169">
        <f t="shared" si="58"/>
        <v>3</v>
      </c>
    </row>
    <row r="158" spans="1:26" ht="70.5" customHeight="1">
      <c r="A158" s="260" t="s">
        <v>394</v>
      </c>
      <c r="B158" s="657" t="s">
        <v>395</v>
      </c>
      <c r="C158" s="192" t="s">
        <v>267</v>
      </c>
      <c r="D158" s="816" t="s">
        <v>863</v>
      </c>
      <c r="E158" s="816"/>
      <c r="F158" s="816"/>
      <c r="G158" s="816"/>
      <c r="H158" s="816"/>
      <c r="I158" s="816"/>
      <c r="J158" s="816"/>
      <c r="K158" s="816"/>
      <c r="L158" s="816"/>
      <c r="M158" s="816"/>
      <c r="N158" s="816"/>
      <c r="O158" s="816"/>
      <c r="P158" s="816"/>
      <c r="Q158" s="817"/>
      <c r="R158" s="240" t="s">
        <v>25</v>
      </c>
      <c r="S158" s="240" t="s">
        <v>25</v>
      </c>
      <c r="T158" s="240" t="s">
        <v>25</v>
      </c>
      <c r="U158" s="238" t="s">
        <v>1091</v>
      </c>
      <c r="V158" s="206"/>
      <c r="W158" s="169">
        <f t="shared" si="69"/>
        <v>0</v>
      </c>
      <c r="X158" s="169">
        <f t="shared" si="69"/>
        <v>0</v>
      </c>
      <c r="Y158" s="169">
        <f t="shared" si="69"/>
        <v>0</v>
      </c>
      <c r="Z158" s="169">
        <f t="shared" si="58"/>
        <v>0</v>
      </c>
    </row>
    <row r="159" spans="1:26" ht="21" customHeight="1">
      <c r="A159" s="491" t="s">
        <v>396</v>
      </c>
      <c r="B159" s="496" t="s">
        <v>397</v>
      </c>
      <c r="C159" s="231" t="s">
        <v>267</v>
      </c>
      <c r="D159" s="812" t="s">
        <v>1093</v>
      </c>
      <c r="E159" s="812"/>
      <c r="F159" s="812"/>
      <c r="G159" s="812"/>
      <c r="H159" s="812"/>
      <c r="I159" s="812"/>
      <c r="J159" s="812"/>
      <c r="K159" s="812"/>
      <c r="L159" s="812"/>
      <c r="M159" s="812"/>
      <c r="N159" s="812"/>
      <c r="O159" s="812"/>
      <c r="P159" s="812"/>
      <c r="Q159" s="813"/>
      <c r="R159" s="262" t="s">
        <v>25</v>
      </c>
      <c r="S159" s="262" t="s">
        <v>25</v>
      </c>
      <c r="T159" s="262" t="s">
        <v>25</v>
      </c>
      <c r="U159" s="831" t="s">
        <v>1094</v>
      </c>
      <c r="V159" s="206"/>
      <c r="W159" s="169">
        <f t="shared" si="69"/>
        <v>0</v>
      </c>
      <c r="X159" s="169">
        <f t="shared" si="69"/>
        <v>0</v>
      </c>
      <c r="Y159" s="169">
        <f t="shared" si="69"/>
        <v>0</v>
      </c>
      <c r="Z159" s="169">
        <f t="shared" si="58"/>
        <v>0</v>
      </c>
    </row>
    <row r="160" spans="1:26" ht="47.25" customHeight="1">
      <c r="A160" s="211"/>
      <c r="B160" s="510"/>
      <c r="C160" s="712" t="s">
        <v>1056</v>
      </c>
      <c r="D160" s="833" t="s">
        <v>1092</v>
      </c>
      <c r="E160" s="833"/>
      <c r="F160" s="833"/>
      <c r="G160" s="833"/>
      <c r="H160" s="833"/>
      <c r="I160" s="833"/>
      <c r="J160" s="833"/>
      <c r="K160" s="833"/>
      <c r="L160" s="833"/>
      <c r="M160" s="833"/>
      <c r="N160" s="833"/>
      <c r="O160" s="833"/>
      <c r="P160" s="833"/>
      <c r="Q160" s="834"/>
      <c r="R160" s="721"/>
      <c r="S160" s="721"/>
      <c r="T160" s="721"/>
      <c r="U160" s="841"/>
      <c r="V160" s="525"/>
    </row>
    <row r="161" spans="1:26" ht="38.25" customHeight="1">
      <c r="A161" s="493"/>
      <c r="B161" s="498"/>
      <c r="C161" s="231" t="s">
        <v>291</v>
      </c>
      <c r="D161" s="816" t="s">
        <v>866</v>
      </c>
      <c r="E161" s="816"/>
      <c r="F161" s="816"/>
      <c r="G161" s="816"/>
      <c r="H161" s="816"/>
      <c r="I161" s="816"/>
      <c r="J161" s="816"/>
      <c r="K161" s="816"/>
      <c r="L161" s="816"/>
      <c r="M161" s="816"/>
      <c r="N161" s="816"/>
      <c r="O161" s="816"/>
      <c r="P161" s="816"/>
      <c r="Q161" s="817"/>
      <c r="R161" s="707" t="s">
        <v>25</v>
      </c>
      <c r="S161" s="707" t="s">
        <v>25</v>
      </c>
      <c r="T161" s="707" t="s">
        <v>25</v>
      </c>
      <c r="U161" s="832"/>
      <c r="V161" s="206"/>
      <c r="W161" s="169">
        <f t="shared" si="69"/>
        <v>0</v>
      </c>
      <c r="X161" s="169">
        <f t="shared" si="69"/>
        <v>0</v>
      </c>
      <c r="Y161" s="169">
        <f t="shared" si="69"/>
        <v>0</v>
      </c>
      <c r="Z161" s="169">
        <f t="shared" si="58"/>
        <v>0</v>
      </c>
    </row>
    <row r="162" spans="1:26" ht="41.25" customHeight="1">
      <c r="A162" s="491" t="s">
        <v>398</v>
      </c>
      <c r="B162" s="496" t="s">
        <v>399</v>
      </c>
      <c r="C162" s="231" t="s">
        <v>267</v>
      </c>
      <c r="D162" s="812" t="s">
        <v>1395</v>
      </c>
      <c r="E162" s="812"/>
      <c r="F162" s="812"/>
      <c r="G162" s="812"/>
      <c r="H162" s="812"/>
      <c r="I162" s="812"/>
      <c r="J162" s="812"/>
      <c r="K162" s="812"/>
      <c r="L162" s="812"/>
      <c r="M162" s="812"/>
      <c r="N162" s="812"/>
      <c r="O162" s="812"/>
      <c r="P162" s="812"/>
      <c r="Q162" s="813"/>
      <c r="R162" s="262" t="s">
        <v>25</v>
      </c>
      <c r="S162" s="262" t="s">
        <v>25</v>
      </c>
      <c r="T162" s="262" t="s">
        <v>25</v>
      </c>
      <c r="U162" s="274" t="s">
        <v>1096</v>
      </c>
      <c r="V162" s="206"/>
      <c r="W162" s="169">
        <f t="shared" si="69"/>
        <v>0</v>
      </c>
      <c r="X162" s="169">
        <f t="shared" si="69"/>
        <v>0</v>
      </c>
      <c r="Y162" s="169">
        <f t="shared" si="69"/>
        <v>0</v>
      </c>
      <c r="Z162" s="169">
        <f t="shared" si="58"/>
        <v>0</v>
      </c>
    </row>
    <row r="163" spans="1:26" ht="164.25" customHeight="1">
      <c r="A163" s="216"/>
      <c r="B163" s="199"/>
      <c r="C163" s="214"/>
      <c r="D163" s="814" t="s">
        <v>1095</v>
      </c>
      <c r="E163" s="814"/>
      <c r="F163" s="814"/>
      <c r="G163" s="814"/>
      <c r="H163" s="814"/>
      <c r="I163" s="814"/>
      <c r="J163" s="814"/>
      <c r="K163" s="814"/>
      <c r="L163" s="814"/>
      <c r="M163" s="814"/>
      <c r="N163" s="814"/>
      <c r="O163" s="814"/>
      <c r="P163" s="814"/>
      <c r="Q163" s="815"/>
      <c r="R163" s="718"/>
      <c r="S163" s="718"/>
      <c r="T163" s="718"/>
      <c r="U163" s="173"/>
      <c r="V163" s="206"/>
    </row>
    <row r="164" spans="1:26" ht="42.75" customHeight="1">
      <c r="A164" s="506" t="s">
        <v>400</v>
      </c>
      <c r="B164" s="509" t="s">
        <v>201</v>
      </c>
      <c r="C164" s="231" t="s">
        <v>267</v>
      </c>
      <c r="D164" s="812" t="s">
        <v>1097</v>
      </c>
      <c r="E164" s="812"/>
      <c r="F164" s="812"/>
      <c r="G164" s="812"/>
      <c r="H164" s="812"/>
      <c r="I164" s="812"/>
      <c r="J164" s="812"/>
      <c r="K164" s="812"/>
      <c r="L164" s="812"/>
      <c r="M164" s="812"/>
      <c r="N164" s="812"/>
      <c r="O164" s="812"/>
      <c r="P164" s="812"/>
      <c r="Q164" s="813"/>
      <c r="R164" s="706" t="s">
        <v>25</v>
      </c>
      <c r="S164" s="706" t="s">
        <v>25</v>
      </c>
      <c r="T164" s="706" t="s">
        <v>25</v>
      </c>
      <c r="U164" s="831" t="s">
        <v>1098</v>
      </c>
      <c r="V164" s="206"/>
      <c r="W164" s="169">
        <f t="shared" si="69"/>
        <v>0</v>
      </c>
      <c r="X164" s="169">
        <f t="shared" si="69"/>
        <v>0</v>
      </c>
      <c r="Y164" s="169">
        <f t="shared" si="69"/>
        <v>0</v>
      </c>
      <c r="Z164" s="169">
        <f t="shared" si="58"/>
        <v>0</v>
      </c>
    </row>
    <row r="165" spans="1:26" ht="58.5" customHeight="1">
      <c r="A165" s="211"/>
      <c r="B165" s="522"/>
      <c r="C165" s="712" t="s">
        <v>1087</v>
      </c>
      <c r="D165" s="820" t="s">
        <v>1359</v>
      </c>
      <c r="E165" s="820"/>
      <c r="F165" s="820"/>
      <c r="G165" s="820"/>
      <c r="H165" s="820"/>
      <c r="I165" s="820"/>
      <c r="J165" s="820"/>
      <c r="K165" s="820"/>
      <c r="L165" s="820"/>
      <c r="M165" s="820"/>
      <c r="N165" s="820"/>
      <c r="O165" s="820"/>
      <c r="P165" s="820"/>
      <c r="Q165" s="821"/>
      <c r="R165" s="721"/>
      <c r="S165" s="721"/>
      <c r="T165" s="721"/>
      <c r="U165" s="832"/>
      <c r="V165" s="525"/>
    </row>
    <row r="166" spans="1:26" ht="60.75" customHeight="1">
      <c r="A166" s="492"/>
      <c r="B166" s="508"/>
      <c r="C166" s="231" t="s">
        <v>291</v>
      </c>
      <c r="D166" s="816" t="s">
        <v>1099</v>
      </c>
      <c r="E166" s="816"/>
      <c r="F166" s="816"/>
      <c r="G166" s="816"/>
      <c r="H166" s="816"/>
      <c r="I166" s="816"/>
      <c r="J166" s="816"/>
      <c r="K166" s="816"/>
      <c r="L166" s="816"/>
      <c r="M166" s="816"/>
      <c r="N166" s="816"/>
      <c r="O166" s="816"/>
      <c r="P166" s="816"/>
      <c r="Q166" s="817"/>
      <c r="R166" s="707" t="s">
        <v>25</v>
      </c>
      <c r="S166" s="707" t="s">
        <v>25</v>
      </c>
      <c r="T166" s="707" t="s">
        <v>25</v>
      </c>
      <c r="U166" s="259" t="s">
        <v>1100</v>
      </c>
      <c r="V166" s="206"/>
      <c r="W166" s="169">
        <f t="shared" si="69"/>
        <v>0</v>
      </c>
      <c r="X166" s="169">
        <f t="shared" si="69"/>
        <v>0</v>
      </c>
      <c r="Y166" s="169">
        <f t="shared" si="69"/>
        <v>0</v>
      </c>
      <c r="Z166" s="169">
        <f t="shared" si="58"/>
        <v>0</v>
      </c>
    </row>
    <row r="167" spans="1:26" ht="36.75" customHeight="1">
      <c r="A167" s="492"/>
      <c r="B167" s="495"/>
      <c r="C167" s="231" t="s">
        <v>275</v>
      </c>
      <c r="D167" s="812" t="s">
        <v>874</v>
      </c>
      <c r="E167" s="812"/>
      <c r="F167" s="812"/>
      <c r="G167" s="812"/>
      <c r="H167" s="812"/>
      <c r="I167" s="812"/>
      <c r="J167" s="812"/>
      <c r="K167" s="812"/>
      <c r="L167" s="812"/>
      <c r="M167" s="812"/>
      <c r="N167" s="812"/>
      <c r="O167" s="812"/>
      <c r="P167" s="812"/>
      <c r="Q167" s="813"/>
      <c r="R167" s="706" t="s">
        <v>25</v>
      </c>
      <c r="S167" s="706" t="s">
        <v>25</v>
      </c>
      <c r="T167" s="706" t="s">
        <v>25</v>
      </c>
      <c r="U167" s="175" t="s">
        <v>1103</v>
      </c>
      <c r="V167" s="206"/>
      <c r="W167" s="169">
        <f t="shared" si="69"/>
        <v>0</v>
      </c>
      <c r="X167" s="169">
        <f t="shared" si="69"/>
        <v>0</v>
      </c>
      <c r="Y167" s="169">
        <f t="shared" si="69"/>
        <v>0</v>
      </c>
      <c r="Z167" s="169">
        <f t="shared" si="58"/>
        <v>0</v>
      </c>
    </row>
    <row r="168" spans="1:26" ht="44.25" customHeight="1">
      <c r="A168" s="211"/>
      <c r="B168" s="497"/>
      <c r="C168" s="227" t="s">
        <v>177</v>
      </c>
      <c r="D168" s="846" t="s">
        <v>1101</v>
      </c>
      <c r="E168" s="846"/>
      <c r="F168" s="846"/>
      <c r="G168" s="846"/>
      <c r="H168" s="846"/>
      <c r="I168" s="846"/>
      <c r="J168" s="846"/>
      <c r="K168" s="846"/>
      <c r="L168" s="846"/>
      <c r="M168" s="846"/>
      <c r="N168" s="846"/>
      <c r="O168" s="846"/>
      <c r="P168" s="846"/>
      <c r="Q168" s="845"/>
      <c r="R168" s="717"/>
      <c r="S168" s="717"/>
      <c r="T168" s="717"/>
      <c r="U168" s="274" t="s">
        <v>880</v>
      </c>
      <c r="V168" s="206" t="s">
        <v>878</v>
      </c>
    </row>
    <row r="169" spans="1:26" ht="106.5" customHeight="1">
      <c r="A169" s="211"/>
      <c r="B169" s="497"/>
      <c r="C169" s="228" t="s">
        <v>177</v>
      </c>
      <c r="D169" s="814" t="s">
        <v>1102</v>
      </c>
      <c r="E169" s="814"/>
      <c r="F169" s="814"/>
      <c r="G169" s="814"/>
      <c r="H169" s="814"/>
      <c r="I169" s="814"/>
      <c r="J169" s="814"/>
      <c r="K169" s="814"/>
      <c r="L169" s="814"/>
      <c r="M169" s="814"/>
      <c r="N169" s="814"/>
      <c r="O169" s="814"/>
      <c r="P169" s="814"/>
      <c r="Q169" s="815"/>
      <c r="R169" s="718"/>
      <c r="S169" s="718"/>
      <c r="T169" s="718"/>
      <c r="U169" s="259" t="s">
        <v>1122</v>
      </c>
      <c r="V169" s="206"/>
    </row>
    <row r="170" spans="1:26" ht="63.75" customHeight="1">
      <c r="A170" s="492"/>
      <c r="B170" s="495"/>
      <c r="C170" s="192" t="s">
        <v>276</v>
      </c>
      <c r="D170" s="816" t="s">
        <v>403</v>
      </c>
      <c r="E170" s="816"/>
      <c r="F170" s="816"/>
      <c r="G170" s="816"/>
      <c r="H170" s="816"/>
      <c r="I170" s="816"/>
      <c r="J170" s="816"/>
      <c r="K170" s="816"/>
      <c r="L170" s="816"/>
      <c r="M170" s="816"/>
      <c r="N170" s="816"/>
      <c r="O170" s="816"/>
      <c r="P170" s="816"/>
      <c r="Q170" s="817"/>
      <c r="R170" s="240" t="s">
        <v>25</v>
      </c>
      <c r="S170" s="240" t="s">
        <v>25</v>
      </c>
      <c r="T170" s="240" t="s">
        <v>25</v>
      </c>
      <c r="U170" s="259" t="s">
        <v>1104</v>
      </c>
      <c r="V170" s="206" t="s">
        <v>404</v>
      </c>
      <c r="W170" s="169">
        <f t="shared" ref="W170:Y214" si="74">IF(R170="□",0,1)</f>
        <v>0</v>
      </c>
      <c r="X170" s="169">
        <f t="shared" si="74"/>
        <v>0</v>
      </c>
      <c r="Y170" s="169">
        <f t="shared" si="74"/>
        <v>0</v>
      </c>
      <c r="Z170" s="169">
        <f t="shared" si="58"/>
        <v>0</v>
      </c>
    </row>
    <row r="171" spans="1:26" ht="95.25" customHeight="1">
      <c r="A171" s="658"/>
      <c r="B171" s="656"/>
      <c r="C171" s="196" t="s">
        <v>314</v>
      </c>
      <c r="D171" s="842" t="s">
        <v>883</v>
      </c>
      <c r="E171" s="842"/>
      <c r="F171" s="842"/>
      <c r="G171" s="842"/>
      <c r="H171" s="842"/>
      <c r="I171" s="842"/>
      <c r="J171" s="842"/>
      <c r="K171" s="842"/>
      <c r="L171" s="842"/>
      <c r="M171" s="842"/>
      <c r="N171" s="842"/>
      <c r="O171" s="842"/>
      <c r="P171" s="842"/>
      <c r="Q171" s="843"/>
      <c r="R171" s="707" t="s">
        <v>25</v>
      </c>
      <c r="S171" s="707" t="s">
        <v>25</v>
      </c>
      <c r="T171" s="707" t="s">
        <v>25</v>
      </c>
      <c r="U171" s="238" t="s">
        <v>1105</v>
      </c>
      <c r="V171" s="206"/>
      <c r="W171" s="169">
        <f t="shared" si="74"/>
        <v>0</v>
      </c>
      <c r="X171" s="169">
        <f t="shared" si="74"/>
        <v>0</v>
      </c>
      <c r="Y171" s="169">
        <f t="shared" si="74"/>
        <v>0</v>
      </c>
      <c r="Z171" s="169">
        <f t="shared" si="58"/>
        <v>0</v>
      </c>
    </row>
    <row r="172" spans="1:26" ht="69.75" customHeight="1">
      <c r="A172" s="491" t="s">
        <v>401</v>
      </c>
      <c r="B172" s="496" t="s">
        <v>402</v>
      </c>
      <c r="C172" s="231" t="s">
        <v>267</v>
      </c>
      <c r="D172" s="812" t="s">
        <v>887</v>
      </c>
      <c r="E172" s="812"/>
      <c r="F172" s="812"/>
      <c r="G172" s="812"/>
      <c r="H172" s="812"/>
      <c r="I172" s="812"/>
      <c r="J172" s="812"/>
      <c r="K172" s="812"/>
      <c r="L172" s="812"/>
      <c r="M172" s="812"/>
      <c r="N172" s="812"/>
      <c r="O172" s="812"/>
      <c r="P172" s="812"/>
      <c r="Q172" s="813"/>
      <c r="R172" s="706" t="s">
        <v>25</v>
      </c>
      <c r="S172" s="706" t="s">
        <v>25</v>
      </c>
      <c r="T172" s="706" t="s">
        <v>25</v>
      </c>
      <c r="U172" s="188" t="s">
        <v>1493</v>
      </c>
      <c r="V172" s="206" t="s">
        <v>888</v>
      </c>
      <c r="W172" s="169">
        <f t="shared" si="74"/>
        <v>0</v>
      </c>
      <c r="X172" s="169">
        <f t="shared" si="74"/>
        <v>0</v>
      </c>
      <c r="Y172" s="169">
        <f t="shared" si="74"/>
        <v>0</v>
      </c>
      <c r="Z172" s="169">
        <f t="shared" si="58"/>
        <v>0</v>
      </c>
    </row>
    <row r="173" spans="1:26" ht="45.75" customHeight="1">
      <c r="A173" s="211"/>
      <c r="B173" s="497"/>
      <c r="C173" s="716"/>
      <c r="D173" s="158" t="s">
        <v>1397</v>
      </c>
      <c r="E173" s="846" t="s">
        <v>1399</v>
      </c>
      <c r="F173" s="846"/>
      <c r="G173" s="846"/>
      <c r="H173" s="846"/>
      <c r="I173" s="846"/>
      <c r="J173" s="846"/>
      <c r="K173" s="846"/>
      <c r="L173" s="846"/>
      <c r="M173" s="846"/>
      <c r="N173" s="846"/>
      <c r="O173" s="846"/>
      <c r="P173" s="846"/>
      <c r="Q173" s="845"/>
      <c r="R173" s="717"/>
      <c r="S173" s="717"/>
      <c r="T173" s="717"/>
      <c r="U173" s="274" t="s">
        <v>1106</v>
      </c>
      <c r="V173" s="206"/>
    </row>
    <row r="174" spans="1:26" ht="15.75" customHeight="1">
      <c r="A174" s="211"/>
      <c r="B174" s="663"/>
      <c r="C174" s="716"/>
      <c r="D174" s="846" t="s">
        <v>1398</v>
      </c>
      <c r="E174" s="846"/>
      <c r="F174" s="846"/>
      <c r="G174" s="846"/>
      <c r="H174" s="846"/>
      <c r="I174" s="846"/>
      <c r="J174" s="846"/>
      <c r="K174" s="846"/>
      <c r="L174" s="846"/>
      <c r="M174" s="846"/>
      <c r="N174" s="846"/>
      <c r="O174" s="846"/>
      <c r="P174" s="846"/>
      <c r="Q174" s="845"/>
      <c r="R174" s="717"/>
      <c r="S174" s="717"/>
      <c r="T174" s="717"/>
      <c r="U174" s="175"/>
      <c r="V174" s="206"/>
    </row>
    <row r="175" spans="1:26" ht="69.75" customHeight="1">
      <c r="A175" s="211"/>
      <c r="B175" s="497"/>
      <c r="C175" s="716"/>
      <c r="D175" s="282"/>
      <c r="E175" s="282" t="s">
        <v>1107</v>
      </c>
      <c r="F175" s="846" t="s">
        <v>1108</v>
      </c>
      <c r="G175" s="846"/>
      <c r="H175" s="846"/>
      <c r="I175" s="846"/>
      <c r="J175" s="846"/>
      <c r="K175" s="846"/>
      <c r="L175" s="846"/>
      <c r="M175" s="846"/>
      <c r="N175" s="846"/>
      <c r="O175" s="846"/>
      <c r="P175" s="846"/>
      <c r="Q175" s="845"/>
      <c r="R175" s="717"/>
      <c r="S175" s="717"/>
      <c r="T175" s="717"/>
      <c r="U175" s="175"/>
      <c r="V175" s="206"/>
    </row>
    <row r="176" spans="1:26" ht="15.75" customHeight="1">
      <c r="A176" s="211"/>
      <c r="B176" s="497"/>
      <c r="C176" s="716"/>
      <c r="D176" s="846" t="s">
        <v>407</v>
      </c>
      <c r="E176" s="846"/>
      <c r="F176" s="846"/>
      <c r="G176" s="846"/>
      <c r="H176" s="846"/>
      <c r="I176" s="846"/>
      <c r="J176" s="846"/>
      <c r="K176" s="846"/>
      <c r="L176" s="846"/>
      <c r="M176" s="846"/>
      <c r="N176" s="846"/>
      <c r="O176" s="846"/>
      <c r="P176" s="846"/>
      <c r="Q176" s="845"/>
      <c r="R176" s="717"/>
      <c r="S176" s="717"/>
      <c r="T176" s="717"/>
      <c r="U176" s="175"/>
      <c r="V176" s="206"/>
    </row>
    <row r="177" spans="1:26" ht="57" customHeight="1">
      <c r="A177" s="211"/>
      <c r="B177" s="497"/>
      <c r="C177" s="716"/>
      <c r="D177" s="282"/>
      <c r="E177" s="282" t="s">
        <v>1107</v>
      </c>
      <c r="F177" s="846" t="s">
        <v>1109</v>
      </c>
      <c r="G177" s="846"/>
      <c r="H177" s="846"/>
      <c r="I177" s="846"/>
      <c r="J177" s="846"/>
      <c r="K177" s="846"/>
      <c r="L177" s="846"/>
      <c r="M177" s="846"/>
      <c r="N177" s="846"/>
      <c r="O177" s="846"/>
      <c r="P177" s="846"/>
      <c r="Q177" s="845"/>
      <c r="R177" s="717"/>
      <c r="S177" s="717"/>
      <c r="T177" s="717"/>
      <c r="U177" s="175"/>
      <c r="V177" s="206"/>
    </row>
    <row r="178" spans="1:26" ht="85.5" customHeight="1">
      <c r="A178" s="211"/>
      <c r="B178" s="522"/>
      <c r="C178" s="214"/>
      <c r="D178" s="300" t="s">
        <v>1119</v>
      </c>
      <c r="E178" s="814" t="s">
        <v>1396</v>
      </c>
      <c r="F178" s="814"/>
      <c r="G178" s="814"/>
      <c r="H178" s="814"/>
      <c r="I178" s="814"/>
      <c r="J178" s="814"/>
      <c r="K178" s="814"/>
      <c r="L178" s="814"/>
      <c r="M178" s="814"/>
      <c r="N178" s="814"/>
      <c r="O178" s="814"/>
      <c r="P178" s="814"/>
      <c r="Q178" s="815"/>
      <c r="R178" s="718"/>
      <c r="S178" s="718"/>
      <c r="T178" s="718"/>
      <c r="U178" s="173"/>
      <c r="V178" s="206"/>
    </row>
    <row r="179" spans="1:26" ht="48" customHeight="1">
      <c r="A179" s="211"/>
      <c r="B179" s="522"/>
      <c r="C179" s="236" t="s">
        <v>268</v>
      </c>
      <c r="D179" s="842" t="s">
        <v>1110</v>
      </c>
      <c r="E179" s="842"/>
      <c r="F179" s="842"/>
      <c r="G179" s="842"/>
      <c r="H179" s="842"/>
      <c r="I179" s="842"/>
      <c r="J179" s="842"/>
      <c r="K179" s="842"/>
      <c r="L179" s="842"/>
      <c r="M179" s="842"/>
      <c r="N179" s="842"/>
      <c r="O179" s="842"/>
      <c r="P179" s="842"/>
      <c r="Q179" s="843"/>
      <c r="R179" s="707" t="s">
        <v>25</v>
      </c>
      <c r="S179" s="707" t="s">
        <v>25</v>
      </c>
      <c r="T179" s="707" t="s">
        <v>25</v>
      </c>
      <c r="U179" s="869" t="s">
        <v>1111</v>
      </c>
      <c r="V179" s="206"/>
      <c r="W179" s="169">
        <f t="shared" si="74"/>
        <v>0</v>
      </c>
      <c r="X179" s="169">
        <f t="shared" si="74"/>
        <v>0</v>
      </c>
      <c r="Y179" s="169">
        <f t="shared" si="74"/>
        <v>0</v>
      </c>
      <c r="Z179" s="169">
        <f t="shared" si="58"/>
        <v>0</v>
      </c>
    </row>
    <row r="180" spans="1:26" ht="48" customHeight="1">
      <c r="A180" s="493"/>
      <c r="B180" s="498"/>
      <c r="C180" s="231" t="s">
        <v>275</v>
      </c>
      <c r="D180" s="816" t="s">
        <v>410</v>
      </c>
      <c r="E180" s="816"/>
      <c r="F180" s="816"/>
      <c r="G180" s="816"/>
      <c r="H180" s="816"/>
      <c r="I180" s="816"/>
      <c r="J180" s="816"/>
      <c r="K180" s="816"/>
      <c r="L180" s="816"/>
      <c r="M180" s="816"/>
      <c r="N180" s="816"/>
      <c r="O180" s="816"/>
      <c r="P180" s="816"/>
      <c r="Q180" s="817"/>
      <c r="R180" s="707" t="s">
        <v>25</v>
      </c>
      <c r="S180" s="707" t="s">
        <v>25</v>
      </c>
      <c r="T180" s="707" t="s">
        <v>25</v>
      </c>
      <c r="U180" s="870"/>
      <c r="V180" s="206"/>
      <c r="W180" s="169">
        <f t="shared" si="74"/>
        <v>0</v>
      </c>
      <c r="X180" s="169">
        <f t="shared" si="74"/>
        <v>0</v>
      </c>
      <c r="Y180" s="169">
        <f t="shared" si="74"/>
        <v>0</v>
      </c>
      <c r="Z180" s="169">
        <f t="shared" si="58"/>
        <v>0</v>
      </c>
    </row>
    <row r="181" spans="1:26" ht="57.75" customHeight="1">
      <c r="A181" s="260" t="s">
        <v>412</v>
      </c>
      <c r="B181" s="351" t="s">
        <v>411</v>
      </c>
      <c r="C181" s="260" t="s">
        <v>1114</v>
      </c>
      <c r="D181" s="816" t="s">
        <v>1113</v>
      </c>
      <c r="E181" s="816"/>
      <c r="F181" s="816"/>
      <c r="G181" s="816"/>
      <c r="H181" s="816"/>
      <c r="I181" s="816"/>
      <c r="J181" s="816"/>
      <c r="K181" s="816"/>
      <c r="L181" s="816"/>
      <c r="M181" s="816"/>
      <c r="N181" s="816"/>
      <c r="O181" s="816"/>
      <c r="P181" s="816"/>
      <c r="Q181" s="817"/>
      <c r="R181" s="240" t="s">
        <v>25</v>
      </c>
      <c r="S181" s="240" t="s">
        <v>25</v>
      </c>
      <c r="T181" s="240" t="s">
        <v>25</v>
      </c>
      <c r="U181" s="182" t="s">
        <v>1112</v>
      </c>
      <c r="V181" s="206"/>
      <c r="W181" s="169">
        <f t="shared" si="74"/>
        <v>0</v>
      </c>
      <c r="X181" s="169">
        <f t="shared" si="74"/>
        <v>0</v>
      </c>
      <c r="Y181" s="169">
        <f t="shared" si="74"/>
        <v>0</v>
      </c>
      <c r="Z181" s="169">
        <f t="shared" ref="Z181:Z182" si="75">SUM(W181:Y181)</f>
        <v>0</v>
      </c>
    </row>
    <row r="182" spans="1:26" ht="22.5" customHeight="1">
      <c r="A182" s="491" t="s">
        <v>413</v>
      </c>
      <c r="B182" s="496" t="s">
        <v>414</v>
      </c>
      <c r="C182" s="231" t="s">
        <v>267</v>
      </c>
      <c r="D182" s="812" t="s">
        <v>1117</v>
      </c>
      <c r="E182" s="812"/>
      <c r="F182" s="812"/>
      <c r="G182" s="812"/>
      <c r="H182" s="812"/>
      <c r="I182" s="812"/>
      <c r="J182" s="812"/>
      <c r="K182" s="812"/>
      <c r="L182" s="812"/>
      <c r="M182" s="812"/>
      <c r="N182" s="812"/>
      <c r="O182" s="812"/>
      <c r="P182" s="812"/>
      <c r="Q182" s="813"/>
      <c r="R182" s="706" t="s">
        <v>25</v>
      </c>
      <c r="S182" s="706" t="s">
        <v>25</v>
      </c>
      <c r="T182" s="706" t="s">
        <v>25</v>
      </c>
      <c r="U182" s="831" t="s">
        <v>1123</v>
      </c>
      <c r="V182" s="206"/>
      <c r="W182" s="169">
        <f t="shared" si="74"/>
        <v>0</v>
      </c>
      <c r="X182" s="169">
        <f t="shared" si="74"/>
        <v>0</v>
      </c>
      <c r="Y182" s="169">
        <f t="shared" si="74"/>
        <v>0</v>
      </c>
      <c r="Z182" s="169">
        <f t="shared" si="75"/>
        <v>0</v>
      </c>
    </row>
    <row r="183" spans="1:26" ht="181.5" customHeight="1">
      <c r="A183" s="211"/>
      <c r="B183" s="497"/>
      <c r="C183" s="712" t="s">
        <v>1116</v>
      </c>
      <c r="D183" s="814" t="s">
        <v>1115</v>
      </c>
      <c r="E183" s="814"/>
      <c r="F183" s="814"/>
      <c r="G183" s="814"/>
      <c r="H183" s="814"/>
      <c r="I183" s="814"/>
      <c r="J183" s="814"/>
      <c r="K183" s="814"/>
      <c r="L183" s="814"/>
      <c r="M183" s="814"/>
      <c r="N183" s="814"/>
      <c r="O183" s="814"/>
      <c r="P183" s="814"/>
      <c r="Q183" s="815"/>
      <c r="R183" s="718"/>
      <c r="S183" s="718"/>
      <c r="T183" s="718"/>
      <c r="U183" s="832"/>
      <c r="V183" s="206"/>
    </row>
    <row r="184" spans="1:26" ht="30.75" customHeight="1">
      <c r="A184" s="517"/>
      <c r="B184" s="519"/>
      <c r="C184" s="529" t="s">
        <v>1118</v>
      </c>
      <c r="D184" s="859" t="s">
        <v>1121</v>
      </c>
      <c r="E184" s="859"/>
      <c r="F184" s="859"/>
      <c r="G184" s="859"/>
      <c r="H184" s="859"/>
      <c r="I184" s="859"/>
      <c r="J184" s="859"/>
      <c r="K184" s="859"/>
      <c r="L184" s="859"/>
      <c r="M184" s="859"/>
      <c r="N184" s="859"/>
      <c r="O184" s="859"/>
      <c r="P184" s="859"/>
      <c r="Q184" s="860"/>
      <c r="R184" s="706" t="s">
        <v>25</v>
      </c>
      <c r="S184" s="706" t="s">
        <v>25</v>
      </c>
      <c r="T184" s="706" t="s">
        <v>25</v>
      </c>
      <c r="U184" s="831" t="s">
        <v>1128</v>
      </c>
      <c r="V184" s="206"/>
      <c r="W184" s="169">
        <f t="shared" si="74"/>
        <v>0</v>
      </c>
      <c r="X184" s="169">
        <f t="shared" si="74"/>
        <v>0</v>
      </c>
      <c r="Y184" s="169">
        <f t="shared" si="74"/>
        <v>0</v>
      </c>
      <c r="Z184" s="169">
        <f t="shared" ref="Z184:Z236" si="76">SUM(W184:Y184)</f>
        <v>0</v>
      </c>
    </row>
    <row r="185" spans="1:26" ht="82.5" customHeight="1">
      <c r="A185" s="216"/>
      <c r="B185" s="199"/>
      <c r="C185" s="712" t="s">
        <v>1119</v>
      </c>
      <c r="D185" s="833" t="s">
        <v>1120</v>
      </c>
      <c r="E185" s="833"/>
      <c r="F185" s="833"/>
      <c r="G185" s="833"/>
      <c r="H185" s="833"/>
      <c r="I185" s="833"/>
      <c r="J185" s="833"/>
      <c r="K185" s="833"/>
      <c r="L185" s="833"/>
      <c r="M185" s="833"/>
      <c r="N185" s="833"/>
      <c r="O185" s="833"/>
      <c r="P185" s="833"/>
      <c r="Q185" s="834"/>
      <c r="R185" s="721"/>
      <c r="S185" s="721"/>
      <c r="T185" s="721"/>
      <c r="U185" s="832"/>
      <c r="V185" s="525"/>
    </row>
    <row r="186" spans="1:26" ht="69" customHeight="1">
      <c r="A186" s="491" t="s">
        <v>415</v>
      </c>
      <c r="B186" s="496" t="s">
        <v>416</v>
      </c>
      <c r="C186" s="231" t="s">
        <v>267</v>
      </c>
      <c r="D186" s="816" t="s">
        <v>439</v>
      </c>
      <c r="E186" s="816"/>
      <c r="F186" s="816"/>
      <c r="G186" s="816"/>
      <c r="H186" s="816"/>
      <c r="I186" s="816"/>
      <c r="J186" s="816"/>
      <c r="K186" s="816"/>
      <c r="L186" s="816"/>
      <c r="M186" s="816"/>
      <c r="N186" s="816"/>
      <c r="O186" s="816"/>
      <c r="P186" s="816"/>
      <c r="Q186" s="817"/>
      <c r="R186" s="707" t="s">
        <v>25</v>
      </c>
      <c r="S186" s="707" t="s">
        <v>25</v>
      </c>
      <c r="T186" s="707" t="s">
        <v>25</v>
      </c>
      <c r="U186" s="277" t="s">
        <v>1127</v>
      </c>
      <c r="V186" s="206"/>
      <c r="W186" s="169">
        <f t="shared" si="74"/>
        <v>0</v>
      </c>
      <c r="X186" s="169">
        <f t="shared" si="74"/>
        <v>0</v>
      </c>
      <c r="Y186" s="169">
        <f t="shared" si="74"/>
        <v>0</v>
      </c>
      <c r="Z186" s="169">
        <f t="shared" si="76"/>
        <v>0</v>
      </c>
    </row>
    <row r="187" spans="1:26" ht="46.5" customHeight="1">
      <c r="A187" s="492"/>
      <c r="B187" s="495"/>
      <c r="C187" s="231" t="s">
        <v>291</v>
      </c>
      <c r="D187" s="816" t="s">
        <v>440</v>
      </c>
      <c r="E187" s="816"/>
      <c r="F187" s="816"/>
      <c r="G187" s="816"/>
      <c r="H187" s="816"/>
      <c r="I187" s="816"/>
      <c r="J187" s="816"/>
      <c r="K187" s="816"/>
      <c r="L187" s="816"/>
      <c r="M187" s="816"/>
      <c r="N187" s="816"/>
      <c r="O187" s="816"/>
      <c r="P187" s="816"/>
      <c r="Q187" s="817"/>
      <c r="R187" s="707" t="s">
        <v>25</v>
      </c>
      <c r="S187" s="707" t="s">
        <v>25</v>
      </c>
      <c r="T187" s="707" t="s">
        <v>25</v>
      </c>
      <c r="U187" s="277" t="s">
        <v>1124</v>
      </c>
      <c r="V187" s="206"/>
      <c r="W187" s="169">
        <f t="shared" si="74"/>
        <v>0</v>
      </c>
      <c r="X187" s="169">
        <f t="shared" si="74"/>
        <v>0</v>
      </c>
      <c r="Y187" s="169">
        <f t="shared" si="74"/>
        <v>0</v>
      </c>
      <c r="Z187" s="169">
        <f t="shared" si="76"/>
        <v>0</v>
      </c>
    </row>
    <row r="188" spans="1:26" ht="58.5" customHeight="1">
      <c r="A188" s="492"/>
      <c r="B188" s="495"/>
      <c r="C188" s="231" t="s">
        <v>275</v>
      </c>
      <c r="D188" s="816" t="s">
        <v>441</v>
      </c>
      <c r="E188" s="816"/>
      <c r="F188" s="816"/>
      <c r="G188" s="816"/>
      <c r="H188" s="816"/>
      <c r="I188" s="816"/>
      <c r="J188" s="816"/>
      <c r="K188" s="816"/>
      <c r="L188" s="816"/>
      <c r="M188" s="816"/>
      <c r="N188" s="816"/>
      <c r="O188" s="816"/>
      <c r="P188" s="816"/>
      <c r="Q188" s="817"/>
      <c r="R188" s="707" t="s">
        <v>25</v>
      </c>
      <c r="S188" s="707" t="s">
        <v>25</v>
      </c>
      <c r="T188" s="707" t="s">
        <v>25</v>
      </c>
      <c r="U188" s="277" t="s">
        <v>1125</v>
      </c>
      <c r="V188" s="206"/>
      <c r="W188" s="169">
        <f t="shared" si="74"/>
        <v>0</v>
      </c>
      <c r="X188" s="169">
        <f t="shared" si="74"/>
        <v>0</v>
      </c>
      <c r="Y188" s="169">
        <f t="shared" si="74"/>
        <v>0</v>
      </c>
      <c r="Z188" s="169">
        <f t="shared" si="76"/>
        <v>0</v>
      </c>
    </row>
    <row r="189" spans="1:26" ht="45.75" customHeight="1">
      <c r="A189" s="492"/>
      <c r="B189" s="495"/>
      <c r="C189" s="231" t="s">
        <v>276</v>
      </c>
      <c r="D189" s="816" t="s">
        <v>442</v>
      </c>
      <c r="E189" s="816"/>
      <c r="F189" s="816"/>
      <c r="G189" s="816"/>
      <c r="H189" s="816"/>
      <c r="I189" s="816"/>
      <c r="J189" s="816"/>
      <c r="K189" s="816"/>
      <c r="L189" s="816"/>
      <c r="M189" s="816"/>
      <c r="N189" s="816"/>
      <c r="O189" s="816"/>
      <c r="P189" s="816"/>
      <c r="Q189" s="817"/>
      <c r="R189" s="707" t="s">
        <v>25</v>
      </c>
      <c r="S189" s="707" t="s">
        <v>25</v>
      </c>
      <c r="T189" s="707" t="s">
        <v>25</v>
      </c>
      <c r="U189" s="277" t="s">
        <v>1126</v>
      </c>
      <c r="V189" s="206"/>
      <c r="W189" s="169">
        <f t="shared" si="74"/>
        <v>0</v>
      </c>
      <c r="X189" s="169">
        <f t="shared" si="74"/>
        <v>0</v>
      </c>
      <c r="Y189" s="169">
        <f t="shared" si="74"/>
        <v>0</v>
      </c>
      <c r="Z189" s="169">
        <f t="shared" si="76"/>
        <v>0</v>
      </c>
    </row>
    <row r="190" spans="1:26" ht="48" customHeight="1">
      <c r="A190" s="492"/>
      <c r="B190" s="495"/>
      <c r="C190" s="231" t="s">
        <v>314</v>
      </c>
      <c r="D190" s="816" t="s">
        <v>895</v>
      </c>
      <c r="E190" s="816"/>
      <c r="F190" s="816"/>
      <c r="G190" s="816"/>
      <c r="H190" s="816"/>
      <c r="I190" s="816"/>
      <c r="J190" s="816"/>
      <c r="K190" s="816"/>
      <c r="L190" s="816"/>
      <c r="M190" s="816"/>
      <c r="N190" s="816"/>
      <c r="O190" s="816"/>
      <c r="P190" s="816"/>
      <c r="Q190" s="817"/>
      <c r="R190" s="454"/>
      <c r="S190" s="454"/>
      <c r="T190" s="454"/>
      <c r="U190" s="831" t="s">
        <v>1129</v>
      </c>
      <c r="V190" s="206" t="s">
        <v>896</v>
      </c>
      <c r="W190" s="169">
        <f t="shared" si="74"/>
        <v>1</v>
      </c>
      <c r="X190" s="169">
        <f t="shared" si="74"/>
        <v>1</v>
      </c>
      <c r="Y190" s="169">
        <f t="shared" si="74"/>
        <v>1</v>
      </c>
      <c r="Z190" s="169">
        <f t="shared" si="76"/>
        <v>3</v>
      </c>
    </row>
    <row r="191" spans="1:26" ht="61.5" customHeight="1">
      <c r="A191" s="492"/>
      <c r="B191" s="495"/>
      <c r="C191" s="236"/>
      <c r="D191" s="653" t="s">
        <v>181</v>
      </c>
      <c r="E191" s="857" t="s">
        <v>1351</v>
      </c>
      <c r="F191" s="857"/>
      <c r="G191" s="857"/>
      <c r="H191" s="857"/>
      <c r="I191" s="857"/>
      <c r="J191" s="857"/>
      <c r="K191" s="857"/>
      <c r="L191" s="857"/>
      <c r="M191" s="857"/>
      <c r="N191" s="857"/>
      <c r="O191" s="857"/>
      <c r="P191" s="857"/>
      <c r="Q191" s="858"/>
      <c r="R191" s="707" t="s">
        <v>25</v>
      </c>
      <c r="S191" s="707" t="s">
        <v>25</v>
      </c>
      <c r="T191" s="707" t="s">
        <v>25</v>
      </c>
      <c r="U191" s="841"/>
      <c r="V191" s="206"/>
      <c r="W191" s="169">
        <f t="shared" si="74"/>
        <v>0</v>
      </c>
      <c r="X191" s="169">
        <f t="shared" si="74"/>
        <v>0</v>
      </c>
      <c r="Y191" s="169">
        <f t="shared" si="74"/>
        <v>0</v>
      </c>
      <c r="Z191" s="169">
        <f t="shared" si="76"/>
        <v>0</v>
      </c>
    </row>
    <row r="192" spans="1:26" ht="32.25" customHeight="1">
      <c r="A192" s="492"/>
      <c r="B192" s="495"/>
      <c r="C192" s="236"/>
      <c r="D192" s="653" t="s">
        <v>182</v>
      </c>
      <c r="E192" s="857" t="s">
        <v>1352</v>
      </c>
      <c r="F192" s="857"/>
      <c r="G192" s="857"/>
      <c r="H192" s="857"/>
      <c r="I192" s="857"/>
      <c r="J192" s="857"/>
      <c r="K192" s="857"/>
      <c r="L192" s="857"/>
      <c r="M192" s="857"/>
      <c r="N192" s="857"/>
      <c r="O192" s="857"/>
      <c r="P192" s="857"/>
      <c r="Q192" s="858"/>
      <c r="R192" s="707" t="s">
        <v>25</v>
      </c>
      <c r="S192" s="707" t="s">
        <v>25</v>
      </c>
      <c r="T192" s="707" t="s">
        <v>25</v>
      </c>
      <c r="U192" s="175"/>
      <c r="V192" s="206"/>
      <c r="W192" s="169">
        <f t="shared" si="74"/>
        <v>0</v>
      </c>
      <c r="X192" s="169">
        <f t="shared" si="74"/>
        <v>0</v>
      </c>
      <c r="Y192" s="169">
        <f t="shared" si="74"/>
        <v>0</v>
      </c>
      <c r="Z192" s="169">
        <f t="shared" si="76"/>
        <v>0</v>
      </c>
    </row>
    <row r="193" spans="1:26" ht="35.25" customHeight="1">
      <c r="A193" s="493"/>
      <c r="B193" s="498"/>
      <c r="C193" s="196"/>
      <c r="D193" s="653" t="s">
        <v>183</v>
      </c>
      <c r="E193" s="857" t="s">
        <v>1353</v>
      </c>
      <c r="F193" s="857"/>
      <c r="G193" s="857"/>
      <c r="H193" s="857"/>
      <c r="I193" s="857"/>
      <c r="J193" s="857"/>
      <c r="K193" s="857"/>
      <c r="L193" s="857"/>
      <c r="M193" s="857"/>
      <c r="N193" s="857"/>
      <c r="O193" s="857"/>
      <c r="P193" s="857"/>
      <c r="Q193" s="858"/>
      <c r="R193" s="707" t="s">
        <v>25</v>
      </c>
      <c r="S193" s="707" t="s">
        <v>25</v>
      </c>
      <c r="T193" s="707" t="s">
        <v>25</v>
      </c>
      <c r="U193" s="173"/>
      <c r="V193" s="206"/>
      <c r="W193" s="169">
        <f t="shared" si="74"/>
        <v>0</v>
      </c>
      <c r="X193" s="169">
        <f t="shared" si="74"/>
        <v>0</v>
      </c>
      <c r="Y193" s="169">
        <f t="shared" si="74"/>
        <v>0</v>
      </c>
      <c r="Z193" s="169">
        <f t="shared" si="76"/>
        <v>0</v>
      </c>
    </row>
    <row r="194" spans="1:26" ht="50.25" customHeight="1">
      <c r="A194" s="491" t="s">
        <v>417</v>
      </c>
      <c r="B194" s="489" t="s">
        <v>1020</v>
      </c>
      <c r="C194" s="231" t="s">
        <v>267</v>
      </c>
      <c r="D194" s="812" t="s">
        <v>1400</v>
      </c>
      <c r="E194" s="812"/>
      <c r="F194" s="812"/>
      <c r="G194" s="812"/>
      <c r="H194" s="812"/>
      <c r="I194" s="812"/>
      <c r="J194" s="812"/>
      <c r="K194" s="812"/>
      <c r="L194" s="812"/>
      <c r="M194" s="812"/>
      <c r="N194" s="812"/>
      <c r="O194" s="812"/>
      <c r="P194" s="812"/>
      <c r="Q194" s="813"/>
      <c r="R194" s="706" t="s">
        <v>25</v>
      </c>
      <c r="S194" s="706" t="s">
        <v>25</v>
      </c>
      <c r="T194" s="706" t="s">
        <v>25</v>
      </c>
      <c r="U194" s="831" t="s">
        <v>1131</v>
      </c>
      <c r="V194" s="207" t="s">
        <v>443</v>
      </c>
      <c r="W194" s="169">
        <f t="shared" si="74"/>
        <v>0</v>
      </c>
      <c r="X194" s="169">
        <f t="shared" si="74"/>
        <v>0</v>
      </c>
      <c r="Y194" s="169">
        <f t="shared" si="74"/>
        <v>0</v>
      </c>
      <c r="Z194" s="169">
        <f t="shared" si="76"/>
        <v>0</v>
      </c>
    </row>
    <row r="195" spans="1:26" ht="92.25" customHeight="1">
      <c r="A195" s="211"/>
      <c r="B195" s="522"/>
      <c r="C195" s="712" t="s">
        <v>1361</v>
      </c>
      <c r="D195" s="814" t="s">
        <v>1360</v>
      </c>
      <c r="E195" s="814"/>
      <c r="F195" s="814"/>
      <c r="G195" s="814"/>
      <c r="H195" s="814"/>
      <c r="I195" s="814"/>
      <c r="J195" s="814"/>
      <c r="K195" s="814"/>
      <c r="L195" s="814"/>
      <c r="M195" s="814"/>
      <c r="N195" s="814"/>
      <c r="O195" s="814"/>
      <c r="P195" s="814"/>
      <c r="Q195" s="815"/>
      <c r="R195" s="721"/>
      <c r="S195" s="721"/>
      <c r="T195" s="721"/>
      <c r="U195" s="841"/>
      <c r="V195" s="525" t="s">
        <v>1130</v>
      </c>
    </row>
    <row r="196" spans="1:26" ht="66" customHeight="1">
      <c r="A196" s="493"/>
      <c r="B196" s="498"/>
      <c r="C196" s="712" t="s">
        <v>1363</v>
      </c>
      <c r="D196" s="842" t="s">
        <v>1362</v>
      </c>
      <c r="E196" s="842"/>
      <c r="F196" s="842"/>
      <c r="G196" s="842"/>
      <c r="H196" s="842"/>
      <c r="I196" s="842"/>
      <c r="J196" s="842"/>
      <c r="K196" s="842"/>
      <c r="L196" s="842"/>
      <c r="M196" s="842"/>
      <c r="N196" s="842"/>
      <c r="O196" s="842"/>
      <c r="P196" s="842"/>
      <c r="Q196" s="843"/>
      <c r="R196" s="707" t="s">
        <v>25</v>
      </c>
      <c r="S196" s="707" t="s">
        <v>25</v>
      </c>
      <c r="T196" s="707" t="s">
        <v>25</v>
      </c>
      <c r="U196" s="740"/>
      <c r="V196" s="275" t="s">
        <v>390</v>
      </c>
      <c r="W196" s="169">
        <f t="shared" si="74"/>
        <v>0</v>
      </c>
      <c r="X196" s="169">
        <f t="shared" si="74"/>
        <v>0</v>
      </c>
      <c r="Y196" s="169">
        <f t="shared" si="74"/>
        <v>0</v>
      </c>
      <c r="Z196" s="169">
        <f t="shared" si="76"/>
        <v>0</v>
      </c>
    </row>
    <row r="197" spans="1:26" ht="50.25" customHeight="1">
      <c r="A197" s="491" t="s">
        <v>419</v>
      </c>
      <c r="B197" s="489" t="s">
        <v>420</v>
      </c>
      <c r="C197" s="231" t="s">
        <v>267</v>
      </c>
      <c r="D197" s="816" t="s">
        <v>907</v>
      </c>
      <c r="E197" s="816"/>
      <c r="F197" s="816"/>
      <c r="G197" s="816"/>
      <c r="H197" s="816"/>
      <c r="I197" s="816"/>
      <c r="J197" s="816"/>
      <c r="K197" s="816"/>
      <c r="L197" s="816"/>
      <c r="M197" s="816"/>
      <c r="N197" s="816"/>
      <c r="O197" s="816"/>
      <c r="P197" s="816"/>
      <c r="Q197" s="817"/>
      <c r="R197" s="707" t="s">
        <v>25</v>
      </c>
      <c r="S197" s="707" t="s">
        <v>25</v>
      </c>
      <c r="T197" s="707" t="s">
        <v>25</v>
      </c>
      <c r="U197" s="831" t="s">
        <v>1138</v>
      </c>
      <c r="V197" s="206"/>
      <c r="W197" s="169">
        <f t="shared" si="74"/>
        <v>0</v>
      </c>
      <c r="X197" s="169">
        <f t="shared" si="74"/>
        <v>0</v>
      </c>
      <c r="Y197" s="169">
        <f t="shared" si="74"/>
        <v>0</v>
      </c>
      <c r="Z197" s="169">
        <f t="shared" si="76"/>
        <v>0</v>
      </c>
    </row>
    <row r="198" spans="1:26" ht="50.25" customHeight="1">
      <c r="A198" s="492"/>
      <c r="B198" s="490"/>
      <c r="C198" s="231" t="s">
        <v>291</v>
      </c>
      <c r="D198" s="816" t="s">
        <v>908</v>
      </c>
      <c r="E198" s="816"/>
      <c r="F198" s="816"/>
      <c r="G198" s="816"/>
      <c r="H198" s="816"/>
      <c r="I198" s="816"/>
      <c r="J198" s="816"/>
      <c r="K198" s="816"/>
      <c r="L198" s="816"/>
      <c r="M198" s="816"/>
      <c r="N198" s="816"/>
      <c r="O198" s="816"/>
      <c r="P198" s="816"/>
      <c r="Q198" s="817"/>
      <c r="R198" s="707" t="s">
        <v>25</v>
      </c>
      <c r="S198" s="707" t="s">
        <v>25</v>
      </c>
      <c r="T198" s="707" t="s">
        <v>25</v>
      </c>
      <c r="U198" s="841"/>
      <c r="V198" s="206"/>
      <c r="W198" s="169">
        <f t="shared" si="74"/>
        <v>0</v>
      </c>
      <c r="X198" s="169">
        <f t="shared" si="74"/>
        <v>0</v>
      </c>
      <c r="Y198" s="169">
        <f t="shared" si="74"/>
        <v>0</v>
      </c>
      <c r="Z198" s="169">
        <f t="shared" si="76"/>
        <v>0</v>
      </c>
    </row>
    <row r="199" spans="1:26" ht="50.25" customHeight="1">
      <c r="A199" s="517"/>
      <c r="B199" s="518"/>
      <c r="C199" s="231" t="s">
        <v>275</v>
      </c>
      <c r="D199" s="816" t="s">
        <v>1133</v>
      </c>
      <c r="E199" s="816"/>
      <c r="F199" s="816"/>
      <c r="G199" s="816"/>
      <c r="H199" s="816"/>
      <c r="I199" s="816"/>
      <c r="J199" s="816"/>
      <c r="K199" s="816"/>
      <c r="L199" s="816"/>
      <c r="M199" s="816"/>
      <c r="N199" s="816"/>
      <c r="O199" s="816"/>
      <c r="P199" s="816"/>
      <c r="Q199" s="817"/>
      <c r="R199" s="707" t="s">
        <v>25</v>
      </c>
      <c r="S199" s="707" t="s">
        <v>25</v>
      </c>
      <c r="T199" s="707" t="s">
        <v>25</v>
      </c>
      <c r="U199" s="841"/>
      <c r="V199" s="206"/>
      <c r="W199" s="169">
        <f t="shared" si="74"/>
        <v>0</v>
      </c>
      <c r="X199" s="169">
        <f t="shared" si="74"/>
        <v>0</v>
      </c>
      <c r="Y199" s="169">
        <f t="shared" si="74"/>
        <v>0</v>
      </c>
      <c r="Z199" s="169">
        <f t="shared" si="76"/>
        <v>0</v>
      </c>
    </row>
    <row r="200" spans="1:26" ht="50.25" customHeight="1">
      <c r="A200" s="507"/>
      <c r="B200" s="520"/>
      <c r="C200" s="231" t="s">
        <v>276</v>
      </c>
      <c r="D200" s="818" t="s">
        <v>1132</v>
      </c>
      <c r="E200" s="818"/>
      <c r="F200" s="818"/>
      <c r="G200" s="818"/>
      <c r="H200" s="818"/>
      <c r="I200" s="818"/>
      <c r="J200" s="818"/>
      <c r="K200" s="818"/>
      <c r="L200" s="818"/>
      <c r="M200" s="818"/>
      <c r="N200" s="818"/>
      <c r="O200" s="818"/>
      <c r="P200" s="818"/>
      <c r="Q200" s="819"/>
      <c r="R200" s="707" t="s">
        <v>25</v>
      </c>
      <c r="S200" s="707" t="s">
        <v>25</v>
      </c>
      <c r="T200" s="707" t="s">
        <v>25</v>
      </c>
      <c r="U200" s="700"/>
      <c r="V200" s="525"/>
      <c r="W200" s="169">
        <f t="shared" si="74"/>
        <v>0</v>
      </c>
      <c r="X200" s="169">
        <f t="shared" si="74"/>
        <v>0</v>
      </c>
      <c r="Y200" s="169">
        <f t="shared" si="74"/>
        <v>0</v>
      </c>
      <c r="Z200" s="169">
        <f t="shared" si="76"/>
        <v>0</v>
      </c>
    </row>
    <row r="201" spans="1:26" ht="51.75" customHeight="1">
      <c r="A201" s="260" t="s">
        <v>421</v>
      </c>
      <c r="B201" s="655" t="s">
        <v>424</v>
      </c>
      <c r="C201" s="192" t="s">
        <v>267</v>
      </c>
      <c r="D201" s="816" t="s">
        <v>911</v>
      </c>
      <c r="E201" s="816"/>
      <c r="F201" s="816"/>
      <c r="G201" s="816"/>
      <c r="H201" s="816"/>
      <c r="I201" s="816"/>
      <c r="J201" s="816"/>
      <c r="K201" s="816"/>
      <c r="L201" s="816"/>
      <c r="M201" s="816"/>
      <c r="N201" s="816"/>
      <c r="O201" s="816"/>
      <c r="P201" s="816"/>
      <c r="Q201" s="817"/>
      <c r="R201" s="240" t="s">
        <v>25</v>
      </c>
      <c r="S201" s="240" t="s">
        <v>25</v>
      </c>
      <c r="T201" s="240" t="s">
        <v>25</v>
      </c>
      <c r="U201" s="238" t="s">
        <v>1134</v>
      </c>
      <c r="V201" s="206"/>
      <c r="W201" s="169">
        <f t="shared" si="74"/>
        <v>0</v>
      </c>
      <c r="X201" s="169">
        <f t="shared" si="74"/>
        <v>0</v>
      </c>
      <c r="Y201" s="169">
        <f t="shared" si="74"/>
        <v>0</v>
      </c>
      <c r="Z201" s="169">
        <f t="shared" si="76"/>
        <v>0</v>
      </c>
    </row>
    <row r="202" spans="1:26" ht="75" customHeight="1">
      <c r="A202" s="493" t="s">
        <v>422</v>
      </c>
      <c r="B202" s="494" t="s">
        <v>1135</v>
      </c>
      <c r="C202" s="231" t="s">
        <v>267</v>
      </c>
      <c r="D202" s="816" t="s">
        <v>1136</v>
      </c>
      <c r="E202" s="816"/>
      <c r="F202" s="816"/>
      <c r="G202" s="816"/>
      <c r="H202" s="816"/>
      <c r="I202" s="816"/>
      <c r="J202" s="816"/>
      <c r="K202" s="816"/>
      <c r="L202" s="816"/>
      <c r="M202" s="816"/>
      <c r="N202" s="816"/>
      <c r="O202" s="816"/>
      <c r="P202" s="816"/>
      <c r="Q202" s="817"/>
      <c r="R202" s="707" t="s">
        <v>25</v>
      </c>
      <c r="S202" s="707" t="s">
        <v>25</v>
      </c>
      <c r="T202" s="707" t="s">
        <v>25</v>
      </c>
      <c r="U202" s="277" t="s">
        <v>1137</v>
      </c>
      <c r="V202" s="206"/>
      <c r="W202" s="169">
        <f t="shared" si="74"/>
        <v>0</v>
      </c>
      <c r="X202" s="169">
        <f t="shared" si="74"/>
        <v>0</v>
      </c>
      <c r="Y202" s="169">
        <f t="shared" si="74"/>
        <v>0</v>
      </c>
      <c r="Z202" s="169">
        <f t="shared" si="76"/>
        <v>0</v>
      </c>
    </row>
    <row r="203" spans="1:26" ht="54" customHeight="1">
      <c r="A203" s="491" t="s">
        <v>423</v>
      </c>
      <c r="B203" s="489" t="s">
        <v>425</v>
      </c>
      <c r="C203" s="231" t="s">
        <v>267</v>
      </c>
      <c r="D203" s="812" t="s">
        <v>1142</v>
      </c>
      <c r="E203" s="812"/>
      <c r="F203" s="812"/>
      <c r="G203" s="812"/>
      <c r="H203" s="812"/>
      <c r="I203" s="812"/>
      <c r="J203" s="812"/>
      <c r="K203" s="812"/>
      <c r="L203" s="812"/>
      <c r="M203" s="812"/>
      <c r="N203" s="812"/>
      <c r="O203" s="812"/>
      <c r="P203" s="812"/>
      <c r="Q203" s="813"/>
      <c r="R203" s="262" t="s">
        <v>25</v>
      </c>
      <c r="S203" s="262" t="s">
        <v>25</v>
      </c>
      <c r="T203" s="706" t="s">
        <v>25</v>
      </c>
      <c r="U203" s="831" t="s">
        <v>1139</v>
      </c>
      <c r="V203" s="206"/>
      <c r="W203" s="169">
        <f t="shared" si="74"/>
        <v>0</v>
      </c>
      <c r="X203" s="169">
        <f t="shared" si="74"/>
        <v>0</v>
      </c>
      <c r="Y203" s="169">
        <f t="shared" si="74"/>
        <v>0</v>
      </c>
      <c r="Z203" s="169">
        <f t="shared" si="76"/>
        <v>0</v>
      </c>
    </row>
    <row r="204" spans="1:26" ht="75" customHeight="1">
      <c r="A204" s="211"/>
      <c r="B204" s="522"/>
      <c r="C204" s="712" t="s">
        <v>1140</v>
      </c>
      <c r="D204" s="833" t="s">
        <v>1141</v>
      </c>
      <c r="E204" s="833"/>
      <c r="F204" s="833"/>
      <c r="G204" s="833"/>
      <c r="H204" s="833"/>
      <c r="I204" s="833"/>
      <c r="J204" s="833"/>
      <c r="K204" s="833"/>
      <c r="L204" s="833"/>
      <c r="M204" s="833"/>
      <c r="N204" s="833"/>
      <c r="O204" s="833"/>
      <c r="P204" s="833"/>
      <c r="Q204" s="834"/>
      <c r="R204" s="721"/>
      <c r="S204" s="721"/>
      <c r="T204" s="721"/>
      <c r="U204" s="832"/>
      <c r="V204" s="525"/>
    </row>
    <row r="205" spans="1:26" ht="60" customHeight="1">
      <c r="A205" s="492"/>
      <c r="B205" s="490"/>
      <c r="C205" s="231" t="s">
        <v>291</v>
      </c>
      <c r="D205" s="816" t="s">
        <v>447</v>
      </c>
      <c r="E205" s="816"/>
      <c r="F205" s="816"/>
      <c r="G205" s="816"/>
      <c r="H205" s="816"/>
      <c r="I205" s="816"/>
      <c r="J205" s="816"/>
      <c r="K205" s="816"/>
      <c r="L205" s="816"/>
      <c r="M205" s="816"/>
      <c r="N205" s="816"/>
      <c r="O205" s="816"/>
      <c r="P205" s="816"/>
      <c r="Q205" s="817"/>
      <c r="R205" s="707" t="s">
        <v>25</v>
      </c>
      <c r="S205" s="707" t="s">
        <v>25</v>
      </c>
      <c r="T205" s="707" t="s">
        <v>25</v>
      </c>
      <c r="U205" s="277" t="s">
        <v>1143</v>
      </c>
      <c r="V205" s="206"/>
      <c r="W205" s="169">
        <f t="shared" si="74"/>
        <v>0</v>
      </c>
      <c r="X205" s="169">
        <f t="shared" si="74"/>
        <v>0</v>
      </c>
      <c r="Y205" s="169">
        <f t="shared" si="74"/>
        <v>0</v>
      </c>
      <c r="Z205" s="169">
        <f t="shared" si="76"/>
        <v>0</v>
      </c>
    </row>
    <row r="206" spans="1:26" ht="50.25" customHeight="1">
      <c r="A206" s="492"/>
      <c r="B206" s="490"/>
      <c r="C206" s="231" t="s">
        <v>275</v>
      </c>
      <c r="D206" s="816" t="s">
        <v>448</v>
      </c>
      <c r="E206" s="816"/>
      <c r="F206" s="816"/>
      <c r="G206" s="816"/>
      <c r="H206" s="816"/>
      <c r="I206" s="816"/>
      <c r="J206" s="816"/>
      <c r="K206" s="816"/>
      <c r="L206" s="816"/>
      <c r="M206" s="816"/>
      <c r="N206" s="816"/>
      <c r="O206" s="816"/>
      <c r="P206" s="816"/>
      <c r="Q206" s="817"/>
      <c r="R206" s="707" t="s">
        <v>25</v>
      </c>
      <c r="S206" s="707" t="s">
        <v>25</v>
      </c>
      <c r="T206" s="707" t="s">
        <v>25</v>
      </c>
      <c r="U206" s="831" t="s">
        <v>1144</v>
      </c>
      <c r="V206" s="206"/>
      <c r="W206" s="169">
        <f t="shared" si="74"/>
        <v>0</v>
      </c>
      <c r="X206" s="169">
        <f t="shared" si="74"/>
        <v>0</v>
      </c>
      <c r="Y206" s="169">
        <f t="shared" si="74"/>
        <v>0</v>
      </c>
      <c r="Z206" s="169">
        <f t="shared" si="76"/>
        <v>0</v>
      </c>
    </row>
    <row r="207" spans="1:26" ht="56.25" customHeight="1">
      <c r="A207" s="517"/>
      <c r="B207" s="518"/>
      <c r="C207" s="192" t="s">
        <v>276</v>
      </c>
      <c r="D207" s="816" t="s">
        <v>1146</v>
      </c>
      <c r="E207" s="816"/>
      <c r="F207" s="816"/>
      <c r="G207" s="816"/>
      <c r="H207" s="816"/>
      <c r="I207" s="816"/>
      <c r="J207" s="816"/>
      <c r="K207" s="816"/>
      <c r="L207" s="816"/>
      <c r="M207" s="816"/>
      <c r="N207" s="816"/>
      <c r="O207" s="816"/>
      <c r="P207" s="816"/>
      <c r="Q207" s="817"/>
      <c r="R207" s="707" t="s">
        <v>25</v>
      </c>
      <c r="S207" s="707" t="s">
        <v>25</v>
      </c>
      <c r="T207" s="707" t="s">
        <v>25</v>
      </c>
      <c r="U207" s="832"/>
      <c r="V207" s="206"/>
      <c r="W207" s="169">
        <f t="shared" si="74"/>
        <v>0</v>
      </c>
      <c r="X207" s="169">
        <f t="shared" si="74"/>
        <v>0</v>
      </c>
      <c r="Y207" s="169">
        <f t="shared" si="74"/>
        <v>0</v>
      </c>
      <c r="Z207" s="169">
        <f t="shared" si="76"/>
        <v>0</v>
      </c>
    </row>
    <row r="208" spans="1:26" ht="39.75" customHeight="1">
      <c r="A208" s="517"/>
      <c r="B208" s="518"/>
      <c r="C208" s="192" t="s">
        <v>314</v>
      </c>
      <c r="D208" s="820" t="s">
        <v>1145</v>
      </c>
      <c r="E208" s="820"/>
      <c r="F208" s="820"/>
      <c r="G208" s="820"/>
      <c r="H208" s="820"/>
      <c r="I208" s="820"/>
      <c r="J208" s="820"/>
      <c r="K208" s="820"/>
      <c r="L208" s="820"/>
      <c r="M208" s="820"/>
      <c r="N208" s="820"/>
      <c r="O208" s="820"/>
      <c r="P208" s="820"/>
      <c r="Q208" s="821"/>
      <c r="R208" s="707" t="s">
        <v>25</v>
      </c>
      <c r="S208" s="707" t="s">
        <v>25</v>
      </c>
      <c r="T208" s="707" t="s">
        <v>25</v>
      </c>
      <c r="U208" s="831" t="s">
        <v>1144</v>
      </c>
      <c r="V208" s="525"/>
      <c r="W208" s="169">
        <f t="shared" si="74"/>
        <v>0</v>
      </c>
      <c r="X208" s="169">
        <f t="shared" si="74"/>
        <v>0</v>
      </c>
      <c r="Y208" s="169">
        <f t="shared" si="74"/>
        <v>0</v>
      </c>
      <c r="Z208" s="169">
        <f t="shared" si="76"/>
        <v>0</v>
      </c>
    </row>
    <row r="209" spans="1:26" ht="39.75" customHeight="1">
      <c r="A209" s="517"/>
      <c r="B209" s="519"/>
      <c r="C209" s="192" t="s">
        <v>335</v>
      </c>
      <c r="D209" s="818" t="s">
        <v>1148</v>
      </c>
      <c r="E209" s="818"/>
      <c r="F209" s="818"/>
      <c r="G209" s="818"/>
      <c r="H209" s="818"/>
      <c r="I209" s="818"/>
      <c r="J209" s="818"/>
      <c r="K209" s="818"/>
      <c r="L209" s="818"/>
      <c r="M209" s="818"/>
      <c r="N209" s="818"/>
      <c r="O209" s="818"/>
      <c r="P209" s="818"/>
      <c r="Q209" s="819"/>
      <c r="R209" s="707" t="s">
        <v>25</v>
      </c>
      <c r="S209" s="707" t="s">
        <v>25</v>
      </c>
      <c r="T209" s="707" t="s">
        <v>25</v>
      </c>
      <c r="U209" s="832"/>
      <c r="V209" s="525"/>
      <c r="W209" s="169">
        <f t="shared" si="74"/>
        <v>0</v>
      </c>
      <c r="X209" s="169">
        <f t="shared" si="74"/>
        <v>0</v>
      </c>
      <c r="Y209" s="169">
        <f t="shared" si="74"/>
        <v>0</v>
      </c>
      <c r="Z209" s="169">
        <f t="shared" si="76"/>
        <v>0</v>
      </c>
    </row>
    <row r="210" spans="1:26" ht="48.75" customHeight="1">
      <c r="A210" s="492"/>
      <c r="B210" s="490"/>
      <c r="C210" s="236" t="s">
        <v>1147</v>
      </c>
      <c r="D210" s="842" t="s">
        <v>1150</v>
      </c>
      <c r="E210" s="842"/>
      <c r="F210" s="842"/>
      <c r="G210" s="842"/>
      <c r="H210" s="842"/>
      <c r="I210" s="842"/>
      <c r="J210" s="842"/>
      <c r="K210" s="842"/>
      <c r="L210" s="842"/>
      <c r="M210" s="842"/>
      <c r="N210" s="842"/>
      <c r="O210" s="842"/>
      <c r="P210" s="842"/>
      <c r="Q210" s="843"/>
      <c r="R210" s="707" t="s">
        <v>25</v>
      </c>
      <c r="S210" s="707" t="s">
        <v>25</v>
      </c>
      <c r="T210" s="707" t="s">
        <v>25</v>
      </c>
      <c r="U210" s="277" t="s">
        <v>1154</v>
      </c>
      <c r="V210" s="206"/>
      <c r="W210" s="169">
        <f t="shared" si="74"/>
        <v>0</v>
      </c>
      <c r="X210" s="169">
        <f t="shared" si="74"/>
        <v>0</v>
      </c>
      <c r="Y210" s="169">
        <f t="shared" si="74"/>
        <v>0</v>
      </c>
      <c r="Z210" s="169">
        <f t="shared" si="76"/>
        <v>0</v>
      </c>
    </row>
    <row r="211" spans="1:26" ht="51.75" customHeight="1">
      <c r="A211" s="492"/>
      <c r="B211" s="490"/>
      <c r="C211" s="231" t="s">
        <v>1149</v>
      </c>
      <c r="D211" s="816" t="s">
        <v>1156</v>
      </c>
      <c r="E211" s="816"/>
      <c r="F211" s="816"/>
      <c r="G211" s="816"/>
      <c r="H211" s="816"/>
      <c r="I211" s="816"/>
      <c r="J211" s="816"/>
      <c r="K211" s="816"/>
      <c r="L211" s="816"/>
      <c r="M211" s="816"/>
      <c r="N211" s="816"/>
      <c r="O211" s="816"/>
      <c r="P211" s="816"/>
      <c r="Q211" s="817"/>
      <c r="R211" s="707" t="s">
        <v>25</v>
      </c>
      <c r="S211" s="707" t="s">
        <v>25</v>
      </c>
      <c r="T211" s="707" t="s">
        <v>25</v>
      </c>
      <c r="U211" s="274" t="s">
        <v>1155</v>
      </c>
      <c r="V211" s="206"/>
      <c r="W211" s="169">
        <f t="shared" si="74"/>
        <v>0</v>
      </c>
      <c r="X211" s="169">
        <f t="shared" si="74"/>
        <v>0</v>
      </c>
      <c r="Y211" s="169">
        <f t="shared" si="74"/>
        <v>0</v>
      </c>
      <c r="Z211" s="169">
        <f t="shared" si="76"/>
        <v>0</v>
      </c>
    </row>
    <row r="212" spans="1:26" ht="40.5" customHeight="1">
      <c r="A212" s="517"/>
      <c r="B212" s="519"/>
      <c r="C212" s="231" t="s">
        <v>1151</v>
      </c>
      <c r="D212" s="818" t="s">
        <v>1152</v>
      </c>
      <c r="E212" s="818"/>
      <c r="F212" s="818"/>
      <c r="G212" s="818"/>
      <c r="H212" s="818"/>
      <c r="I212" s="818"/>
      <c r="J212" s="818"/>
      <c r="K212" s="818"/>
      <c r="L212" s="818"/>
      <c r="M212" s="818"/>
      <c r="N212" s="818"/>
      <c r="O212" s="818"/>
      <c r="P212" s="818"/>
      <c r="Q212" s="819"/>
      <c r="R212" s="707" t="s">
        <v>25</v>
      </c>
      <c r="S212" s="707" t="s">
        <v>25</v>
      </c>
      <c r="T212" s="707" t="s">
        <v>25</v>
      </c>
      <c r="U212" s="173"/>
      <c r="V212" s="525"/>
      <c r="W212" s="169">
        <f t="shared" si="74"/>
        <v>0</v>
      </c>
      <c r="X212" s="169">
        <f t="shared" si="74"/>
        <v>0</v>
      </c>
      <c r="Y212" s="169">
        <f t="shared" si="74"/>
        <v>0</v>
      </c>
      <c r="Z212" s="169">
        <f t="shared" si="76"/>
        <v>0</v>
      </c>
    </row>
    <row r="213" spans="1:26" ht="50.25" customHeight="1">
      <c r="A213" s="493"/>
      <c r="B213" s="494"/>
      <c r="C213" s="530" t="s">
        <v>1153</v>
      </c>
      <c r="D213" s="818" t="s">
        <v>1157</v>
      </c>
      <c r="E213" s="818"/>
      <c r="F213" s="818"/>
      <c r="G213" s="818"/>
      <c r="H213" s="818"/>
      <c r="I213" s="818"/>
      <c r="J213" s="818"/>
      <c r="K213" s="818"/>
      <c r="L213" s="818"/>
      <c r="M213" s="818"/>
      <c r="N213" s="818"/>
      <c r="O213" s="818"/>
      <c r="P213" s="818"/>
      <c r="Q213" s="819"/>
      <c r="R213" s="707" t="s">
        <v>25</v>
      </c>
      <c r="S213" s="707" t="s">
        <v>25</v>
      </c>
      <c r="T213" s="707" t="s">
        <v>25</v>
      </c>
      <c r="U213" s="277" t="s">
        <v>1494</v>
      </c>
      <c r="V213" s="206"/>
      <c r="W213" s="169">
        <f t="shared" si="74"/>
        <v>0</v>
      </c>
      <c r="X213" s="169">
        <f t="shared" si="74"/>
        <v>0</v>
      </c>
      <c r="Y213" s="169">
        <f t="shared" si="74"/>
        <v>0</v>
      </c>
      <c r="Z213" s="169">
        <f t="shared" si="76"/>
        <v>0</v>
      </c>
    </row>
    <row r="214" spans="1:26" ht="66.75" customHeight="1">
      <c r="A214" s="491" t="s">
        <v>426</v>
      </c>
      <c r="B214" s="489" t="s">
        <v>427</v>
      </c>
      <c r="C214" s="231" t="s">
        <v>267</v>
      </c>
      <c r="D214" s="812" t="s">
        <v>1158</v>
      </c>
      <c r="E214" s="812"/>
      <c r="F214" s="812"/>
      <c r="G214" s="812"/>
      <c r="H214" s="812"/>
      <c r="I214" s="812"/>
      <c r="J214" s="812"/>
      <c r="K214" s="812"/>
      <c r="L214" s="812"/>
      <c r="M214" s="812"/>
      <c r="N214" s="812"/>
      <c r="O214" s="812"/>
      <c r="P214" s="812"/>
      <c r="Q214" s="813"/>
      <c r="R214" s="706" t="s">
        <v>25</v>
      </c>
      <c r="S214" s="706" t="s">
        <v>25</v>
      </c>
      <c r="T214" s="706" t="s">
        <v>25</v>
      </c>
      <c r="U214" s="274" t="s">
        <v>1163</v>
      </c>
      <c r="V214" s="206"/>
      <c r="W214" s="169">
        <f t="shared" si="74"/>
        <v>0</v>
      </c>
      <c r="X214" s="169">
        <f t="shared" si="74"/>
        <v>0</v>
      </c>
      <c r="Y214" s="169">
        <f t="shared" si="74"/>
        <v>0</v>
      </c>
      <c r="Z214" s="169">
        <f t="shared" si="76"/>
        <v>0</v>
      </c>
    </row>
    <row r="215" spans="1:26" ht="54.75" customHeight="1">
      <c r="A215" s="211"/>
      <c r="B215" s="471"/>
      <c r="C215" s="227" t="s">
        <v>177</v>
      </c>
      <c r="D215" s="822" t="s">
        <v>1159</v>
      </c>
      <c r="E215" s="822"/>
      <c r="F215" s="822"/>
      <c r="G215" s="822"/>
      <c r="H215" s="822"/>
      <c r="I215" s="822"/>
      <c r="J215" s="822"/>
      <c r="K215" s="822"/>
      <c r="L215" s="822"/>
      <c r="M215" s="822"/>
      <c r="N215" s="822"/>
      <c r="O215" s="822"/>
      <c r="P215" s="822"/>
      <c r="Q215" s="823"/>
      <c r="R215" s="717"/>
      <c r="S215" s="717"/>
      <c r="T215" s="717"/>
      <c r="U215" s="274" t="s">
        <v>1164</v>
      </c>
      <c r="V215" s="206"/>
    </row>
    <row r="216" spans="1:26" ht="57" customHeight="1">
      <c r="A216" s="211"/>
      <c r="B216" s="471"/>
      <c r="C216" s="227" t="s">
        <v>177</v>
      </c>
      <c r="D216" s="822" t="s">
        <v>1160</v>
      </c>
      <c r="E216" s="822"/>
      <c r="F216" s="822"/>
      <c r="G216" s="822"/>
      <c r="H216" s="822"/>
      <c r="I216" s="822"/>
      <c r="J216" s="822"/>
      <c r="K216" s="822"/>
      <c r="L216" s="822"/>
      <c r="M216" s="822"/>
      <c r="N216" s="822"/>
      <c r="O216" s="822"/>
      <c r="P216" s="822"/>
      <c r="Q216" s="823"/>
      <c r="R216" s="717"/>
      <c r="S216" s="717"/>
      <c r="T216" s="717"/>
      <c r="U216" s="175"/>
      <c r="V216" s="206"/>
    </row>
    <row r="217" spans="1:26" ht="45" customHeight="1">
      <c r="A217" s="216"/>
      <c r="B217" s="472"/>
      <c r="C217" s="228" t="s">
        <v>177</v>
      </c>
      <c r="D217" s="833" t="s">
        <v>1161</v>
      </c>
      <c r="E217" s="833"/>
      <c r="F217" s="833"/>
      <c r="G217" s="833"/>
      <c r="H217" s="833"/>
      <c r="I217" s="833"/>
      <c r="J217" s="833"/>
      <c r="K217" s="833"/>
      <c r="L217" s="833"/>
      <c r="M217" s="833"/>
      <c r="N217" s="833"/>
      <c r="O217" s="833"/>
      <c r="P217" s="833"/>
      <c r="Q217" s="834"/>
      <c r="R217" s="718"/>
      <c r="S217" s="718"/>
      <c r="T217" s="718"/>
      <c r="U217" s="173"/>
      <c r="V217" s="206"/>
    </row>
    <row r="218" spans="1:26" ht="39.75" customHeight="1">
      <c r="A218" s="211"/>
      <c r="B218" s="513" t="s">
        <v>1186</v>
      </c>
      <c r="C218" s="227" t="s">
        <v>177</v>
      </c>
      <c r="D218" s="827" t="s">
        <v>1162</v>
      </c>
      <c r="E218" s="827"/>
      <c r="F218" s="827"/>
      <c r="G218" s="827"/>
      <c r="H218" s="827"/>
      <c r="I218" s="827"/>
      <c r="J218" s="827"/>
      <c r="K218" s="827"/>
      <c r="L218" s="827"/>
      <c r="M218" s="827"/>
      <c r="N218" s="827"/>
      <c r="O218" s="827"/>
      <c r="P218" s="827"/>
      <c r="Q218" s="828"/>
      <c r="R218" s="717"/>
      <c r="S218" s="717"/>
      <c r="T218" s="717"/>
      <c r="U218" s="175"/>
      <c r="V218" s="206"/>
    </row>
    <row r="219" spans="1:26" ht="44.25" customHeight="1">
      <c r="A219" s="211"/>
      <c r="B219" s="471"/>
      <c r="C219" s="214"/>
      <c r="D219" s="526" t="s">
        <v>1349</v>
      </c>
      <c r="E219" s="833" t="s">
        <v>1350</v>
      </c>
      <c r="F219" s="833"/>
      <c r="G219" s="833"/>
      <c r="H219" s="833"/>
      <c r="I219" s="833"/>
      <c r="J219" s="833"/>
      <c r="K219" s="833"/>
      <c r="L219" s="833"/>
      <c r="M219" s="833"/>
      <c r="N219" s="833"/>
      <c r="O219" s="833"/>
      <c r="P219" s="833"/>
      <c r="Q219" s="834"/>
      <c r="R219" s="718"/>
      <c r="S219" s="718"/>
      <c r="T219" s="718"/>
      <c r="U219" s="173"/>
      <c r="V219" s="206"/>
    </row>
    <row r="220" spans="1:26" ht="32.25" customHeight="1">
      <c r="A220" s="492"/>
      <c r="B220" s="490"/>
      <c r="C220" s="231" t="s">
        <v>291</v>
      </c>
      <c r="D220" s="816" t="s">
        <v>453</v>
      </c>
      <c r="E220" s="816"/>
      <c r="F220" s="816"/>
      <c r="G220" s="816"/>
      <c r="H220" s="816"/>
      <c r="I220" s="816"/>
      <c r="J220" s="816"/>
      <c r="K220" s="816"/>
      <c r="L220" s="816"/>
      <c r="M220" s="816"/>
      <c r="N220" s="816"/>
      <c r="O220" s="816"/>
      <c r="P220" s="816"/>
      <c r="Q220" s="817"/>
      <c r="R220" s="707" t="s">
        <v>25</v>
      </c>
      <c r="S220" s="707" t="s">
        <v>25</v>
      </c>
      <c r="T220" s="707" t="s">
        <v>25</v>
      </c>
      <c r="U220" s="831" t="s">
        <v>1495</v>
      </c>
      <c r="V220" s="206"/>
      <c r="W220" s="169">
        <f t="shared" ref="W220:Y231" si="77">IF(R220="□",0,1)</f>
        <v>0</v>
      </c>
      <c r="X220" s="169">
        <f t="shared" si="77"/>
        <v>0</v>
      </c>
      <c r="Y220" s="169">
        <f t="shared" si="77"/>
        <v>0</v>
      </c>
      <c r="Z220" s="169">
        <f t="shared" ref="Z220:Z224" si="78">SUM(W220:Y220)</f>
        <v>0</v>
      </c>
    </row>
    <row r="221" spans="1:26" ht="32.25" customHeight="1">
      <c r="A221" s="492"/>
      <c r="B221" s="490"/>
      <c r="C221" s="231" t="s">
        <v>275</v>
      </c>
      <c r="D221" s="816" t="s">
        <v>454</v>
      </c>
      <c r="E221" s="816"/>
      <c r="F221" s="816"/>
      <c r="G221" s="816"/>
      <c r="H221" s="816"/>
      <c r="I221" s="816"/>
      <c r="J221" s="816"/>
      <c r="K221" s="816"/>
      <c r="L221" s="816"/>
      <c r="M221" s="816"/>
      <c r="N221" s="816"/>
      <c r="O221" s="816"/>
      <c r="P221" s="816"/>
      <c r="Q221" s="817"/>
      <c r="R221" s="707" t="s">
        <v>25</v>
      </c>
      <c r="S221" s="707" t="s">
        <v>25</v>
      </c>
      <c r="T221" s="707" t="s">
        <v>25</v>
      </c>
      <c r="U221" s="832"/>
      <c r="V221" s="206"/>
      <c r="W221" s="169">
        <f t="shared" si="77"/>
        <v>0</v>
      </c>
      <c r="X221" s="169">
        <f t="shared" si="77"/>
        <v>0</v>
      </c>
      <c r="Y221" s="169">
        <f t="shared" si="77"/>
        <v>0</v>
      </c>
      <c r="Z221" s="169">
        <f t="shared" si="78"/>
        <v>0</v>
      </c>
    </row>
    <row r="222" spans="1:26" ht="50.25" customHeight="1">
      <c r="A222" s="492"/>
      <c r="B222" s="490"/>
      <c r="C222" s="231" t="s">
        <v>276</v>
      </c>
      <c r="D222" s="816" t="s">
        <v>455</v>
      </c>
      <c r="E222" s="816"/>
      <c r="F222" s="816"/>
      <c r="G222" s="816"/>
      <c r="H222" s="816"/>
      <c r="I222" s="816"/>
      <c r="J222" s="816"/>
      <c r="K222" s="816"/>
      <c r="L222" s="816"/>
      <c r="M222" s="816"/>
      <c r="N222" s="816"/>
      <c r="O222" s="816"/>
      <c r="P222" s="816"/>
      <c r="Q222" s="817"/>
      <c r="R222" s="707" t="s">
        <v>25</v>
      </c>
      <c r="S222" s="707" t="s">
        <v>25</v>
      </c>
      <c r="T222" s="707" t="s">
        <v>25</v>
      </c>
      <c r="U222" s="277" t="s">
        <v>1496</v>
      </c>
      <c r="V222" s="206"/>
      <c r="W222" s="169">
        <f t="shared" si="77"/>
        <v>0</v>
      </c>
      <c r="X222" s="169">
        <f t="shared" si="77"/>
        <v>0</v>
      </c>
      <c r="Y222" s="169">
        <f t="shared" si="77"/>
        <v>0</v>
      </c>
      <c r="Z222" s="169">
        <f t="shared" si="78"/>
        <v>0</v>
      </c>
    </row>
    <row r="223" spans="1:26" ht="50.25" customHeight="1">
      <c r="A223" s="492"/>
      <c r="B223" s="490"/>
      <c r="C223" s="192" t="s">
        <v>314</v>
      </c>
      <c r="D223" s="816" t="s">
        <v>456</v>
      </c>
      <c r="E223" s="816"/>
      <c r="F223" s="816"/>
      <c r="G223" s="816"/>
      <c r="H223" s="816"/>
      <c r="I223" s="816"/>
      <c r="J223" s="816"/>
      <c r="K223" s="816"/>
      <c r="L223" s="816"/>
      <c r="M223" s="816"/>
      <c r="N223" s="816"/>
      <c r="O223" s="816"/>
      <c r="P223" s="816"/>
      <c r="Q223" s="817"/>
      <c r="R223" s="707" t="s">
        <v>25</v>
      </c>
      <c r="S223" s="707" t="s">
        <v>25</v>
      </c>
      <c r="T223" s="707" t="s">
        <v>25</v>
      </c>
      <c r="U223" s="277" t="s">
        <v>1497</v>
      </c>
      <c r="V223" s="206"/>
      <c r="W223" s="169">
        <f t="shared" si="77"/>
        <v>0</v>
      </c>
      <c r="X223" s="169">
        <f t="shared" si="77"/>
        <v>0</v>
      </c>
      <c r="Y223" s="169">
        <f t="shared" si="77"/>
        <v>0</v>
      </c>
      <c r="Z223" s="169">
        <f t="shared" si="78"/>
        <v>0</v>
      </c>
    </row>
    <row r="224" spans="1:26" ht="63.75" customHeight="1">
      <c r="A224" s="492"/>
      <c r="B224" s="490"/>
      <c r="C224" s="236" t="s">
        <v>335</v>
      </c>
      <c r="D224" s="842" t="s">
        <v>457</v>
      </c>
      <c r="E224" s="842"/>
      <c r="F224" s="842"/>
      <c r="G224" s="842"/>
      <c r="H224" s="842"/>
      <c r="I224" s="842"/>
      <c r="J224" s="842"/>
      <c r="K224" s="842"/>
      <c r="L224" s="842"/>
      <c r="M224" s="842"/>
      <c r="N224" s="842"/>
      <c r="O224" s="842"/>
      <c r="P224" s="842"/>
      <c r="Q224" s="843"/>
      <c r="R224" s="707" t="s">
        <v>25</v>
      </c>
      <c r="S224" s="707" t="s">
        <v>25</v>
      </c>
      <c r="T224" s="707" t="s">
        <v>25</v>
      </c>
      <c r="U224" s="259" t="s">
        <v>1498</v>
      </c>
      <c r="V224" s="206"/>
      <c r="W224" s="169">
        <f t="shared" si="77"/>
        <v>0</v>
      </c>
      <c r="X224" s="169">
        <f t="shared" si="77"/>
        <v>0</v>
      </c>
      <c r="Y224" s="169">
        <f t="shared" si="77"/>
        <v>0</v>
      </c>
      <c r="Z224" s="169">
        <f t="shared" si="78"/>
        <v>0</v>
      </c>
    </row>
    <row r="225" spans="1:26" ht="50.25" customHeight="1">
      <c r="A225" s="507"/>
      <c r="B225" s="514"/>
      <c r="C225" s="192" t="s">
        <v>336</v>
      </c>
      <c r="D225" s="816" t="s">
        <v>458</v>
      </c>
      <c r="E225" s="816"/>
      <c r="F225" s="816"/>
      <c r="G225" s="816"/>
      <c r="H225" s="816"/>
      <c r="I225" s="816"/>
      <c r="J225" s="816"/>
      <c r="K225" s="816"/>
      <c r="L225" s="816"/>
      <c r="M225" s="816"/>
      <c r="N225" s="816"/>
      <c r="O225" s="816"/>
      <c r="P225" s="816"/>
      <c r="Q225" s="817"/>
      <c r="R225" s="707" t="s">
        <v>25</v>
      </c>
      <c r="S225" s="707" t="s">
        <v>25</v>
      </c>
      <c r="T225" s="707" t="s">
        <v>25</v>
      </c>
      <c r="U225" s="259" t="s">
        <v>1165</v>
      </c>
      <c r="V225" s="206"/>
      <c r="W225" s="169">
        <f t="shared" si="77"/>
        <v>0</v>
      </c>
      <c r="X225" s="169">
        <f t="shared" si="77"/>
        <v>0</v>
      </c>
      <c r="Y225" s="169">
        <f t="shared" si="77"/>
        <v>0</v>
      </c>
      <c r="Z225" s="169">
        <f t="shared" si="76"/>
        <v>0</v>
      </c>
    </row>
    <row r="226" spans="1:26" ht="54.75" customHeight="1">
      <c r="A226" s="491" t="s">
        <v>428</v>
      </c>
      <c r="B226" s="489" t="s">
        <v>429</v>
      </c>
      <c r="C226" s="231" t="s">
        <v>267</v>
      </c>
      <c r="D226" s="816" t="s">
        <v>934</v>
      </c>
      <c r="E226" s="816"/>
      <c r="F226" s="816"/>
      <c r="G226" s="816"/>
      <c r="H226" s="816"/>
      <c r="I226" s="816"/>
      <c r="J226" s="816"/>
      <c r="K226" s="816"/>
      <c r="L226" s="816"/>
      <c r="M226" s="816"/>
      <c r="N226" s="816"/>
      <c r="O226" s="816"/>
      <c r="P226" s="816"/>
      <c r="Q226" s="817"/>
      <c r="R226" s="707" t="s">
        <v>25</v>
      </c>
      <c r="S226" s="707" t="s">
        <v>25</v>
      </c>
      <c r="T226" s="707" t="s">
        <v>25</v>
      </c>
      <c r="U226" s="259" t="s">
        <v>1166</v>
      </c>
      <c r="V226" s="206"/>
      <c r="W226" s="169">
        <f t="shared" si="77"/>
        <v>0</v>
      </c>
      <c r="X226" s="169">
        <f t="shared" si="77"/>
        <v>0</v>
      </c>
      <c r="Y226" s="169">
        <f t="shared" si="77"/>
        <v>0</v>
      </c>
      <c r="Z226" s="169">
        <f t="shared" si="76"/>
        <v>0</v>
      </c>
    </row>
    <row r="227" spans="1:26" ht="43.5" customHeight="1">
      <c r="A227" s="492"/>
      <c r="B227" s="490"/>
      <c r="C227" s="231" t="s">
        <v>291</v>
      </c>
      <c r="D227" s="816" t="s">
        <v>459</v>
      </c>
      <c r="E227" s="816"/>
      <c r="F227" s="816"/>
      <c r="G227" s="816"/>
      <c r="H227" s="816"/>
      <c r="I227" s="816"/>
      <c r="J227" s="816"/>
      <c r="K227" s="816"/>
      <c r="L227" s="816"/>
      <c r="M227" s="816"/>
      <c r="N227" s="816"/>
      <c r="O227" s="816"/>
      <c r="P227" s="816"/>
      <c r="Q227" s="817"/>
      <c r="R227" s="707" t="s">
        <v>25</v>
      </c>
      <c r="S227" s="707" t="s">
        <v>25</v>
      </c>
      <c r="T227" s="707" t="s">
        <v>25</v>
      </c>
      <c r="U227" s="277" t="s">
        <v>1167</v>
      </c>
      <c r="V227" s="206"/>
      <c r="W227" s="169">
        <f t="shared" si="77"/>
        <v>0</v>
      </c>
      <c r="X227" s="169">
        <f t="shared" si="77"/>
        <v>0</v>
      </c>
      <c r="Y227" s="169">
        <f t="shared" si="77"/>
        <v>0</v>
      </c>
      <c r="Z227" s="169">
        <f t="shared" si="76"/>
        <v>0</v>
      </c>
    </row>
    <row r="228" spans="1:26" ht="43.5" customHeight="1">
      <c r="A228" s="492"/>
      <c r="B228" s="490"/>
      <c r="C228" s="231" t="s">
        <v>275</v>
      </c>
      <c r="D228" s="816" t="s">
        <v>935</v>
      </c>
      <c r="E228" s="816"/>
      <c r="F228" s="816"/>
      <c r="G228" s="816"/>
      <c r="H228" s="816"/>
      <c r="I228" s="816"/>
      <c r="J228" s="816"/>
      <c r="K228" s="816"/>
      <c r="L228" s="816"/>
      <c r="M228" s="816"/>
      <c r="N228" s="816"/>
      <c r="O228" s="816"/>
      <c r="P228" s="816"/>
      <c r="Q228" s="817"/>
      <c r="R228" s="707" t="s">
        <v>25</v>
      </c>
      <c r="S228" s="707" t="s">
        <v>25</v>
      </c>
      <c r="T228" s="707" t="s">
        <v>25</v>
      </c>
      <c r="U228" s="277" t="s">
        <v>1168</v>
      </c>
      <c r="V228" s="206"/>
      <c r="W228" s="169">
        <f t="shared" si="77"/>
        <v>0</v>
      </c>
      <c r="X228" s="169">
        <f t="shared" si="77"/>
        <v>0</v>
      </c>
      <c r="Y228" s="169">
        <f t="shared" si="77"/>
        <v>0</v>
      </c>
      <c r="Z228" s="169">
        <f t="shared" si="76"/>
        <v>0</v>
      </c>
    </row>
    <row r="229" spans="1:26" ht="43.5" customHeight="1">
      <c r="A229" s="661"/>
      <c r="B229" s="660"/>
      <c r="C229" s="192" t="s">
        <v>276</v>
      </c>
      <c r="D229" s="816" t="s">
        <v>460</v>
      </c>
      <c r="E229" s="816"/>
      <c r="F229" s="816"/>
      <c r="G229" s="816"/>
      <c r="H229" s="816"/>
      <c r="I229" s="816"/>
      <c r="J229" s="816"/>
      <c r="K229" s="816"/>
      <c r="L229" s="816"/>
      <c r="M229" s="816"/>
      <c r="N229" s="816"/>
      <c r="O229" s="816"/>
      <c r="P229" s="816"/>
      <c r="Q229" s="817"/>
      <c r="R229" s="707" t="s">
        <v>25</v>
      </c>
      <c r="S229" s="707" t="s">
        <v>25</v>
      </c>
      <c r="T229" s="707" t="s">
        <v>25</v>
      </c>
      <c r="U229" s="277" t="s">
        <v>1365</v>
      </c>
      <c r="V229" s="206"/>
      <c r="W229" s="169">
        <f t="shared" si="77"/>
        <v>0</v>
      </c>
      <c r="X229" s="169">
        <f t="shared" si="77"/>
        <v>0</v>
      </c>
      <c r="Y229" s="169">
        <f t="shared" si="77"/>
        <v>0</v>
      </c>
      <c r="Z229" s="169">
        <f t="shared" si="76"/>
        <v>0</v>
      </c>
    </row>
    <row r="230" spans="1:26" ht="36" customHeight="1">
      <c r="A230" s="662"/>
      <c r="B230" s="659"/>
      <c r="C230" s="231" t="s">
        <v>314</v>
      </c>
      <c r="D230" s="818" t="s">
        <v>1401</v>
      </c>
      <c r="E230" s="818"/>
      <c r="F230" s="818"/>
      <c r="G230" s="818"/>
      <c r="H230" s="818"/>
      <c r="I230" s="818"/>
      <c r="J230" s="818"/>
      <c r="K230" s="818"/>
      <c r="L230" s="818"/>
      <c r="M230" s="818"/>
      <c r="N230" s="818"/>
      <c r="O230" s="818"/>
      <c r="P230" s="818"/>
      <c r="Q230" s="819"/>
      <c r="R230" s="707" t="s">
        <v>25</v>
      </c>
      <c r="S230" s="707" t="s">
        <v>25</v>
      </c>
      <c r="T230" s="707" t="s">
        <v>25</v>
      </c>
      <c r="U230" s="277" t="s">
        <v>1402</v>
      </c>
      <c r="V230" s="525"/>
      <c r="W230" s="169">
        <f t="shared" si="77"/>
        <v>0</v>
      </c>
      <c r="X230" s="169">
        <f t="shared" si="77"/>
        <v>0</v>
      </c>
      <c r="Y230" s="169">
        <f t="shared" si="77"/>
        <v>0</v>
      </c>
      <c r="Z230" s="169">
        <f t="shared" si="76"/>
        <v>0</v>
      </c>
    </row>
    <row r="231" spans="1:26" ht="50.25" customHeight="1">
      <c r="A231" s="491" t="s">
        <v>430</v>
      </c>
      <c r="B231" s="489" t="s">
        <v>431</v>
      </c>
      <c r="C231" s="231" t="s">
        <v>267</v>
      </c>
      <c r="D231" s="812" t="s">
        <v>462</v>
      </c>
      <c r="E231" s="812"/>
      <c r="F231" s="812"/>
      <c r="G231" s="812"/>
      <c r="H231" s="812"/>
      <c r="I231" s="812"/>
      <c r="J231" s="812"/>
      <c r="K231" s="812"/>
      <c r="L231" s="812"/>
      <c r="M231" s="812"/>
      <c r="N231" s="812"/>
      <c r="O231" s="812"/>
      <c r="P231" s="812"/>
      <c r="Q231" s="813"/>
      <c r="R231" s="706" t="s">
        <v>25</v>
      </c>
      <c r="S231" s="706" t="s">
        <v>25</v>
      </c>
      <c r="T231" s="706" t="s">
        <v>25</v>
      </c>
      <c r="U231" s="831" t="s">
        <v>1403</v>
      </c>
      <c r="V231" s="206" t="s">
        <v>461</v>
      </c>
      <c r="W231" s="169">
        <f t="shared" si="77"/>
        <v>0</v>
      </c>
      <c r="X231" s="169">
        <f t="shared" si="77"/>
        <v>0</v>
      </c>
      <c r="Y231" s="169">
        <f t="shared" si="77"/>
        <v>0</v>
      </c>
      <c r="Z231" s="169">
        <f t="shared" si="76"/>
        <v>0</v>
      </c>
    </row>
    <row r="232" spans="1:26" ht="108" customHeight="1">
      <c r="A232" s="216"/>
      <c r="B232" s="472"/>
      <c r="C232" s="652" t="s">
        <v>1364</v>
      </c>
      <c r="D232" s="833" t="s">
        <v>1475</v>
      </c>
      <c r="E232" s="833"/>
      <c r="F232" s="833"/>
      <c r="G232" s="833"/>
      <c r="H232" s="833"/>
      <c r="I232" s="833"/>
      <c r="J232" s="833"/>
      <c r="K232" s="833"/>
      <c r="L232" s="833"/>
      <c r="M232" s="833"/>
      <c r="N232" s="833"/>
      <c r="O232" s="833"/>
      <c r="P232" s="833"/>
      <c r="Q232" s="834"/>
      <c r="R232" s="718"/>
      <c r="S232" s="718"/>
      <c r="T232" s="718"/>
      <c r="U232" s="832"/>
      <c r="V232" s="206"/>
    </row>
    <row r="233" spans="1:26" ht="50.25" customHeight="1">
      <c r="A233" s="492" t="s">
        <v>432</v>
      </c>
      <c r="B233" s="490" t="s">
        <v>434</v>
      </c>
      <c r="C233" s="236" t="s">
        <v>267</v>
      </c>
      <c r="D233" s="842" t="s">
        <v>946</v>
      </c>
      <c r="E233" s="842"/>
      <c r="F233" s="842"/>
      <c r="G233" s="842"/>
      <c r="H233" s="842"/>
      <c r="I233" s="842"/>
      <c r="J233" s="842"/>
      <c r="K233" s="842"/>
      <c r="L233" s="842"/>
      <c r="M233" s="842"/>
      <c r="N233" s="842"/>
      <c r="O233" s="842"/>
      <c r="P233" s="842"/>
      <c r="Q233" s="843"/>
      <c r="R233" s="707" t="s">
        <v>25</v>
      </c>
      <c r="S233" s="707" t="s">
        <v>25</v>
      </c>
      <c r="T233" s="707" t="s">
        <v>25</v>
      </c>
      <c r="U233" s="259" t="s">
        <v>1499</v>
      </c>
      <c r="V233" s="206"/>
      <c r="W233" s="169">
        <f t="shared" ref="W233:Y236" si="79">IF(R233="□",0,1)</f>
        <v>0</v>
      </c>
      <c r="X233" s="169">
        <f t="shared" si="79"/>
        <v>0</v>
      </c>
      <c r="Y233" s="169">
        <f t="shared" si="79"/>
        <v>0</v>
      </c>
      <c r="Z233" s="169">
        <f t="shared" si="76"/>
        <v>0</v>
      </c>
    </row>
    <row r="234" spans="1:26" ht="50.25" customHeight="1">
      <c r="A234" s="493"/>
      <c r="B234" s="494"/>
      <c r="C234" s="192" t="s">
        <v>291</v>
      </c>
      <c r="D234" s="818" t="s">
        <v>1169</v>
      </c>
      <c r="E234" s="818"/>
      <c r="F234" s="818"/>
      <c r="G234" s="818"/>
      <c r="H234" s="818"/>
      <c r="I234" s="818"/>
      <c r="J234" s="818"/>
      <c r="K234" s="818"/>
      <c r="L234" s="818"/>
      <c r="M234" s="818"/>
      <c r="N234" s="818"/>
      <c r="O234" s="818"/>
      <c r="P234" s="818"/>
      <c r="Q234" s="819"/>
      <c r="R234" s="707" t="s">
        <v>25</v>
      </c>
      <c r="S234" s="707" t="s">
        <v>25</v>
      </c>
      <c r="T234" s="707" t="s">
        <v>25</v>
      </c>
      <c r="U234" s="259" t="s">
        <v>1170</v>
      </c>
      <c r="V234" s="206"/>
      <c r="W234" s="169">
        <f t="shared" si="79"/>
        <v>0</v>
      </c>
      <c r="X234" s="169">
        <f t="shared" si="79"/>
        <v>0</v>
      </c>
      <c r="Y234" s="169">
        <f t="shared" si="79"/>
        <v>0</v>
      </c>
      <c r="Z234" s="169">
        <f t="shared" si="76"/>
        <v>0</v>
      </c>
    </row>
    <row r="235" spans="1:26" ht="36" customHeight="1">
      <c r="A235" s="491" t="s">
        <v>433</v>
      </c>
      <c r="B235" s="489" t="s">
        <v>435</v>
      </c>
      <c r="C235" s="231" t="s">
        <v>267</v>
      </c>
      <c r="D235" s="816" t="s">
        <v>465</v>
      </c>
      <c r="E235" s="816"/>
      <c r="F235" s="816"/>
      <c r="G235" s="816"/>
      <c r="H235" s="816"/>
      <c r="I235" s="816"/>
      <c r="J235" s="816"/>
      <c r="K235" s="816"/>
      <c r="L235" s="816"/>
      <c r="M235" s="816"/>
      <c r="N235" s="816"/>
      <c r="O235" s="816"/>
      <c r="P235" s="816"/>
      <c r="Q235" s="817"/>
      <c r="R235" s="707" t="s">
        <v>25</v>
      </c>
      <c r="S235" s="707" t="s">
        <v>25</v>
      </c>
      <c r="T235" s="707" t="s">
        <v>25</v>
      </c>
      <c r="U235" s="277" t="s">
        <v>1500</v>
      </c>
      <c r="V235" s="206"/>
      <c r="W235" s="169">
        <f t="shared" si="79"/>
        <v>0</v>
      </c>
      <c r="X235" s="169">
        <f t="shared" si="79"/>
        <v>0</v>
      </c>
      <c r="Y235" s="169">
        <f t="shared" si="79"/>
        <v>0</v>
      </c>
      <c r="Z235" s="169">
        <f t="shared" si="76"/>
        <v>0</v>
      </c>
    </row>
    <row r="236" spans="1:26" ht="42" customHeight="1">
      <c r="A236" s="492"/>
      <c r="B236" s="490"/>
      <c r="C236" s="231" t="s">
        <v>291</v>
      </c>
      <c r="D236" s="812" t="s">
        <v>948</v>
      </c>
      <c r="E236" s="812"/>
      <c r="F236" s="812"/>
      <c r="G236" s="812"/>
      <c r="H236" s="812"/>
      <c r="I236" s="812"/>
      <c r="J236" s="812"/>
      <c r="K236" s="812"/>
      <c r="L236" s="812"/>
      <c r="M236" s="812"/>
      <c r="N236" s="812"/>
      <c r="O236" s="812"/>
      <c r="P236" s="812"/>
      <c r="Q236" s="813"/>
      <c r="R236" s="706" t="s">
        <v>25</v>
      </c>
      <c r="S236" s="706" t="s">
        <v>25</v>
      </c>
      <c r="T236" s="706" t="s">
        <v>25</v>
      </c>
      <c r="U236" s="831" t="s">
        <v>1171</v>
      </c>
      <c r="V236" s="206"/>
      <c r="W236" s="169">
        <f t="shared" si="79"/>
        <v>0</v>
      </c>
      <c r="X236" s="169">
        <f t="shared" si="79"/>
        <v>0</v>
      </c>
      <c r="Y236" s="169">
        <f t="shared" si="79"/>
        <v>0</v>
      </c>
      <c r="Z236" s="169">
        <f t="shared" si="76"/>
        <v>0</v>
      </c>
    </row>
    <row r="237" spans="1:26" ht="116.25" customHeight="1">
      <c r="A237" s="216"/>
      <c r="B237" s="472"/>
      <c r="C237" s="652" t="s">
        <v>1408</v>
      </c>
      <c r="D237" s="814" t="s">
        <v>1476</v>
      </c>
      <c r="E237" s="814"/>
      <c r="F237" s="814"/>
      <c r="G237" s="814"/>
      <c r="H237" s="814"/>
      <c r="I237" s="814"/>
      <c r="J237" s="814"/>
      <c r="K237" s="814"/>
      <c r="L237" s="814"/>
      <c r="M237" s="814"/>
      <c r="N237" s="814"/>
      <c r="O237" s="814"/>
      <c r="P237" s="814"/>
      <c r="Q237" s="815"/>
      <c r="R237" s="718"/>
      <c r="S237" s="718"/>
      <c r="T237" s="718"/>
      <c r="U237" s="832"/>
      <c r="V237" s="264" t="s">
        <v>952</v>
      </c>
    </row>
    <row r="238" spans="1:26" ht="41.25" customHeight="1">
      <c r="A238" s="507" t="s">
        <v>1172</v>
      </c>
      <c r="B238" s="520" t="s">
        <v>1173</v>
      </c>
      <c r="C238" s="196" t="s">
        <v>267</v>
      </c>
      <c r="D238" s="820" t="s">
        <v>1174</v>
      </c>
      <c r="E238" s="820"/>
      <c r="F238" s="820"/>
      <c r="G238" s="820"/>
      <c r="H238" s="820"/>
      <c r="I238" s="820"/>
      <c r="J238" s="820"/>
      <c r="K238" s="820"/>
      <c r="L238" s="820"/>
      <c r="M238" s="820"/>
      <c r="N238" s="820"/>
      <c r="O238" s="820"/>
      <c r="P238" s="820"/>
      <c r="Q238" s="821"/>
      <c r="R238" s="707" t="s">
        <v>25</v>
      </c>
      <c r="S238" s="707" t="s">
        <v>25</v>
      </c>
      <c r="T238" s="707" t="s">
        <v>25</v>
      </c>
      <c r="U238" s="173"/>
      <c r="V238" s="525"/>
      <c r="W238" s="169">
        <f t="shared" ref="W238:Y238" si="80">IF(R238="□",0,1)</f>
        <v>0</v>
      </c>
      <c r="X238" s="169">
        <f t="shared" si="80"/>
        <v>0</v>
      </c>
      <c r="Y238" s="169">
        <f t="shared" si="80"/>
        <v>0</v>
      </c>
      <c r="Z238" s="169">
        <f t="shared" ref="Z238" si="81">SUM(W238:Y238)</f>
        <v>0</v>
      </c>
    </row>
    <row r="239" spans="1:26" s="500" customFormat="1" ht="18" customHeight="1">
      <c r="A239" s="504"/>
      <c r="B239" s="501"/>
      <c r="C239" s="502"/>
      <c r="D239" s="697"/>
      <c r="E239" s="697"/>
      <c r="F239" s="697"/>
      <c r="G239" s="697"/>
      <c r="H239" s="697"/>
      <c r="I239" s="697"/>
      <c r="J239" s="697"/>
      <c r="K239" s="697"/>
      <c r="L239" s="697"/>
      <c r="M239" s="697"/>
      <c r="N239" s="697"/>
      <c r="O239" s="697"/>
      <c r="P239" s="697"/>
      <c r="Q239" s="697"/>
      <c r="R239" s="503"/>
      <c r="S239" s="503"/>
      <c r="T239" s="503"/>
      <c r="U239" s="703"/>
      <c r="V239" s="499"/>
    </row>
    <row r="240" spans="1:26" ht="18.75" customHeight="1">
      <c r="A240" s="835" t="s">
        <v>475</v>
      </c>
      <c r="B240" s="835"/>
      <c r="C240" s="835"/>
      <c r="D240" s="835"/>
      <c r="E240" s="835"/>
      <c r="F240" s="835"/>
      <c r="G240" s="835"/>
      <c r="H240" s="835"/>
      <c r="I240" s="835"/>
      <c r="J240" s="835"/>
      <c r="K240" s="835"/>
      <c r="L240" s="835"/>
      <c r="M240" s="835"/>
      <c r="N240" s="835"/>
      <c r="O240" s="835"/>
      <c r="P240" s="835"/>
      <c r="Q240" s="835"/>
      <c r="R240" s="835"/>
      <c r="S240" s="835"/>
      <c r="T240" s="835"/>
      <c r="U240" s="835"/>
      <c r="V240" s="207"/>
      <c r="W240" s="799" t="s">
        <v>264</v>
      </c>
      <c r="X240" s="836"/>
      <c r="Y240" s="836"/>
      <c r="Z240" s="836"/>
    </row>
    <row r="241" spans="1:43" ht="18.75" customHeight="1">
      <c r="A241" s="838" t="s">
        <v>273</v>
      </c>
      <c r="B241" s="838"/>
      <c r="C241" s="805" t="s">
        <v>362</v>
      </c>
      <c r="D241" s="805"/>
      <c r="E241" s="805"/>
      <c r="F241" s="805"/>
      <c r="G241" s="805"/>
      <c r="H241" s="805"/>
      <c r="I241" s="805"/>
      <c r="J241" s="805"/>
      <c r="K241" s="805"/>
      <c r="L241" s="805"/>
      <c r="M241" s="805"/>
      <c r="N241" s="805"/>
      <c r="O241" s="805"/>
      <c r="P241" s="805"/>
      <c r="Q241" s="802"/>
      <c r="R241" s="807" t="s">
        <v>23</v>
      </c>
      <c r="S241" s="808"/>
      <c r="T241" s="809"/>
      <c r="U241" s="810" t="s">
        <v>232</v>
      </c>
      <c r="V241" s="207"/>
      <c r="W241" s="837"/>
      <c r="X241" s="837"/>
      <c r="Y241" s="837"/>
      <c r="Z241" s="837"/>
    </row>
    <row r="242" spans="1:43" ht="22.5" customHeight="1">
      <c r="A242" s="838"/>
      <c r="B242" s="838"/>
      <c r="C242" s="806"/>
      <c r="D242" s="806"/>
      <c r="E242" s="806"/>
      <c r="F242" s="806"/>
      <c r="G242" s="806"/>
      <c r="H242" s="806"/>
      <c r="I242" s="806"/>
      <c r="J242" s="806"/>
      <c r="K242" s="806"/>
      <c r="L242" s="806"/>
      <c r="M242" s="806"/>
      <c r="N242" s="806"/>
      <c r="O242" s="806"/>
      <c r="P242" s="806"/>
      <c r="Q242" s="804"/>
      <c r="R242" s="709" t="s">
        <v>230</v>
      </c>
      <c r="S242" s="709" t="s">
        <v>231</v>
      </c>
      <c r="T242" s="187" t="s">
        <v>265</v>
      </c>
      <c r="U242" s="811"/>
      <c r="V242" s="207"/>
      <c r="W242" s="358" t="s">
        <v>230</v>
      </c>
      <c r="X242" s="170" t="s">
        <v>231</v>
      </c>
      <c r="Y242" s="197" t="s">
        <v>265</v>
      </c>
      <c r="Z242" s="171" t="s">
        <v>266</v>
      </c>
    </row>
    <row r="243" spans="1:43" ht="39.75" customHeight="1">
      <c r="A243" s="235" t="s">
        <v>360</v>
      </c>
      <c r="B243" s="495" t="s">
        <v>477</v>
      </c>
      <c r="C243" s="236" t="s">
        <v>267</v>
      </c>
      <c r="D243" s="812" t="s">
        <v>476</v>
      </c>
      <c r="E243" s="812"/>
      <c r="F243" s="812"/>
      <c r="G243" s="812"/>
      <c r="H243" s="812"/>
      <c r="I243" s="812"/>
      <c r="J243" s="812"/>
      <c r="K243" s="812"/>
      <c r="L243" s="812"/>
      <c r="M243" s="812"/>
      <c r="N243" s="812"/>
      <c r="O243" s="812"/>
      <c r="P243" s="812"/>
      <c r="Q243" s="813"/>
      <c r="R243" s="706" t="s">
        <v>25</v>
      </c>
      <c r="S243" s="706" t="s">
        <v>25</v>
      </c>
      <c r="T243" s="706" t="s">
        <v>25</v>
      </c>
      <c r="U243" s="871" t="s">
        <v>958</v>
      </c>
      <c r="V243" s="206"/>
      <c r="W243" s="169">
        <f t="shared" ref="W243:Y247" si="82">IF(R243="□",0,1)</f>
        <v>0</v>
      </c>
      <c r="X243" s="169">
        <f t="shared" si="82"/>
        <v>0</v>
      </c>
      <c r="Y243" s="169">
        <f t="shared" si="82"/>
        <v>0</v>
      </c>
      <c r="Z243" s="169">
        <f t="shared" ref="Z243:Z247" si="83">SUM(W243:Y243)</f>
        <v>0</v>
      </c>
    </row>
    <row r="244" spans="1:43" ht="118.5" customHeight="1">
      <c r="A244" s="211"/>
      <c r="B244" s="497"/>
      <c r="C244" s="652" t="s">
        <v>1191</v>
      </c>
      <c r="D244" s="833" t="s">
        <v>1192</v>
      </c>
      <c r="E244" s="833"/>
      <c r="F244" s="833"/>
      <c r="G244" s="833"/>
      <c r="H244" s="833"/>
      <c r="I244" s="833"/>
      <c r="J244" s="833"/>
      <c r="K244" s="833"/>
      <c r="L244" s="833"/>
      <c r="M244" s="833"/>
      <c r="N244" s="833"/>
      <c r="O244" s="833"/>
      <c r="P244" s="833"/>
      <c r="Q244" s="834"/>
      <c r="R244" s="718"/>
      <c r="S244" s="718"/>
      <c r="T244" s="718"/>
      <c r="U244" s="872"/>
      <c r="V244" s="206"/>
    </row>
    <row r="245" spans="1:43" ht="52.5" customHeight="1">
      <c r="A245" s="278" t="s">
        <v>479</v>
      </c>
      <c r="B245" s="351" t="s">
        <v>478</v>
      </c>
      <c r="C245" s="192" t="s">
        <v>267</v>
      </c>
      <c r="D245" s="816" t="s">
        <v>957</v>
      </c>
      <c r="E245" s="816"/>
      <c r="F245" s="816"/>
      <c r="G245" s="816"/>
      <c r="H245" s="816"/>
      <c r="I245" s="816"/>
      <c r="J245" s="816"/>
      <c r="K245" s="816"/>
      <c r="L245" s="816"/>
      <c r="M245" s="816"/>
      <c r="N245" s="816"/>
      <c r="O245" s="816"/>
      <c r="P245" s="816"/>
      <c r="Q245" s="817"/>
      <c r="R245" s="240" t="s">
        <v>25</v>
      </c>
      <c r="S245" s="240" t="s">
        <v>25</v>
      </c>
      <c r="T245" s="240" t="s">
        <v>25</v>
      </c>
      <c r="U245" s="238" t="s">
        <v>959</v>
      </c>
      <c r="V245" s="206"/>
      <c r="W245" s="169">
        <f t="shared" si="82"/>
        <v>0</v>
      </c>
      <c r="X245" s="169">
        <f t="shared" si="82"/>
        <v>0</v>
      </c>
      <c r="Y245" s="169">
        <f t="shared" si="82"/>
        <v>0</v>
      </c>
      <c r="Z245" s="169">
        <f t="shared" si="83"/>
        <v>0</v>
      </c>
    </row>
    <row r="246" spans="1:43" ht="45" customHeight="1">
      <c r="A246" s="235" t="s">
        <v>1187</v>
      </c>
      <c r="B246" s="519" t="s">
        <v>1188</v>
      </c>
      <c r="C246" s="192" t="s">
        <v>267</v>
      </c>
      <c r="D246" s="818" t="s">
        <v>1189</v>
      </c>
      <c r="E246" s="818"/>
      <c r="F246" s="818"/>
      <c r="G246" s="818"/>
      <c r="H246" s="818"/>
      <c r="I246" s="818"/>
      <c r="J246" s="818"/>
      <c r="K246" s="818"/>
      <c r="L246" s="818"/>
      <c r="M246" s="818"/>
      <c r="N246" s="818"/>
      <c r="O246" s="818"/>
      <c r="P246" s="818"/>
      <c r="Q246" s="819"/>
      <c r="R246" s="240" t="s">
        <v>25</v>
      </c>
      <c r="S246" s="240" t="s">
        <v>25</v>
      </c>
      <c r="T246" s="240" t="s">
        <v>25</v>
      </c>
      <c r="U246" s="181"/>
      <c r="V246" s="525"/>
      <c r="W246" s="169">
        <f t="shared" si="82"/>
        <v>0</v>
      </c>
      <c r="X246" s="169">
        <f t="shared" si="82"/>
        <v>0</v>
      </c>
      <c r="Y246" s="169">
        <f t="shared" si="82"/>
        <v>0</v>
      </c>
      <c r="Z246" s="169">
        <f t="shared" si="83"/>
        <v>0</v>
      </c>
    </row>
    <row r="247" spans="1:43" ht="48" customHeight="1">
      <c r="A247" s="234"/>
      <c r="B247" s="520"/>
      <c r="C247" s="196" t="s">
        <v>291</v>
      </c>
      <c r="D247" s="818" t="s">
        <v>1190</v>
      </c>
      <c r="E247" s="818"/>
      <c r="F247" s="818"/>
      <c r="G247" s="818"/>
      <c r="H247" s="818"/>
      <c r="I247" s="818"/>
      <c r="J247" s="818"/>
      <c r="K247" s="818"/>
      <c r="L247" s="818"/>
      <c r="M247" s="818"/>
      <c r="N247" s="818"/>
      <c r="O247" s="818"/>
      <c r="P247" s="818"/>
      <c r="Q247" s="819"/>
      <c r="R247" s="240" t="s">
        <v>25</v>
      </c>
      <c r="S247" s="240" t="s">
        <v>25</v>
      </c>
      <c r="T247" s="240" t="s">
        <v>25</v>
      </c>
      <c r="U247" s="182"/>
      <c r="V247" s="525"/>
      <c r="W247" s="169">
        <f t="shared" si="82"/>
        <v>0</v>
      </c>
      <c r="X247" s="169">
        <f t="shared" si="82"/>
        <v>0</v>
      </c>
      <c r="Y247" s="169">
        <f t="shared" si="82"/>
        <v>0</v>
      </c>
      <c r="Z247" s="169">
        <f t="shared" si="83"/>
        <v>0</v>
      </c>
    </row>
    <row r="248" spans="1:43" s="178" customFormat="1" ht="23.25" customHeight="1">
      <c r="A248" s="217"/>
      <c r="B248" s="359"/>
      <c r="C248" s="219"/>
      <c r="D248" s="705"/>
      <c r="E248" s="705"/>
      <c r="F248" s="705"/>
      <c r="G248" s="705"/>
      <c r="H248" s="705"/>
      <c r="I248" s="705"/>
      <c r="J248" s="705"/>
      <c r="K248" s="705"/>
      <c r="L248" s="705"/>
      <c r="M248" s="705"/>
      <c r="N248" s="705"/>
      <c r="O248" s="705"/>
      <c r="P248" s="705"/>
      <c r="Q248" s="705"/>
      <c r="R248" s="180"/>
      <c r="S248" s="180"/>
      <c r="T248" s="180"/>
      <c r="V248" s="208"/>
      <c r="W248" s="169"/>
      <c r="X248" s="169"/>
      <c r="Y248" s="169"/>
      <c r="Z248" s="169"/>
      <c r="AA248" s="169"/>
      <c r="AB248" s="169"/>
      <c r="AC248" s="169"/>
      <c r="AD248" s="169"/>
      <c r="AE248" s="169"/>
      <c r="AF248" s="169"/>
      <c r="AG248" s="169"/>
      <c r="AH248" s="169"/>
      <c r="AI248" s="169"/>
      <c r="AJ248" s="169"/>
      <c r="AK248" s="169"/>
      <c r="AL248" s="169"/>
      <c r="AM248" s="169"/>
      <c r="AN248" s="169"/>
      <c r="AO248" s="169"/>
      <c r="AP248" s="169"/>
      <c r="AQ248" s="169"/>
    </row>
    <row r="249" spans="1:43" ht="18.75" customHeight="1">
      <c r="A249" s="835" t="s">
        <v>480</v>
      </c>
      <c r="B249" s="835"/>
      <c r="C249" s="835"/>
      <c r="D249" s="835"/>
      <c r="E249" s="835"/>
      <c r="F249" s="835"/>
      <c r="G249" s="835"/>
      <c r="H249" s="835"/>
      <c r="I249" s="835"/>
      <c r="J249" s="835"/>
      <c r="K249" s="835"/>
      <c r="L249" s="835"/>
      <c r="M249" s="835"/>
      <c r="N249" s="835"/>
      <c r="O249" s="835"/>
      <c r="P249" s="835"/>
      <c r="Q249" s="835"/>
      <c r="R249" s="835"/>
      <c r="S249" s="835"/>
      <c r="T249" s="835"/>
      <c r="U249" s="835"/>
      <c r="V249" s="207"/>
      <c r="W249" s="799" t="s">
        <v>264</v>
      </c>
      <c r="X249" s="836"/>
      <c r="Y249" s="836"/>
      <c r="Z249" s="836"/>
    </row>
    <row r="250" spans="1:43" ht="18.75" customHeight="1">
      <c r="A250" s="838" t="s">
        <v>273</v>
      </c>
      <c r="B250" s="838"/>
      <c r="C250" s="805" t="s">
        <v>362</v>
      </c>
      <c r="D250" s="805"/>
      <c r="E250" s="805"/>
      <c r="F250" s="805"/>
      <c r="G250" s="805"/>
      <c r="H250" s="805"/>
      <c r="I250" s="805"/>
      <c r="J250" s="805"/>
      <c r="K250" s="805"/>
      <c r="L250" s="805"/>
      <c r="M250" s="805"/>
      <c r="N250" s="805"/>
      <c r="O250" s="805"/>
      <c r="P250" s="805"/>
      <c r="Q250" s="802"/>
      <c r="R250" s="807" t="s">
        <v>23</v>
      </c>
      <c r="S250" s="808"/>
      <c r="T250" s="809"/>
      <c r="U250" s="810" t="s">
        <v>232</v>
      </c>
      <c r="V250" s="207"/>
      <c r="W250" s="837"/>
      <c r="X250" s="837"/>
      <c r="Y250" s="837"/>
      <c r="Z250" s="837"/>
    </row>
    <row r="251" spans="1:43" ht="22.5" customHeight="1">
      <c r="A251" s="838"/>
      <c r="B251" s="838"/>
      <c r="C251" s="806"/>
      <c r="D251" s="806"/>
      <c r="E251" s="806"/>
      <c r="F251" s="806"/>
      <c r="G251" s="806"/>
      <c r="H251" s="806"/>
      <c r="I251" s="806"/>
      <c r="J251" s="806"/>
      <c r="K251" s="806"/>
      <c r="L251" s="806"/>
      <c r="M251" s="806"/>
      <c r="N251" s="806"/>
      <c r="O251" s="806"/>
      <c r="P251" s="806"/>
      <c r="Q251" s="804"/>
      <c r="R251" s="709" t="s">
        <v>230</v>
      </c>
      <c r="S251" s="709" t="s">
        <v>231</v>
      </c>
      <c r="T251" s="187" t="s">
        <v>265</v>
      </c>
      <c r="U251" s="811"/>
      <c r="V251" s="207"/>
      <c r="W251" s="358" t="s">
        <v>230</v>
      </c>
      <c r="X251" s="170" t="s">
        <v>231</v>
      </c>
      <c r="Y251" s="197" t="s">
        <v>265</v>
      </c>
      <c r="Z251" s="171" t="s">
        <v>266</v>
      </c>
    </row>
    <row r="252" spans="1:43" ht="63.75" customHeight="1">
      <c r="A252" s="235" t="s">
        <v>360</v>
      </c>
      <c r="B252" s="495" t="s">
        <v>481</v>
      </c>
      <c r="C252" s="192" t="s">
        <v>267</v>
      </c>
      <c r="D252" s="812" t="s">
        <v>483</v>
      </c>
      <c r="E252" s="812"/>
      <c r="F252" s="812"/>
      <c r="G252" s="812"/>
      <c r="H252" s="812"/>
      <c r="I252" s="812"/>
      <c r="J252" s="812"/>
      <c r="K252" s="812"/>
      <c r="L252" s="812"/>
      <c r="M252" s="812"/>
      <c r="N252" s="812"/>
      <c r="O252" s="812"/>
      <c r="P252" s="812"/>
      <c r="Q252" s="813"/>
      <c r="R252" s="706" t="s">
        <v>25</v>
      </c>
      <c r="S252" s="706" t="s">
        <v>25</v>
      </c>
      <c r="T252" s="706" t="s">
        <v>25</v>
      </c>
      <c r="U252" s="188" t="s">
        <v>484</v>
      </c>
      <c r="V252" s="873" t="s">
        <v>960</v>
      </c>
      <c r="W252" s="169">
        <f t="shared" ref="W252:Y257" si="84">IF(R252="□",0,1)</f>
        <v>0</v>
      </c>
      <c r="X252" s="169">
        <f t="shared" si="84"/>
        <v>0</v>
      </c>
      <c r="Y252" s="169">
        <f t="shared" si="84"/>
        <v>0</v>
      </c>
      <c r="Z252" s="169">
        <f t="shared" ref="Z252:Z257" si="85">SUM(W252:Y252)</f>
        <v>0</v>
      </c>
    </row>
    <row r="253" spans="1:43" ht="58.5" customHeight="1">
      <c r="A253" s="235"/>
      <c r="B253" s="495"/>
      <c r="C253" s="236" t="s">
        <v>291</v>
      </c>
      <c r="D253" s="812" t="s">
        <v>961</v>
      </c>
      <c r="E253" s="812"/>
      <c r="F253" s="812"/>
      <c r="G253" s="812"/>
      <c r="H253" s="812"/>
      <c r="I253" s="812"/>
      <c r="J253" s="812"/>
      <c r="K253" s="812"/>
      <c r="L253" s="812"/>
      <c r="M253" s="812"/>
      <c r="N253" s="812"/>
      <c r="O253" s="812"/>
      <c r="P253" s="812"/>
      <c r="Q253" s="813"/>
      <c r="R253" s="706" t="s">
        <v>25</v>
      </c>
      <c r="S253" s="706" t="s">
        <v>25</v>
      </c>
      <c r="T253" s="706" t="s">
        <v>25</v>
      </c>
      <c r="U253" s="188"/>
      <c r="V253" s="873"/>
      <c r="W253" s="169">
        <f t="shared" si="84"/>
        <v>0</v>
      </c>
      <c r="X253" s="169">
        <f t="shared" si="84"/>
        <v>0</v>
      </c>
      <c r="Y253" s="169">
        <f t="shared" si="84"/>
        <v>0</v>
      </c>
      <c r="Z253" s="169">
        <f t="shared" si="85"/>
        <v>0</v>
      </c>
    </row>
    <row r="254" spans="1:43" ht="58.5" customHeight="1">
      <c r="A254" s="278" t="s">
        <v>479</v>
      </c>
      <c r="B254" s="351" t="s">
        <v>482</v>
      </c>
      <c r="C254" s="192" t="s">
        <v>267</v>
      </c>
      <c r="D254" s="816" t="s">
        <v>962</v>
      </c>
      <c r="E254" s="816"/>
      <c r="F254" s="816"/>
      <c r="G254" s="816"/>
      <c r="H254" s="816"/>
      <c r="I254" s="816"/>
      <c r="J254" s="816"/>
      <c r="K254" s="816"/>
      <c r="L254" s="816"/>
      <c r="M254" s="816"/>
      <c r="N254" s="816"/>
      <c r="O254" s="816"/>
      <c r="P254" s="816"/>
      <c r="Q254" s="817"/>
      <c r="R254" s="240" t="s">
        <v>25</v>
      </c>
      <c r="S254" s="240" t="s">
        <v>25</v>
      </c>
      <c r="T254" s="240" t="s">
        <v>25</v>
      </c>
      <c r="U254" s="182" t="s">
        <v>1193</v>
      </c>
      <c r="V254" s="206"/>
      <c r="W254" s="169">
        <f t="shared" si="84"/>
        <v>0</v>
      </c>
      <c r="X254" s="169">
        <f t="shared" si="84"/>
        <v>0</v>
      </c>
      <c r="Y254" s="169">
        <f t="shared" si="84"/>
        <v>0</v>
      </c>
      <c r="Z254" s="169">
        <f t="shared" si="85"/>
        <v>0</v>
      </c>
    </row>
    <row r="255" spans="1:43" ht="77.25" customHeight="1">
      <c r="A255" s="235"/>
      <c r="B255" s="521" t="s">
        <v>1197</v>
      </c>
      <c r="C255" s="231" t="s">
        <v>291</v>
      </c>
      <c r="D255" s="839" t="s">
        <v>1196</v>
      </c>
      <c r="E255" s="839"/>
      <c r="F255" s="839"/>
      <c r="G255" s="839"/>
      <c r="H255" s="839"/>
      <c r="I255" s="839"/>
      <c r="J255" s="839"/>
      <c r="K255" s="839"/>
      <c r="L255" s="839"/>
      <c r="M255" s="839"/>
      <c r="N255" s="839"/>
      <c r="O255" s="839"/>
      <c r="P255" s="839"/>
      <c r="Q255" s="840"/>
      <c r="R255" s="706" t="s">
        <v>25</v>
      </c>
      <c r="S255" s="706" t="s">
        <v>25</v>
      </c>
      <c r="T255" s="706" t="s">
        <v>25</v>
      </c>
      <c r="U255" s="237" t="s">
        <v>1193</v>
      </c>
      <c r="V255" s="525" t="s">
        <v>1175</v>
      </c>
      <c r="W255" s="169">
        <f t="shared" si="84"/>
        <v>0</v>
      </c>
      <c r="X255" s="169">
        <f t="shared" si="84"/>
        <v>0</v>
      </c>
      <c r="Y255" s="169">
        <f t="shared" si="84"/>
        <v>0</v>
      </c>
      <c r="Z255" s="169">
        <f t="shared" si="85"/>
        <v>0</v>
      </c>
    </row>
    <row r="256" spans="1:43" ht="141.75" customHeight="1">
      <c r="A256" s="235"/>
      <c r="B256" s="519"/>
      <c r="C256" s="652" t="s">
        <v>1195</v>
      </c>
      <c r="D256" s="833" t="s">
        <v>1348</v>
      </c>
      <c r="E256" s="833"/>
      <c r="F256" s="833"/>
      <c r="G256" s="833"/>
      <c r="H256" s="833"/>
      <c r="I256" s="833"/>
      <c r="J256" s="833"/>
      <c r="K256" s="833"/>
      <c r="L256" s="833"/>
      <c r="M256" s="833"/>
      <c r="N256" s="833"/>
      <c r="O256" s="833"/>
      <c r="P256" s="833"/>
      <c r="Q256" s="834"/>
      <c r="R256" s="721"/>
      <c r="S256" s="721"/>
      <c r="T256" s="721"/>
      <c r="U256" s="173"/>
      <c r="V256" s="525"/>
    </row>
    <row r="257" spans="1:43" ht="74.25" customHeight="1">
      <c r="A257" s="234"/>
      <c r="B257" s="520"/>
      <c r="C257" s="192" t="s">
        <v>1061</v>
      </c>
      <c r="D257" s="816" t="s">
        <v>965</v>
      </c>
      <c r="E257" s="816"/>
      <c r="F257" s="816"/>
      <c r="G257" s="816"/>
      <c r="H257" s="816"/>
      <c r="I257" s="816"/>
      <c r="J257" s="816"/>
      <c r="K257" s="816"/>
      <c r="L257" s="816"/>
      <c r="M257" s="816"/>
      <c r="N257" s="816"/>
      <c r="O257" s="816"/>
      <c r="P257" s="816"/>
      <c r="Q257" s="817"/>
      <c r="R257" s="240" t="s">
        <v>25</v>
      </c>
      <c r="S257" s="240" t="s">
        <v>25</v>
      </c>
      <c r="T257" s="240" t="s">
        <v>25</v>
      </c>
      <c r="U257" s="182" t="s">
        <v>1194</v>
      </c>
      <c r="V257" s="206"/>
      <c r="W257" s="169">
        <f t="shared" si="84"/>
        <v>0</v>
      </c>
      <c r="X257" s="169">
        <f t="shared" si="84"/>
        <v>0</v>
      </c>
      <c r="Y257" s="169">
        <f t="shared" si="84"/>
        <v>0</v>
      </c>
      <c r="Z257" s="169">
        <f t="shared" si="85"/>
        <v>0</v>
      </c>
    </row>
    <row r="258" spans="1:43" s="178" customFormat="1" ht="19.5" customHeight="1">
      <c r="A258" s="217"/>
      <c r="B258" s="359"/>
      <c r="C258" s="219"/>
      <c r="D258" s="705"/>
      <c r="E258" s="705"/>
      <c r="F258" s="705"/>
      <c r="G258" s="705"/>
      <c r="H258" s="705"/>
      <c r="I258" s="705"/>
      <c r="J258" s="705"/>
      <c r="K258" s="705"/>
      <c r="L258" s="705"/>
      <c r="M258" s="705"/>
      <c r="N258" s="705"/>
      <c r="O258" s="705"/>
      <c r="P258" s="705"/>
      <c r="Q258" s="705"/>
      <c r="R258" s="180"/>
      <c r="S258" s="180"/>
      <c r="T258" s="180"/>
      <c r="V258" s="208"/>
      <c r="W258" s="169"/>
      <c r="X258" s="169"/>
      <c r="Y258" s="169"/>
      <c r="Z258" s="169"/>
      <c r="AA258" s="169"/>
      <c r="AB258" s="169"/>
      <c r="AC258" s="169"/>
      <c r="AD258" s="169"/>
      <c r="AE258" s="169"/>
      <c r="AF258" s="169"/>
      <c r="AG258" s="169"/>
      <c r="AH258" s="169"/>
      <c r="AI258" s="169"/>
      <c r="AJ258" s="169"/>
      <c r="AK258" s="169"/>
      <c r="AL258" s="169"/>
      <c r="AM258" s="169"/>
      <c r="AN258" s="169"/>
      <c r="AO258" s="169"/>
      <c r="AP258" s="169"/>
      <c r="AQ258" s="169"/>
    </row>
    <row r="259" spans="1:43" s="178" customFormat="1" ht="18.75" customHeight="1">
      <c r="A259" s="835" t="s">
        <v>502</v>
      </c>
      <c r="B259" s="835"/>
      <c r="C259" s="835"/>
      <c r="D259" s="835"/>
      <c r="E259" s="835"/>
      <c r="F259" s="835"/>
      <c r="G259" s="835"/>
      <c r="H259" s="835"/>
      <c r="I259" s="835"/>
      <c r="J259" s="835"/>
      <c r="K259" s="835"/>
      <c r="L259" s="835"/>
      <c r="M259" s="835"/>
      <c r="N259" s="835"/>
      <c r="O259" s="835"/>
      <c r="P259" s="835"/>
      <c r="Q259" s="835"/>
      <c r="R259" s="835"/>
      <c r="S259" s="835"/>
      <c r="T259" s="835"/>
      <c r="U259" s="835"/>
      <c r="V259" s="874" t="s">
        <v>503</v>
      </c>
      <c r="W259" s="799" t="s">
        <v>264</v>
      </c>
      <c r="X259" s="836"/>
      <c r="Y259" s="836"/>
      <c r="Z259" s="836"/>
    </row>
    <row r="260" spans="1:43" ht="18.75" customHeight="1">
      <c r="A260" s="838" t="s">
        <v>273</v>
      </c>
      <c r="B260" s="838"/>
      <c r="C260" s="801" t="s">
        <v>362</v>
      </c>
      <c r="D260" s="805"/>
      <c r="E260" s="805"/>
      <c r="F260" s="805"/>
      <c r="G260" s="805"/>
      <c r="H260" s="805"/>
      <c r="I260" s="805"/>
      <c r="J260" s="805"/>
      <c r="K260" s="805"/>
      <c r="L260" s="805"/>
      <c r="M260" s="805"/>
      <c r="N260" s="805"/>
      <c r="O260" s="805"/>
      <c r="P260" s="805"/>
      <c r="Q260" s="802"/>
      <c r="R260" s="880" t="s">
        <v>23</v>
      </c>
      <c r="S260" s="881"/>
      <c r="T260" s="882"/>
      <c r="U260" s="810" t="s">
        <v>232</v>
      </c>
      <c r="V260" s="874"/>
      <c r="W260" s="799"/>
      <c r="X260" s="836"/>
      <c r="Y260" s="836"/>
      <c r="Z260" s="836"/>
    </row>
    <row r="261" spans="1:43" ht="22.5" customHeight="1">
      <c r="A261" s="838"/>
      <c r="B261" s="838"/>
      <c r="C261" s="803"/>
      <c r="D261" s="806"/>
      <c r="E261" s="806"/>
      <c r="F261" s="806"/>
      <c r="G261" s="806"/>
      <c r="H261" s="806"/>
      <c r="I261" s="806"/>
      <c r="J261" s="806"/>
      <c r="K261" s="806"/>
      <c r="L261" s="806"/>
      <c r="M261" s="806"/>
      <c r="N261" s="806"/>
      <c r="O261" s="806"/>
      <c r="P261" s="806"/>
      <c r="Q261" s="804"/>
      <c r="R261" s="170" t="s">
        <v>230</v>
      </c>
      <c r="S261" s="170" t="s">
        <v>231</v>
      </c>
      <c r="T261" s="283" t="s">
        <v>265</v>
      </c>
      <c r="U261" s="811"/>
      <c r="V261" s="874"/>
      <c r="W261" s="799"/>
      <c r="X261" s="836"/>
      <c r="Y261" s="836"/>
      <c r="Z261" s="836"/>
    </row>
    <row r="262" spans="1:43" ht="30.75" customHeight="1">
      <c r="A262" s="856" t="s">
        <v>195</v>
      </c>
      <c r="B262" s="519" t="s">
        <v>504</v>
      </c>
      <c r="C262" s="192" t="s">
        <v>267</v>
      </c>
      <c r="D262" s="818" t="s">
        <v>621</v>
      </c>
      <c r="E262" s="818"/>
      <c r="F262" s="818"/>
      <c r="G262" s="818"/>
      <c r="H262" s="818"/>
      <c r="I262" s="818"/>
      <c r="J262" s="818"/>
      <c r="K262" s="818"/>
      <c r="L262" s="818"/>
      <c r="M262" s="818"/>
      <c r="N262" s="818"/>
      <c r="O262" s="818"/>
      <c r="P262" s="818"/>
      <c r="Q262" s="532"/>
      <c r="R262" s="533" t="s">
        <v>25</v>
      </c>
      <c r="S262" s="533" t="s">
        <v>25</v>
      </c>
      <c r="T262" s="533" t="s">
        <v>25</v>
      </c>
      <c r="U262" s="905" t="s">
        <v>505</v>
      </c>
      <c r="V262" s="874"/>
      <c r="W262" s="799"/>
      <c r="X262" s="836"/>
      <c r="Y262" s="836"/>
      <c r="Z262" s="836"/>
    </row>
    <row r="263" spans="1:43" ht="24.75" customHeight="1" thickBot="1">
      <c r="A263" s="856"/>
      <c r="B263" s="519"/>
      <c r="C263" s="219" t="s">
        <v>268</v>
      </c>
      <c r="D263" s="914" t="s">
        <v>507</v>
      </c>
      <c r="E263" s="914"/>
      <c r="F263" s="914"/>
      <c r="G263" s="914"/>
      <c r="H263" s="914"/>
      <c r="I263" s="914"/>
      <c r="J263" s="914"/>
      <c r="K263" s="914"/>
      <c r="L263" s="914"/>
      <c r="M263" s="914"/>
      <c r="N263" s="914"/>
      <c r="O263" s="914"/>
      <c r="P263" s="914"/>
      <c r="Q263" s="534"/>
      <c r="R263" s="887"/>
      <c r="S263" s="889"/>
      <c r="T263" s="891"/>
      <c r="U263" s="906"/>
      <c r="V263" s="874"/>
      <c r="W263" s="799"/>
      <c r="X263" s="836"/>
      <c r="Y263" s="836"/>
      <c r="Z263" s="836"/>
    </row>
    <row r="264" spans="1:43" ht="24.75" customHeight="1">
      <c r="A264" s="856"/>
      <c r="B264" s="519"/>
      <c r="C264" s="219"/>
      <c r="D264" s="893" t="s">
        <v>509</v>
      </c>
      <c r="E264" s="894"/>
      <c r="F264" s="897" t="s">
        <v>510</v>
      </c>
      <c r="G264" s="897"/>
      <c r="H264" s="897"/>
      <c r="I264" s="898"/>
      <c r="J264" s="899"/>
      <c r="K264" s="899"/>
      <c r="L264" s="899"/>
      <c r="M264" s="899"/>
      <c r="N264" s="899"/>
      <c r="O264" s="900"/>
      <c r="P264" s="534"/>
      <c r="Q264" s="534"/>
      <c r="R264" s="887"/>
      <c r="S264" s="889"/>
      <c r="T264" s="891"/>
      <c r="U264" s="906"/>
      <c r="V264" s="874"/>
      <c r="W264" s="799"/>
      <c r="X264" s="836"/>
      <c r="Y264" s="836"/>
      <c r="Z264" s="836"/>
    </row>
    <row r="265" spans="1:43" ht="24.75" customHeight="1">
      <c r="A265" s="856"/>
      <c r="B265" s="519"/>
      <c r="C265" s="219"/>
      <c r="D265" s="895"/>
      <c r="E265" s="896"/>
      <c r="F265" s="901" t="s">
        <v>511</v>
      </c>
      <c r="G265" s="901"/>
      <c r="H265" s="901"/>
      <c r="I265" s="911"/>
      <c r="J265" s="912"/>
      <c r="K265" s="912"/>
      <c r="L265" s="912"/>
      <c r="M265" s="912"/>
      <c r="N265" s="912"/>
      <c r="O265" s="913"/>
      <c r="P265" s="534"/>
      <c r="Q265" s="534"/>
      <c r="R265" s="887"/>
      <c r="S265" s="889"/>
      <c r="T265" s="891"/>
      <c r="U265" s="285"/>
      <c r="V265" s="874"/>
      <c r="W265" s="799"/>
      <c r="X265" s="836"/>
      <c r="Y265" s="836"/>
      <c r="Z265" s="836"/>
    </row>
    <row r="266" spans="1:43" ht="24.75" customHeight="1" thickBot="1">
      <c r="A266" s="856"/>
      <c r="B266" s="519"/>
      <c r="C266" s="219"/>
      <c r="D266" s="884" t="s">
        <v>513</v>
      </c>
      <c r="E266" s="885"/>
      <c r="F266" s="885"/>
      <c r="G266" s="885"/>
      <c r="H266" s="886"/>
      <c r="I266" s="908"/>
      <c r="J266" s="908"/>
      <c r="K266" s="909" t="s">
        <v>514</v>
      </c>
      <c r="L266" s="885"/>
      <c r="M266" s="885"/>
      <c r="N266" s="885"/>
      <c r="O266" s="910"/>
      <c r="P266" s="534"/>
      <c r="Q266" s="534"/>
      <c r="R266" s="887"/>
      <c r="S266" s="889"/>
      <c r="T266" s="891"/>
      <c r="U266" s="285"/>
      <c r="V266" s="874"/>
      <c r="W266" s="799"/>
      <c r="X266" s="836"/>
      <c r="Y266" s="836"/>
      <c r="Z266" s="836"/>
    </row>
    <row r="267" spans="1:43" ht="12.75" customHeight="1">
      <c r="A267" s="883"/>
      <c r="B267" s="520"/>
      <c r="C267" s="196"/>
      <c r="D267" s="695" t="s">
        <v>515</v>
      </c>
      <c r="E267" s="695"/>
      <c r="F267" s="695"/>
      <c r="G267" s="695"/>
      <c r="H267" s="695"/>
      <c r="I267" s="695"/>
      <c r="J267" s="695"/>
      <c r="K267" s="695"/>
      <c r="L267" s="695"/>
      <c r="M267" s="695"/>
      <c r="N267" s="695"/>
      <c r="O267" s="695"/>
      <c r="P267" s="695"/>
      <c r="Q267" s="695"/>
      <c r="R267" s="888"/>
      <c r="S267" s="890"/>
      <c r="T267" s="892"/>
      <c r="U267" s="286"/>
      <c r="V267" s="874"/>
      <c r="W267" s="799"/>
      <c r="X267" s="836"/>
      <c r="Y267" s="836"/>
      <c r="Z267" s="836"/>
    </row>
    <row r="268" spans="1:43" ht="24" customHeight="1">
      <c r="A268" s="517" t="s">
        <v>196</v>
      </c>
      <c r="B268" s="519" t="s">
        <v>516</v>
      </c>
      <c r="C268" s="192" t="s">
        <v>176</v>
      </c>
      <c r="D268" s="818" t="s">
        <v>622</v>
      </c>
      <c r="E268" s="818"/>
      <c r="F268" s="818"/>
      <c r="G268" s="818"/>
      <c r="H268" s="818"/>
      <c r="I268" s="818"/>
      <c r="J268" s="818"/>
      <c r="K268" s="818"/>
      <c r="L268" s="818"/>
      <c r="M268" s="818"/>
      <c r="N268" s="818"/>
      <c r="O268" s="818"/>
      <c r="P268" s="818"/>
      <c r="Q268" s="699"/>
      <c r="R268" s="702" t="s">
        <v>25</v>
      </c>
      <c r="S268" s="702" t="s">
        <v>25</v>
      </c>
      <c r="T268" s="702" t="s">
        <v>25</v>
      </c>
      <c r="U268" s="905" t="s">
        <v>517</v>
      </c>
      <c r="V268" s="874"/>
      <c r="W268" s="799"/>
      <c r="X268" s="836"/>
      <c r="Y268" s="836"/>
      <c r="Z268" s="836"/>
    </row>
    <row r="269" spans="1:43" ht="41.25" customHeight="1">
      <c r="A269" s="517"/>
      <c r="B269" s="519"/>
      <c r="C269" s="236" t="s">
        <v>268</v>
      </c>
      <c r="D269" s="907" t="s">
        <v>1209</v>
      </c>
      <c r="E269" s="907"/>
      <c r="F269" s="907"/>
      <c r="G269" s="907"/>
      <c r="H269" s="907"/>
      <c r="I269" s="907"/>
      <c r="J269" s="907"/>
      <c r="K269" s="907"/>
      <c r="L269" s="907"/>
      <c r="M269" s="907"/>
      <c r="N269" s="907"/>
      <c r="O269" s="907"/>
      <c r="P269" s="907"/>
      <c r="Q269" s="879"/>
      <c r="R269" s="702" t="s">
        <v>25</v>
      </c>
      <c r="S269" s="702" t="s">
        <v>25</v>
      </c>
      <c r="T269" s="702" t="s">
        <v>25</v>
      </c>
      <c r="U269" s="906"/>
      <c r="V269" s="874"/>
      <c r="W269" s="799"/>
      <c r="X269" s="836"/>
      <c r="Y269" s="836"/>
      <c r="Z269" s="836"/>
    </row>
    <row r="270" spans="1:43" ht="22.5" customHeight="1">
      <c r="A270" s="517"/>
      <c r="B270" s="519"/>
      <c r="C270" s="236"/>
      <c r="D270" s="535" t="s">
        <v>181</v>
      </c>
      <c r="E270" s="903" t="s">
        <v>1198</v>
      </c>
      <c r="F270" s="903"/>
      <c r="G270" s="903"/>
      <c r="H270" s="903"/>
      <c r="I270" s="903"/>
      <c r="J270" s="903"/>
      <c r="K270" s="903"/>
      <c r="L270" s="903"/>
      <c r="M270" s="903"/>
      <c r="N270" s="903"/>
      <c r="O270" s="903"/>
      <c r="P270" s="903"/>
      <c r="Q270" s="904"/>
      <c r="R270" s="702" t="s">
        <v>25</v>
      </c>
      <c r="S270" s="702" t="s">
        <v>25</v>
      </c>
      <c r="T270" s="702" t="s">
        <v>25</v>
      </c>
      <c r="U270" s="906" t="s">
        <v>520</v>
      </c>
      <c r="V270" s="874"/>
      <c r="W270" s="799"/>
      <c r="X270" s="836"/>
      <c r="Y270" s="836"/>
      <c r="Z270" s="836"/>
    </row>
    <row r="271" spans="1:43" ht="22.5" customHeight="1">
      <c r="A271" s="517"/>
      <c r="B271" s="519"/>
      <c r="C271" s="219"/>
      <c r="D271" s="536" t="s">
        <v>182</v>
      </c>
      <c r="E271" s="903" t="s">
        <v>1199</v>
      </c>
      <c r="F271" s="903"/>
      <c r="G271" s="903"/>
      <c r="H271" s="903"/>
      <c r="I271" s="903"/>
      <c r="J271" s="903"/>
      <c r="K271" s="903"/>
      <c r="L271" s="903"/>
      <c r="M271" s="903"/>
      <c r="N271" s="903"/>
      <c r="O271" s="903"/>
      <c r="P271" s="903"/>
      <c r="Q271" s="904"/>
      <c r="R271" s="702" t="s">
        <v>25</v>
      </c>
      <c r="S271" s="702" t="s">
        <v>25</v>
      </c>
      <c r="T271" s="702" t="s">
        <v>25</v>
      </c>
      <c r="U271" s="906"/>
      <c r="V271" s="874"/>
      <c r="W271" s="799"/>
      <c r="X271" s="836"/>
      <c r="Y271" s="836"/>
      <c r="Z271" s="836"/>
    </row>
    <row r="272" spans="1:43" ht="22.5" customHeight="1">
      <c r="A272" s="517"/>
      <c r="B272" s="519"/>
      <c r="C272" s="219"/>
      <c r="D272" s="536" t="s">
        <v>183</v>
      </c>
      <c r="E272" s="903" t="s">
        <v>1200</v>
      </c>
      <c r="F272" s="903"/>
      <c r="G272" s="903"/>
      <c r="H272" s="903"/>
      <c r="I272" s="903"/>
      <c r="J272" s="903"/>
      <c r="K272" s="903"/>
      <c r="L272" s="903"/>
      <c r="M272" s="903"/>
      <c r="N272" s="903"/>
      <c r="O272" s="903"/>
      <c r="P272" s="903"/>
      <c r="Q272" s="904"/>
      <c r="R272" s="702" t="s">
        <v>25</v>
      </c>
      <c r="S272" s="702" t="s">
        <v>25</v>
      </c>
      <c r="T272" s="702" t="s">
        <v>25</v>
      </c>
      <c r="U272" s="285"/>
      <c r="V272" s="874"/>
      <c r="W272" s="799"/>
      <c r="X272" s="836"/>
      <c r="Y272" s="836"/>
      <c r="Z272" s="836"/>
    </row>
    <row r="273" spans="1:26" ht="17.25" customHeight="1" thickBot="1">
      <c r="A273" s="517"/>
      <c r="B273" s="519"/>
      <c r="C273" s="219"/>
      <c r="D273" s="535" t="s">
        <v>184</v>
      </c>
      <c r="E273" s="903" t="s">
        <v>1201</v>
      </c>
      <c r="F273" s="903"/>
      <c r="G273" s="903"/>
      <c r="H273" s="903"/>
      <c r="I273" s="903"/>
      <c r="J273" s="903"/>
      <c r="K273" s="903"/>
      <c r="L273" s="903"/>
      <c r="M273" s="903"/>
      <c r="N273" s="903"/>
      <c r="O273" s="903"/>
      <c r="P273" s="903"/>
      <c r="Q273" s="904"/>
      <c r="R273" s="875" t="s">
        <v>25</v>
      </c>
      <c r="S273" s="875" t="s">
        <v>25</v>
      </c>
      <c r="T273" s="875" t="s">
        <v>25</v>
      </c>
      <c r="U273" s="285"/>
      <c r="V273" s="874"/>
      <c r="W273" s="799"/>
      <c r="X273" s="836"/>
      <c r="Y273" s="836"/>
      <c r="Z273" s="836"/>
    </row>
    <row r="274" spans="1:26" ht="33" customHeight="1" thickBot="1">
      <c r="A274" s="517"/>
      <c r="B274" s="519"/>
      <c r="C274" s="219"/>
      <c r="D274" s="537"/>
      <c r="E274" s="876"/>
      <c r="F274" s="877"/>
      <c r="G274" s="877"/>
      <c r="H274" s="877"/>
      <c r="I274" s="877"/>
      <c r="J274" s="877"/>
      <c r="K274" s="877"/>
      <c r="L274" s="877"/>
      <c r="M274" s="877"/>
      <c r="N274" s="877"/>
      <c r="O274" s="877"/>
      <c r="P274" s="878"/>
      <c r="Q274" s="701"/>
      <c r="R274" s="875"/>
      <c r="S274" s="875"/>
      <c r="T274" s="875"/>
      <c r="U274" s="285"/>
      <c r="V274" s="874"/>
      <c r="W274" s="799"/>
      <c r="X274" s="836"/>
      <c r="Y274" s="836"/>
      <c r="Z274" s="836"/>
    </row>
    <row r="275" spans="1:26" ht="8.25" customHeight="1">
      <c r="A275" s="507"/>
      <c r="B275" s="520"/>
      <c r="C275" s="196"/>
      <c r="D275" s="538"/>
      <c r="E275" s="695"/>
      <c r="F275" s="695"/>
      <c r="G275" s="695"/>
      <c r="H275" s="695"/>
      <c r="I275" s="695"/>
      <c r="J275" s="695"/>
      <c r="K275" s="695"/>
      <c r="L275" s="695"/>
      <c r="M275" s="695"/>
      <c r="N275" s="695"/>
      <c r="O275" s="695"/>
      <c r="P275" s="695"/>
      <c r="Q275" s="696"/>
      <c r="R275" s="875"/>
      <c r="S275" s="875"/>
      <c r="T275" s="875"/>
      <c r="U275" s="285"/>
      <c r="V275" s="874"/>
      <c r="W275" s="799"/>
      <c r="X275" s="836"/>
      <c r="Y275" s="836"/>
      <c r="Z275" s="836"/>
    </row>
    <row r="276" spans="1:26" ht="33.75" customHeight="1">
      <c r="A276" s="517" t="s">
        <v>197</v>
      </c>
      <c r="B276" s="879" t="s">
        <v>527</v>
      </c>
      <c r="C276" s="236" t="s">
        <v>267</v>
      </c>
      <c r="D276" s="829" t="s">
        <v>528</v>
      </c>
      <c r="E276" s="829"/>
      <c r="F276" s="829"/>
      <c r="G276" s="829"/>
      <c r="H276" s="829"/>
      <c r="I276" s="829"/>
      <c r="J276" s="829"/>
      <c r="K276" s="829"/>
      <c r="L276" s="829"/>
      <c r="M276" s="829"/>
      <c r="N276" s="829"/>
      <c r="O276" s="829"/>
      <c r="P276" s="829"/>
      <c r="Q276" s="830"/>
      <c r="R276" s="539"/>
      <c r="S276" s="539"/>
      <c r="T276" s="540"/>
      <c r="U276" s="285"/>
      <c r="V276" s="874"/>
      <c r="W276" s="799"/>
      <c r="X276" s="836"/>
      <c r="Y276" s="836"/>
      <c r="Z276" s="836"/>
    </row>
    <row r="277" spans="1:26" ht="26.25" customHeight="1">
      <c r="A277" s="517"/>
      <c r="B277" s="879"/>
      <c r="C277" s="236"/>
      <c r="D277" s="536" t="s">
        <v>181</v>
      </c>
      <c r="E277" s="829" t="s">
        <v>1202</v>
      </c>
      <c r="F277" s="829"/>
      <c r="G277" s="829"/>
      <c r="H277" s="829"/>
      <c r="I277" s="829"/>
      <c r="J277" s="829"/>
      <c r="K277" s="829"/>
      <c r="L277" s="829"/>
      <c r="M277" s="829"/>
      <c r="N277" s="829"/>
      <c r="O277" s="829"/>
      <c r="P277" s="829"/>
      <c r="Q277" s="830"/>
      <c r="R277" s="702" t="s">
        <v>25</v>
      </c>
      <c r="S277" s="702" t="s">
        <v>25</v>
      </c>
      <c r="T277" s="702" t="s">
        <v>25</v>
      </c>
      <c r="U277" s="285"/>
      <c r="V277" s="874"/>
      <c r="W277" s="799"/>
      <c r="X277" s="836"/>
      <c r="Y277" s="836"/>
      <c r="Z277" s="836"/>
    </row>
    <row r="278" spans="1:26" ht="26.25" customHeight="1">
      <c r="A278" s="517"/>
      <c r="B278" s="519"/>
      <c r="C278" s="236"/>
      <c r="D278" s="536" t="s">
        <v>182</v>
      </c>
      <c r="E278" s="829" t="s">
        <v>1203</v>
      </c>
      <c r="F278" s="829"/>
      <c r="G278" s="829"/>
      <c r="H278" s="829"/>
      <c r="I278" s="829"/>
      <c r="J278" s="829"/>
      <c r="K278" s="829"/>
      <c r="L278" s="829"/>
      <c r="M278" s="829"/>
      <c r="N278" s="829"/>
      <c r="O278" s="829"/>
      <c r="P278" s="829"/>
      <c r="Q278" s="830"/>
      <c r="R278" s="702" t="s">
        <v>25</v>
      </c>
      <c r="S278" s="702" t="s">
        <v>25</v>
      </c>
      <c r="T278" s="702" t="s">
        <v>25</v>
      </c>
      <c r="U278" s="285"/>
      <c r="V278" s="874"/>
      <c r="W278" s="799"/>
      <c r="X278" s="836"/>
      <c r="Y278" s="836"/>
      <c r="Z278" s="836"/>
    </row>
    <row r="279" spans="1:26" ht="34.5" customHeight="1">
      <c r="A279" s="517"/>
      <c r="B279" s="519"/>
      <c r="C279" s="236"/>
      <c r="D279" s="536" t="s">
        <v>183</v>
      </c>
      <c r="E279" s="829" t="s">
        <v>1204</v>
      </c>
      <c r="F279" s="829"/>
      <c r="G279" s="829"/>
      <c r="H279" s="829"/>
      <c r="I279" s="829"/>
      <c r="J279" s="829"/>
      <c r="K279" s="829"/>
      <c r="L279" s="829"/>
      <c r="M279" s="829"/>
      <c r="N279" s="829"/>
      <c r="O279" s="829"/>
      <c r="P279" s="829"/>
      <c r="Q279" s="830"/>
      <c r="R279" s="702" t="s">
        <v>25</v>
      </c>
      <c r="S279" s="702" t="s">
        <v>25</v>
      </c>
      <c r="T279" s="702" t="s">
        <v>25</v>
      </c>
      <c r="U279" s="285"/>
      <c r="V279" s="874"/>
      <c r="W279" s="799"/>
      <c r="X279" s="836"/>
      <c r="Y279" s="836"/>
      <c r="Z279" s="836"/>
    </row>
    <row r="280" spans="1:26" ht="34.5" customHeight="1">
      <c r="A280" s="517"/>
      <c r="B280" s="519"/>
      <c r="C280" s="219"/>
      <c r="D280" s="232" t="s">
        <v>184</v>
      </c>
      <c r="E280" s="829" t="s">
        <v>1205</v>
      </c>
      <c r="F280" s="829"/>
      <c r="G280" s="829"/>
      <c r="H280" s="829"/>
      <c r="I280" s="829"/>
      <c r="J280" s="829"/>
      <c r="K280" s="829"/>
      <c r="L280" s="829"/>
      <c r="M280" s="829"/>
      <c r="N280" s="829"/>
      <c r="O280" s="829"/>
      <c r="P280" s="829"/>
      <c r="Q280" s="830"/>
      <c r="R280" s="702" t="s">
        <v>25</v>
      </c>
      <c r="S280" s="702" t="s">
        <v>25</v>
      </c>
      <c r="T280" s="702" t="s">
        <v>25</v>
      </c>
      <c r="U280" s="285"/>
      <c r="V280" s="874"/>
      <c r="W280" s="799"/>
      <c r="X280" s="836"/>
      <c r="Y280" s="836"/>
      <c r="Z280" s="836"/>
    </row>
    <row r="281" spans="1:26" ht="34.5" customHeight="1">
      <c r="A281" s="507"/>
      <c r="B281" s="520"/>
      <c r="C281" s="531"/>
      <c r="D281" s="232" t="s">
        <v>1206</v>
      </c>
      <c r="E281" s="829" t="s">
        <v>1207</v>
      </c>
      <c r="F281" s="829"/>
      <c r="G281" s="829"/>
      <c r="H281" s="829"/>
      <c r="I281" s="829"/>
      <c r="J281" s="829"/>
      <c r="K281" s="829"/>
      <c r="L281" s="829"/>
      <c r="M281" s="829"/>
      <c r="N281" s="829"/>
      <c r="O281" s="829"/>
      <c r="P281" s="829"/>
      <c r="Q281" s="830"/>
      <c r="R281" s="702" t="s">
        <v>25</v>
      </c>
      <c r="S281" s="702" t="s">
        <v>25</v>
      </c>
      <c r="T281" s="702" t="s">
        <v>25</v>
      </c>
      <c r="U281" s="286"/>
      <c r="V281" s="874"/>
      <c r="W281" s="799"/>
      <c r="X281" s="836"/>
      <c r="Y281" s="836"/>
      <c r="Z281" s="836"/>
    </row>
    <row r="282" spans="1:26" ht="34.5" customHeight="1">
      <c r="A282" s="517"/>
      <c r="B282" s="879" t="s">
        <v>1212</v>
      </c>
      <c r="C282" s="219"/>
      <c r="D282" s="542" t="s">
        <v>784</v>
      </c>
      <c r="E282" s="833" t="s">
        <v>1208</v>
      </c>
      <c r="F282" s="833"/>
      <c r="G282" s="833"/>
      <c r="H282" s="833"/>
      <c r="I282" s="833"/>
      <c r="J282" s="833"/>
      <c r="K282" s="833"/>
      <c r="L282" s="833"/>
      <c r="M282" s="833"/>
      <c r="N282" s="833"/>
      <c r="O282" s="833"/>
      <c r="P282" s="833"/>
      <c r="Q282" s="834"/>
      <c r="R282" s="543" t="s">
        <v>25</v>
      </c>
      <c r="S282" s="543" t="s">
        <v>25</v>
      </c>
      <c r="T282" s="543" t="s">
        <v>25</v>
      </c>
      <c r="U282" s="285"/>
      <c r="V282" s="874"/>
      <c r="W282" s="799"/>
      <c r="X282" s="836"/>
      <c r="Y282" s="836"/>
      <c r="Z282" s="836"/>
    </row>
    <row r="283" spans="1:26" ht="33.75" customHeight="1">
      <c r="A283" s="517"/>
      <c r="B283" s="879"/>
      <c r="C283" s="192" t="s">
        <v>268</v>
      </c>
      <c r="D283" s="829" t="s">
        <v>1210</v>
      </c>
      <c r="E283" s="829"/>
      <c r="F283" s="829"/>
      <c r="G283" s="829"/>
      <c r="H283" s="829"/>
      <c r="I283" s="829"/>
      <c r="J283" s="829"/>
      <c r="K283" s="829"/>
      <c r="L283" s="829"/>
      <c r="M283" s="829"/>
      <c r="N283" s="829"/>
      <c r="O283" s="829"/>
      <c r="P283" s="829"/>
      <c r="Q283" s="830"/>
      <c r="R283" s="702" t="s">
        <v>25</v>
      </c>
      <c r="S283" s="702" t="s">
        <v>25</v>
      </c>
      <c r="T283" s="702" t="s">
        <v>25</v>
      </c>
      <c r="U283" s="285"/>
      <c r="V283" s="874"/>
      <c r="W283" s="799"/>
      <c r="X283" s="836"/>
      <c r="Y283" s="836"/>
      <c r="Z283" s="836"/>
    </row>
    <row r="284" spans="1:26" ht="39" customHeight="1">
      <c r="A284" s="507"/>
      <c r="B284" s="520"/>
      <c r="C284" s="541" t="s">
        <v>1211</v>
      </c>
      <c r="D284" s="829" t="s">
        <v>625</v>
      </c>
      <c r="E284" s="829"/>
      <c r="F284" s="829"/>
      <c r="G284" s="829"/>
      <c r="H284" s="829"/>
      <c r="I284" s="829"/>
      <c r="J284" s="829"/>
      <c r="K284" s="829"/>
      <c r="L284" s="829"/>
      <c r="M284" s="829"/>
      <c r="N284" s="829"/>
      <c r="O284" s="829"/>
      <c r="P284" s="829"/>
      <c r="Q284" s="830"/>
      <c r="R284" s="702" t="s">
        <v>25</v>
      </c>
      <c r="S284" s="702" t="s">
        <v>25</v>
      </c>
      <c r="T284" s="702" t="s">
        <v>25</v>
      </c>
      <c r="U284" s="286"/>
      <c r="V284" s="874"/>
      <c r="W284" s="799"/>
      <c r="X284" s="836"/>
      <c r="Y284" s="836"/>
      <c r="Z284" s="836"/>
    </row>
    <row r="285" spans="1:26" ht="21" hidden="1" customHeight="1">
      <c r="A285" s="396"/>
      <c r="B285" s="397"/>
      <c r="R285" s="177" t="e">
        <f>COUNTIFS(#REF!,"☑")</f>
        <v>#REF!</v>
      </c>
      <c r="S285" s="177" t="e">
        <f>COUNTIFS(#REF!,"☑")</f>
        <v>#REF!</v>
      </c>
      <c r="T285" s="177" t="e">
        <f>COUNTIFS(#REF!,"☑")</f>
        <v>#REF!</v>
      </c>
    </row>
    <row r="286" spans="1:26" ht="21" customHeight="1">
      <c r="A286" s="396"/>
      <c r="B286" s="397"/>
    </row>
    <row r="287" spans="1:26" ht="18.75" customHeight="1">
      <c r="A287" s="835" t="s">
        <v>1213</v>
      </c>
      <c r="B287" s="835"/>
      <c r="C287" s="835"/>
      <c r="D287" s="835"/>
      <c r="E287" s="835"/>
      <c r="F287" s="835"/>
      <c r="G287" s="835"/>
      <c r="H287" s="835"/>
      <c r="I287" s="835"/>
      <c r="J287" s="835"/>
      <c r="K287" s="835"/>
      <c r="L287" s="835"/>
      <c r="M287" s="835"/>
      <c r="N287" s="835"/>
      <c r="O287" s="835"/>
      <c r="P287" s="835"/>
      <c r="Q287" s="835"/>
      <c r="R287" s="835"/>
      <c r="S287" s="835"/>
      <c r="T287" s="835"/>
      <c r="U287" s="835"/>
      <c r="V287" s="207"/>
      <c r="W287" s="799" t="s">
        <v>264</v>
      </c>
      <c r="X287" s="836"/>
      <c r="Y287" s="836"/>
      <c r="Z287" s="836"/>
    </row>
    <row r="288" spans="1:26" ht="18.75" customHeight="1">
      <c r="A288" s="838" t="s">
        <v>273</v>
      </c>
      <c r="B288" s="838"/>
      <c r="C288" s="805" t="s">
        <v>362</v>
      </c>
      <c r="D288" s="805"/>
      <c r="E288" s="805"/>
      <c r="F288" s="805"/>
      <c r="G288" s="805"/>
      <c r="H288" s="805"/>
      <c r="I288" s="805"/>
      <c r="J288" s="805"/>
      <c r="K288" s="805"/>
      <c r="L288" s="805"/>
      <c r="M288" s="805"/>
      <c r="N288" s="805"/>
      <c r="O288" s="805"/>
      <c r="P288" s="805"/>
      <c r="Q288" s="802"/>
      <c r="R288" s="807" t="s">
        <v>23</v>
      </c>
      <c r="S288" s="808"/>
      <c r="T288" s="809"/>
      <c r="U288" s="810" t="s">
        <v>232</v>
      </c>
      <c r="V288" s="207"/>
      <c r="W288" s="837"/>
      <c r="X288" s="837"/>
      <c r="Y288" s="837"/>
      <c r="Z288" s="837"/>
    </row>
    <row r="289" spans="1:26" ht="22.5" customHeight="1">
      <c r="A289" s="838"/>
      <c r="B289" s="838"/>
      <c r="C289" s="806"/>
      <c r="D289" s="806"/>
      <c r="E289" s="806"/>
      <c r="F289" s="806"/>
      <c r="G289" s="806"/>
      <c r="H289" s="806"/>
      <c r="I289" s="806"/>
      <c r="J289" s="806"/>
      <c r="K289" s="806"/>
      <c r="L289" s="806"/>
      <c r="M289" s="806"/>
      <c r="N289" s="806"/>
      <c r="O289" s="806"/>
      <c r="P289" s="806"/>
      <c r="Q289" s="804"/>
      <c r="R289" s="709" t="s">
        <v>230</v>
      </c>
      <c r="S289" s="709" t="s">
        <v>231</v>
      </c>
      <c r="T289" s="187" t="s">
        <v>265</v>
      </c>
      <c r="U289" s="811"/>
      <c r="V289" s="207"/>
      <c r="W289" s="358" t="s">
        <v>230</v>
      </c>
      <c r="X289" s="170" t="s">
        <v>231</v>
      </c>
      <c r="Y289" s="197" t="s">
        <v>265</v>
      </c>
      <c r="Z289" s="171" t="s">
        <v>266</v>
      </c>
    </row>
    <row r="290" spans="1:26" ht="63.75" customHeight="1">
      <c r="A290" s="235" t="s">
        <v>360</v>
      </c>
      <c r="B290" s="495" t="s">
        <v>198</v>
      </c>
      <c r="C290" s="231" t="s">
        <v>267</v>
      </c>
      <c r="D290" s="812" t="s">
        <v>966</v>
      </c>
      <c r="E290" s="812"/>
      <c r="F290" s="812"/>
      <c r="G290" s="812"/>
      <c r="H290" s="812"/>
      <c r="I290" s="812"/>
      <c r="J290" s="812"/>
      <c r="K290" s="812"/>
      <c r="L290" s="812"/>
      <c r="M290" s="812"/>
      <c r="N290" s="812"/>
      <c r="O290" s="812"/>
      <c r="P290" s="812"/>
      <c r="Q290" s="813"/>
      <c r="R290" s="244"/>
      <c r="S290" s="244"/>
      <c r="T290" s="244"/>
      <c r="U290" s="871" t="s">
        <v>968</v>
      </c>
      <c r="V290" s="206"/>
      <c r="W290" s="169">
        <f t="shared" ref="W290:Y295" si="86">IF(R290="□",0,1)</f>
        <v>1</v>
      </c>
      <c r="X290" s="169">
        <f t="shared" si="86"/>
        <v>1</v>
      </c>
      <c r="Y290" s="169">
        <f t="shared" si="86"/>
        <v>1</v>
      </c>
      <c r="Z290" s="169">
        <f t="shared" ref="Z290:Z295" si="87">SUM(W290:Y290)</f>
        <v>3</v>
      </c>
    </row>
    <row r="291" spans="1:26" ht="39.75" customHeight="1">
      <c r="A291" s="235"/>
      <c r="B291" s="495"/>
      <c r="C291" s="281"/>
      <c r="D291" s="650" t="s">
        <v>181</v>
      </c>
      <c r="E291" s="857" t="s">
        <v>1343</v>
      </c>
      <c r="F291" s="857"/>
      <c r="G291" s="857"/>
      <c r="H291" s="857"/>
      <c r="I291" s="857"/>
      <c r="J291" s="857"/>
      <c r="K291" s="857"/>
      <c r="L291" s="857"/>
      <c r="M291" s="857"/>
      <c r="N291" s="857"/>
      <c r="O291" s="857"/>
      <c r="P291" s="857"/>
      <c r="Q291" s="858"/>
      <c r="R291" s="706" t="s">
        <v>25</v>
      </c>
      <c r="S291" s="706" t="s">
        <v>25</v>
      </c>
      <c r="T291" s="706" t="s">
        <v>25</v>
      </c>
      <c r="U291" s="872"/>
      <c r="V291" s="206"/>
      <c r="W291" s="169">
        <f t="shared" si="86"/>
        <v>0</v>
      </c>
      <c r="X291" s="169">
        <f t="shared" si="86"/>
        <v>0</v>
      </c>
      <c r="Y291" s="169">
        <f t="shared" si="86"/>
        <v>0</v>
      </c>
      <c r="Z291" s="169">
        <f t="shared" si="87"/>
        <v>0</v>
      </c>
    </row>
    <row r="292" spans="1:26" ht="30.75" customHeight="1">
      <c r="A292" s="235"/>
      <c r="B292" s="495"/>
      <c r="C292" s="281"/>
      <c r="D292" s="651" t="s">
        <v>182</v>
      </c>
      <c r="E292" s="825" t="s">
        <v>1344</v>
      </c>
      <c r="F292" s="825"/>
      <c r="G292" s="825"/>
      <c r="H292" s="825"/>
      <c r="I292" s="825"/>
      <c r="J292" s="825"/>
      <c r="K292" s="825"/>
      <c r="L292" s="825"/>
      <c r="M292" s="825"/>
      <c r="N292" s="825"/>
      <c r="O292" s="825"/>
      <c r="P292" s="825"/>
      <c r="Q292" s="826"/>
      <c r="R292" s="864" t="s">
        <v>25</v>
      </c>
      <c r="S292" s="864" t="s">
        <v>25</v>
      </c>
      <c r="T292" s="864" t="s">
        <v>25</v>
      </c>
      <c r="U292" s="872"/>
      <c r="V292" s="206"/>
      <c r="W292" s="169">
        <f t="shared" si="86"/>
        <v>0</v>
      </c>
      <c r="X292" s="169">
        <f t="shared" si="86"/>
        <v>0</v>
      </c>
      <c r="Y292" s="169">
        <f t="shared" si="86"/>
        <v>0</v>
      </c>
      <c r="Z292" s="169">
        <f t="shared" si="87"/>
        <v>0</v>
      </c>
    </row>
    <row r="293" spans="1:26" ht="105" customHeight="1">
      <c r="A293" s="235"/>
      <c r="B293" s="495"/>
      <c r="C293" s="281"/>
      <c r="D293" s="158"/>
      <c r="E293" s="300" t="s">
        <v>1345</v>
      </c>
      <c r="F293" s="814" t="s">
        <v>1346</v>
      </c>
      <c r="G293" s="814"/>
      <c r="H293" s="814"/>
      <c r="I293" s="814"/>
      <c r="J293" s="814"/>
      <c r="K293" s="814"/>
      <c r="L293" s="814"/>
      <c r="M293" s="814"/>
      <c r="N293" s="814"/>
      <c r="O293" s="814"/>
      <c r="P293" s="814"/>
      <c r="Q293" s="815"/>
      <c r="R293" s="865"/>
      <c r="S293" s="865"/>
      <c r="T293" s="865"/>
      <c r="U293" s="872"/>
      <c r="V293" s="206"/>
      <c r="W293" s="169">
        <f t="shared" si="86"/>
        <v>1</v>
      </c>
      <c r="X293" s="169">
        <f t="shared" si="86"/>
        <v>1</v>
      </c>
      <c r="Y293" s="169">
        <f t="shared" si="86"/>
        <v>1</v>
      </c>
      <c r="Z293" s="169">
        <f t="shared" si="87"/>
        <v>3</v>
      </c>
    </row>
    <row r="294" spans="1:26" ht="69" customHeight="1">
      <c r="A294" s="235"/>
      <c r="B294" s="495"/>
      <c r="C294" s="280"/>
      <c r="D294" s="650" t="s">
        <v>183</v>
      </c>
      <c r="E294" s="857" t="s">
        <v>1347</v>
      </c>
      <c r="F294" s="857"/>
      <c r="G294" s="857"/>
      <c r="H294" s="857"/>
      <c r="I294" s="857"/>
      <c r="J294" s="857"/>
      <c r="K294" s="857"/>
      <c r="L294" s="857"/>
      <c r="M294" s="857"/>
      <c r="N294" s="857"/>
      <c r="O294" s="857"/>
      <c r="P294" s="857"/>
      <c r="Q294" s="858"/>
      <c r="R294" s="706" t="s">
        <v>25</v>
      </c>
      <c r="S294" s="706" t="s">
        <v>25</v>
      </c>
      <c r="T294" s="706" t="s">
        <v>25</v>
      </c>
      <c r="U294" s="902"/>
      <c r="V294" s="206"/>
      <c r="W294" s="169">
        <f t="shared" si="86"/>
        <v>0</v>
      </c>
      <c r="X294" s="169">
        <f t="shared" si="86"/>
        <v>0</v>
      </c>
      <c r="Y294" s="169">
        <f t="shared" si="86"/>
        <v>0</v>
      </c>
      <c r="Z294" s="169">
        <f t="shared" si="87"/>
        <v>0</v>
      </c>
    </row>
    <row r="295" spans="1:26" ht="87" customHeight="1">
      <c r="A295" s="278" t="s">
        <v>479</v>
      </c>
      <c r="B295" s="351" t="s">
        <v>199</v>
      </c>
      <c r="C295" s="192" t="s">
        <v>267</v>
      </c>
      <c r="D295" s="816" t="s">
        <v>967</v>
      </c>
      <c r="E295" s="816"/>
      <c r="F295" s="816"/>
      <c r="G295" s="816"/>
      <c r="H295" s="816"/>
      <c r="I295" s="816"/>
      <c r="J295" s="816"/>
      <c r="K295" s="816"/>
      <c r="L295" s="816"/>
      <c r="M295" s="816"/>
      <c r="N295" s="816"/>
      <c r="O295" s="816"/>
      <c r="P295" s="816"/>
      <c r="Q295" s="817"/>
      <c r="R295" s="240" t="s">
        <v>25</v>
      </c>
      <c r="S295" s="240" t="s">
        <v>25</v>
      </c>
      <c r="T295" s="240" t="s">
        <v>25</v>
      </c>
      <c r="U295" s="182" t="s">
        <v>969</v>
      </c>
      <c r="V295" s="206"/>
      <c r="W295" s="169">
        <f t="shared" si="86"/>
        <v>0</v>
      </c>
      <c r="X295" s="169">
        <f t="shared" si="86"/>
        <v>0</v>
      </c>
      <c r="Y295" s="169">
        <f t="shared" si="86"/>
        <v>0</v>
      </c>
      <c r="Z295" s="169">
        <f t="shared" si="87"/>
        <v>0</v>
      </c>
    </row>
  </sheetData>
  <sheetProtection selectLockedCells="1" selectUnlockedCells="1"/>
  <mergeCells count="380">
    <mergeCell ref="D230:Q230"/>
    <mergeCell ref="E131:Q131"/>
    <mergeCell ref="E132:Q132"/>
    <mergeCell ref="E133:Q133"/>
    <mergeCell ref="E134:Q134"/>
    <mergeCell ref="E135:Q135"/>
    <mergeCell ref="E136:Q136"/>
    <mergeCell ref="E137:Q137"/>
    <mergeCell ref="E138:Q138"/>
    <mergeCell ref="E139:Q139"/>
    <mergeCell ref="E140:Q140"/>
    <mergeCell ref="E141:Q141"/>
    <mergeCell ref="E142:Q142"/>
    <mergeCell ref="E143:Q143"/>
    <mergeCell ref="E144:Q144"/>
    <mergeCell ref="E145:Q145"/>
    <mergeCell ref="E146:Q146"/>
    <mergeCell ref="D225:Q225"/>
    <mergeCell ref="D226:Q226"/>
    <mergeCell ref="D227:Q227"/>
    <mergeCell ref="D228:Q228"/>
    <mergeCell ref="D229:Q229"/>
    <mergeCell ref="D186:Q186"/>
    <mergeCell ref="D187:Q187"/>
    <mergeCell ref="D188:Q188"/>
    <mergeCell ref="D189:Q189"/>
    <mergeCell ref="D158:Q158"/>
    <mergeCell ref="D104:Q104"/>
    <mergeCell ref="D106:Q106"/>
    <mergeCell ref="D107:Q107"/>
    <mergeCell ref="D108:Q108"/>
    <mergeCell ref="D109:Q109"/>
    <mergeCell ref="E105:Q105"/>
    <mergeCell ref="E191:Q191"/>
    <mergeCell ref="E192:Q192"/>
    <mergeCell ref="E193:Q193"/>
    <mergeCell ref="D202:Q202"/>
    <mergeCell ref="D203:Q203"/>
    <mergeCell ref="D205:Q205"/>
    <mergeCell ref="D194:Q194"/>
    <mergeCell ref="D195:Q195"/>
    <mergeCell ref="D196:Q196"/>
    <mergeCell ref="D197:Q197"/>
    <mergeCell ref="D200:Q200"/>
    <mergeCell ref="D295:Q295"/>
    <mergeCell ref="D290:Q290"/>
    <mergeCell ref="I266:J266"/>
    <mergeCell ref="K266:O266"/>
    <mergeCell ref="D268:P268"/>
    <mergeCell ref="A249:U249"/>
    <mergeCell ref="D233:Q233"/>
    <mergeCell ref="D234:Q234"/>
    <mergeCell ref="D231:Q231"/>
    <mergeCell ref="I265:O265"/>
    <mergeCell ref="D235:Q235"/>
    <mergeCell ref="D236:Q236"/>
    <mergeCell ref="U236:U237"/>
    <mergeCell ref="B282:B283"/>
    <mergeCell ref="E273:Q273"/>
    <mergeCell ref="R273:R275"/>
    <mergeCell ref="D256:Q256"/>
    <mergeCell ref="E291:Q291"/>
    <mergeCell ref="E292:Q292"/>
    <mergeCell ref="F293:Q293"/>
    <mergeCell ref="E294:Q294"/>
    <mergeCell ref="D262:P262"/>
    <mergeCell ref="U262:U264"/>
    <mergeCell ref="D263:P263"/>
    <mergeCell ref="R263:R267"/>
    <mergeCell ref="S263:S267"/>
    <mergeCell ref="T263:T267"/>
    <mergeCell ref="D264:E265"/>
    <mergeCell ref="F264:H264"/>
    <mergeCell ref="I264:O264"/>
    <mergeCell ref="F265:H265"/>
    <mergeCell ref="U290:U294"/>
    <mergeCell ref="R292:R293"/>
    <mergeCell ref="S292:S293"/>
    <mergeCell ref="T292:T293"/>
    <mergeCell ref="E272:Q272"/>
    <mergeCell ref="D283:Q283"/>
    <mergeCell ref="D284:Q284"/>
    <mergeCell ref="U268:U269"/>
    <mergeCell ref="D269:Q269"/>
    <mergeCell ref="E270:Q270"/>
    <mergeCell ref="U270:U271"/>
    <mergeCell ref="E271:Q271"/>
    <mergeCell ref="W287:Z288"/>
    <mergeCell ref="A288:B289"/>
    <mergeCell ref="C288:Q289"/>
    <mergeCell ref="R288:T288"/>
    <mergeCell ref="U288:U289"/>
    <mergeCell ref="D81:Q81"/>
    <mergeCell ref="U78:U79"/>
    <mergeCell ref="U80:U81"/>
    <mergeCell ref="U83:U84"/>
    <mergeCell ref="D86:Q86"/>
    <mergeCell ref="A287:U287"/>
    <mergeCell ref="U147:U149"/>
    <mergeCell ref="D151:Q151"/>
    <mergeCell ref="U150:U151"/>
    <mergeCell ref="D160:Q160"/>
    <mergeCell ref="D89:Q89"/>
    <mergeCell ref="D91:Q91"/>
    <mergeCell ref="U90:U92"/>
    <mergeCell ref="D94:Q94"/>
    <mergeCell ref="U93:U94"/>
    <mergeCell ref="D98:Q98"/>
    <mergeCell ref="U97:U100"/>
    <mergeCell ref="U102:U104"/>
    <mergeCell ref="D266:H266"/>
    <mergeCell ref="W259:Z284"/>
    <mergeCell ref="D252:Q252"/>
    <mergeCell ref="V252:V253"/>
    <mergeCell ref="D253:Q253"/>
    <mergeCell ref="D254:Q254"/>
    <mergeCell ref="D257:Q257"/>
    <mergeCell ref="A259:U259"/>
    <mergeCell ref="V259:V284"/>
    <mergeCell ref="S273:S275"/>
    <mergeCell ref="T273:T275"/>
    <mergeCell ref="E274:P274"/>
    <mergeCell ref="B276:B277"/>
    <mergeCell ref="D276:Q276"/>
    <mergeCell ref="E277:Q277"/>
    <mergeCell ref="E278:Q278"/>
    <mergeCell ref="E279:Q279"/>
    <mergeCell ref="E280:Q280"/>
    <mergeCell ref="E281:Q281"/>
    <mergeCell ref="E282:Q282"/>
    <mergeCell ref="A260:B261"/>
    <mergeCell ref="C260:Q261"/>
    <mergeCell ref="R260:T260"/>
    <mergeCell ref="U260:U261"/>
    <mergeCell ref="A262:A267"/>
    <mergeCell ref="W249:Z250"/>
    <mergeCell ref="A250:B251"/>
    <mergeCell ref="C250:Q251"/>
    <mergeCell ref="R250:T250"/>
    <mergeCell ref="U250:U251"/>
    <mergeCell ref="D243:Q243"/>
    <mergeCell ref="U243:U244"/>
    <mergeCell ref="D245:Q245"/>
    <mergeCell ref="W240:Z241"/>
    <mergeCell ref="A241:B242"/>
    <mergeCell ref="C241:Q242"/>
    <mergeCell ref="R241:T241"/>
    <mergeCell ref="U241:U242"/>
    <mergeCell ref="A240:U240"/>
    <mergeCell ref="D246:Q246"/>
    <mergeCell ref="D247:Q247"/>
    <mergeCell ref="U182:U183"/>
    <mergeCell ref="U206:U207"/>
    <mergeCell ref="D222:Q222"/>
    <mergeCell ref="D223:Q223"/>
    <mergeCell ref="D224:Q224"/>
    <mergeCell ref="D215:Q215"/>
    <mergeCell ref="D216:Q216"/>
    <mergeCell ref="D217:Q217"/>
    <mergeCell ref="D218:Q218"/>
    <mergeCell ref="E219:Q219"/>
    <mergeCell ref="D207:Q207"/>
    <mergeCell ref="D210:Q210"/>
    <mergeCell ref="D211:Q211"/>
    <mergeCell ref="D213:Q213"/>
    <mergeCell ref="D214:Q214"/>
    <mergeCell ref="D208:Q208"/>
    <mergeCell ref="D209:Q209"/>
    <mergeCell ref="D212:Q212"/>
    <mergeCell ref="D220:Q220"/>
    <mergeCell ref="D221:Q221"/>
    <mergeCell ref="D206:Q206"/>
    <mergeCell ref="D204:Q204"/>
    <mergeCell ref="D199:Q199"/>
    <mergeCell ref="D184:Q184"/>
    <mergeCell ref="U194:U195"/>
    <mergeCell ref="D201:Q201"/>
    <mergeCell ref="U197:U199"/>
    <mergeCell ref="D198:Q198"/>
    <mergeCell ref="U159:U161"/>
    <mergeCell ref="D161:Q161"/>
    <mergeCell ref="U179:U180"/>
    <mergeCell ref="D180:Q180"/>
    <mergeCell ref="D181:Q181"/>
    <mergeCell ref="D176:Q176"/>
    <mergeCell ref="D179:Q179"/>
    <mergeCell ref="F175:Q175"/>
    <mergeCell ref="F177:Q177"/>
    <mergeCell ref="E178:Q178"/>
    <mergeCell ref="E173:Q173"/>
    <mergeCell ref="D174:Q174"/>
    <mergeCell ref="D163:Q163"/>
    <mergeCell ref="D164:Q164"/>
    <mergeCell ref="D166:Q166"/>
    <mergeCell ref="D167:Q167"/>
    <mergeCell ref="D168:Q168"/>
    <mergeCell ref="D165:Q165"/>
    <mergeCell ref="D162:Q162"/>
    <mergeCell ref="D159:Q159"/>
    <mergeCell ref="U155:U157"/>
    <mergeCell ref="D156:Q156"/>
    <mergeCell ref="D157:Q157"/>
    <mergeCell ref="D147:Q147"/>
    <mergeCell ref="D150:Q150"/>
    <mergeCell ref="D152:Q152"/>
    <mergeCell ref="D153:Q153"/>
    <mergeCell ref="D148:Q148"/>
    <mergeCell ref="D149:Q149"/>
    <mergeCell ref="D154:Q154"/>
    <mergeCell ref="D155:Q155"/>
    <mergeCell ref="A129:A130"/>
    <mergeCell ref="B129:B130"/>
    <mergeCell ref="C129:Q129"/>
    <mergeCell ref="D130:Q130"/>
    <mergeCell ref="E126:Q126"/>
    <mergeCell ref="E127:Q127"/>
    <mergeCell ref="E128:Q128"/>
    <mergeCell ref="D116:Q116"/>
    <mergeCell ref="D117:Q117"/>
    <mergeCell ref="D118:Q118"/>
    <mergeCell ref="C119:Q119"/>
    <mergeCell ref="D120:Q120"/>
    <mergeCell ref="E121:Q121"/>
    <mergeCell ref="E122:Q122"/>
    <mergeCell ref="E123:Q123"/>
    <mergeCell ref="E124:Q124"/>
    <mergeCell ref="E125:Q125"/>
    <mergeCell ref="A113:A114"/>
    <mergeCell ref="B113:B114"/>
    <mergeCell ref="C113:Q113"/>
    <mergeCell ref="D114:Q114"/>
    <mergeCell ref="D115:Q115"/>
    <mergeCell ref="A110:A111"/>
    <mergeCell ref="B110:B111"/>
    <mergeCell ref="C110:Q110"/>
    <mergeCell ref="D111:Q111"/>
    <mergeCell ref="D112:Q112"/>
    <mergeCell ref="D97:Q97"/>
    <mergeCell ref="D100:Q100"/>
    <mergeCell ref="D101:Q101"/>
    <mergeCell ref="D102:Q102"/>
    <mergeCell ref="D103:Q103"/>
    <mergeCell ref="D90:Q90"/>
    <mergeCell ref="D92:Q92"/>
    <mergeCell ref="D93:Q93"/>
    <mergeCell ref="D95:Q95"/>
    <mergeCell ref="D96:Q96"/>
    <mergeCell ref="D99:Q99"/>
    <mergeCell ref="D83:Q83"/>
    <mergeCell ref="D84:Q84"/>
    <mergeCell ref="D85:Q85"/>
    <mergeCell ref="D87:Q87"/>
    <mergeCell ref="D88:Q88"/>
    <mergeCell ref="D78:Q78"/>
    <mergeCell ref="D80:Q80"/>
    <mergeCell ref="D82:Q82"/>
    <mergeCell ref="D79:Q79"/>
    <mergeCell ref="W75:Z76"/>
    <mergeCell ref="A76:B77"/>
    <mergeCell ref="C76:Q77"/>
    <mergeCell ref="R76:T76"/>
    <mergeCell ref="U76:U77"/>
    <mergeCell ref="D71:Q71"/>
    <mergeCell ref="D72:Q72"/>
    <mergeCell ref="D73:Q73"/>
    <mergeCell ref="A75:U75"/>
    <mergeCell ref="D27:Q27"/>
    <mergeCell ref="D31:Q31"/>
    <mergeCell ref="D38:Q38"/>
    <mergeCell ref="A35:U35"/>
    <mergeCell ref="D26:Q26"/>
    <mergeCell ref="D24:Q24"/>
    <mergeCell ref="C21:Q21"/>
    <mergeCell ref="D22:Q22"/>
    <mergeCell ref="U29:U30"/>
    <mergeCell ref="R29:R30"/>
    <mergeCell ref="S29:S30"/>
    <mergeCell ref="T29:T30"/>
    <mergeCell ref="D29:Q29"/>
    <mergeCell ref="D33:Q33"/>
    <mergeCell ref="D23:Q23"/>
    <mergeCell ref="U22:U23"/>
    <mergeCell ref="U27:U28"/>
    <mergeCell ref="D25:Q25"/>
    <mergeCell ref="D28:Q28"/>
    <mergeCell ref="D30:Q30"/>
    <mergeCell ref="D32:Q32"/>
    <mergeCell ref="U24:U25"/>
    <mergeCell ref="A18:U18"/>
    <mergeCell ref="W18:Z19"/>
    <mergeCell ref="A19:B20"/>
    <mergeCell ref="C19:Q20"/>
    <mergeCell ref="R19:T19"/>
    <mergeCell ref="U19:U20"/>
    <mergeCell ref="D16:Q16"/>
    <mergeCell ref="A10:A14"/>
    <mergeCell ref="A7:U7"/>
    <mergeCell ref="W7:Z8"/>
    <mergeCell ref="R8:T8"/>
    <mergeCell ref="U8:U9"/>
    <mergeCell ref="D15:Q15"/>
    <mergeCell ref="D13:Q13"/>
    <mergeCell ref="U13:U14"/>
    <mergeCell ref="D14:Q14"/>
    <mergeCell ref="M2:P2"/>
    <mergeCell ref="M3:P3"/>
    <mergeCell ref="A1:U1"/>
    <mergeCell ref="Q2:U2"/>
    <mergeCell ref="Q3:U3"/>
    <mergeCell ref="M4:P4"/>
    <mergeCell ref="D11:Q11"/>
    <mergeCell ref="D12:Q12"/>
    <mergeCell ref="A5:U6"/>
    <mergeCell ref="C8:Q9"/>
    <mergeCell ref="D10:Q10"/>
    <mergeCell ref="B10:B11"/>
    <mergeCell ref="A8:B9"/>
    <mergeCell ref="Q4:U4"/>
    <mergeCell ref="W35:Z36"/>
    <mergeCell ref="A36:B37"/>
    <mergeCell ref="C36:Q37"/>
    <mergeCell ref="R36:T36"/>
    <mergeCell ref="U36:U37"/>
    <mergeCell ref="D47:Q47"/>
    <mergeCell ref="D44:Q44"/>
    <mergeCell ref="D46:Q46"/>
    <mergeCell ref="D43:Q43"/>
    <mergeCell ref="D40:Q40"/>
    <mergeCell ref="E41:Q41"/>
    <mergeCell ref="F42:Q42"/>
    <mergeCell ref="D39:Q39"/>
    <mergeCell ref="D45:Q45"/>
    <mergeCell ref="D255:Q255"/>
    <mergeCell ref="D55:Q55"/>
    <mergeCell ref="U55:U56"/>
    <mergeCell ref="D57:Q57"/>
    <mergeCell ref="D58:Q58"/>
    <mergeCell ref="D59:Q59"/>
    <mergeCell ref="A49:U49"/>
    <mergeCell ref="U203:U204"/>
    <mergeCell ref="U208:U209"/>
    <mergeCell ref="U220:U221"/>
    <mergeCell ref="U231:U232"/>
    <mergeCell ref="D238:Q238"/>
    <mergeCell ref="D237:Q237"/>
    <mergeCell ref="D244:Q244"/>
    <mergeCell ref="D185:Q185"/>
    <mergeCell ref="U184:U185"/>
    <mergeCell ref="U190:U191"/>
    <mergeCell ref="D169:Q169"/>
    <mergeCell ref="D170:Q170"/>
    <mergeCell ref="D171:Q171"/>
    <mergeCell ref="D172:Q172"/>
    <mergeCell ref="D56:Q56"/>
    <mergeCell ref="D66:Q66"/>
    <mergeCell ref="D232:Q232"/>
    <mergeCell ref="W49:Z50"/>
    <mergeCell ref="A50:B51"/>
    <mergeCell ref="C50:Q51"/>
    <mergeCell ref="R50:T50"/>
    <mergeCell ref="U50:U51"/>
    <mergeCell ref="D182:Q182"/>
    <mergeCell ref="D183:Q183"/>
    <mergeCell ref="D190:Q190"/>
    <mergeCell ref="D52:Q52"/>
    <mergeCell ref="D53:Q53"/>
    <mergeCell ref="D54:Q54"/>
    <mergeCell ref="E70:Q70"/>
    <mergeCell ref="C64:Q64"/>
    <mergeCell ref="D65:Q65"/>
    <mergeCell ref="D67:Q67"/>
    <mergeCell ref="D68:Q68"/>
    <mergeCell ref="U164:U165"/>
    <mergeCell ref="D69:Q69"/>
    <mergeCell ref="A61:U61"/>
    <mergeCell ref="W61:Z62"/>
    <mergeCell ref="A62:B63"/>
    <mergeCell ref="C62:Q63"/>
    <mergeCell ref="R62:T62"/>
    <mergeCell ref="U62:U63"/>
  </mergeCells>
  <phoneticPr fontId="2"/>
  <conditionalFormatting sqref="R10:R12 R22 R26:R27 R33 R15:R16 R80">
    <cfRule type="expression" dxfId="801" priority="472">
      <formula>Z10=1</formula>
    </cfRule>
  </conditionalFormatting>
  <conditionalFormatting sqref="S10:S12 S22 S26:S27 S33 S15:S16 S80">
    <cfRule type="expression" dxfId="800" priority="471">
      <formula>Z10=1</formula>
    </cfRule>
  </conditionalFormatting>
  <conditionalFormatting sqref="T10:T12 T22 T26:T27 T33 T15:T16 T80">
    <cfRule type="expression" dxfId="799" priority="470">
      <formula>Z10=1</formula>
    </cfRule>
  </conditionalFormatting>
  <conditionalFormatting sqref="Q2:U4">
    <cfRule type="containsBlanks" dxfId="798" priority="457">
      <formula>LEN(TRIM(Q2))=0</formula>
    </cfRule>
  </conditionalFormatting>
  <conditionalFormatting sqref="R24 R29">
    <cfRule type="expression" dxfId="797" priority="456">
      <formula>Z24=1</formula>
    </cfRule>
  </conditionalFormatting>
  <conditionalFormatting sqref="S24 S29">
    <cfRule type="expression" dxfId="796" priority="455">
      <formula>Z24=1</formula>
    </cfRule>
  </conditionalFormatting>
  <conditionalFormatting sqref="T24 T29">
    <cfRule type="expression" dxfId="795" priority="454">
      <formula>Z24=1</formula>
    </cfRule>
  </conditionalFormatting>
  <conditionalFormatting sqref="R31">
    <cfRule type="expression" dxfId="794" priority="435">
      <formula>Z31=1</formula>
    </cfRule>
  </conditionalFormatting>
  <conditionalFormatting sqref="S31">
    <cfRule type="expression" dxfId="793" priority="434">
      <formula>Z31=1</formula>
    </cfRule>
  </conditionalFormatting>
  <conditionalFormatting sqref="T31">
    <cfRule type="expression" dxfId="792" priority="433">
      <formula>Z31=1</formula>
    </cfRule>
  </conditionalFormatting>
  <conditionalFormatting sqref="R38 R46">
    <cfRule type="expression" dxfId="791" priority="432">
      <formula>Z38=1</formula>
    </cfRule>
  </conditionalFormatting>
  <conditionalFormatting sqref="S38 S46">
    <cfRule type="expression" dxfId="790" priority="431">
      <formula>Z38=1</formula>
    </cfRule>
  </conditionalFormatting>
  <conditionalFormatting sqref="T38 T46">
    <cfRule type="expression" dxfId="789" priority="430">
      <formula>Z38=1</formula>
    </cfRule>
  </conditionalFormatting>
  <conditionalFormatting sqref="R40">
    <cfRule type="expression" dxfId="788" priority="429">
      <formula>Z40=1</formula>
    </cfRule>
  </conditionalFormatting>
  <conditionalFormatting sqref="S40">
    <cfRule type="expression" dxfId="787" priority="428">
      <formula>Z40=1</formula>
    </cfRule>
  </conditionalFormatting>
  <conditionalFormatting sqref="T40">
    <cfRule type="expression" dxfId="786" priority="427">
      <formula>Z40=1</formula>
    </cfRule>
  </conditionalFormatting>
  <conditionalFormatting sqref="R44">
    <cfRule type="expression" dxfId="785" priority="426">
      <formula>Z44=1</formula>
    </cfRule>
  </conditionalFormatting>
  <conditionalFormatting sqref="S44">
    <cfRule type="expression" dxfId="784" priority="425">
      <formula>Z44=1</formula>
    </cfRule>
  </conditionalFormatting>
  <conditionalFormatting sqref="T44">
    <cfRule type="expression" dxfId="783" priority="424">
      <formula>Z44=1</formula>
    </cfRule>
  </conditionalFormatting>
  <conditionalFormatting sqref="R47">
    <cfRule type="expression" dxfId="782" priority="423">
      <formula>Z47=1</formula>
    </cfRule>
  </conditionalFormatting>
  <conditionalFormatting sqref="S47">
    <cfRule type="expression" dxfId="781" priority="422">
      <formula>Z47=1</formula>
    </cfRule>
  </conditionalFormatting>
  <conditionalFormatting sqref="T47">
    <cfRule type="expression" dxfId="780" priority="421">
      <formula>Z47=1</formula>
    </cfRule>
  </conditionalFormatting>
  <conditionalFormatting sqref="R78 R68 R72:R73 R82:R85 R87:R88 R90 R92">
    <cfRule type="expression" dxfId="779" priority="420">
      <formula>Z68=1</formula>
    </cfRule>
  </conditionalFormatting>
  <conditionalFormatting sqref="S78 S68 S72:S73 S82:S85 S87:S88 S90 S92">
    <cfRule type="expression" dxfId="778" priority="419">
      <formula>Z68=1</formula>
    </cfRule>
  </conditionalFormatting>
  <conditionalFormatting sqref="T78 T68 T72:T73 T82:T85 T87:T88 T90 T92">
    <cfRule type="expression" dxfId="777" priority="418">
      <formula>Z68=1</formula>
    </cfRule>
  </conditionalFormatting>
  <conditionalFormatting sqref="R93 R95">
    <cfRule type="expression" dxfId="776" priority="417">
      <formula>Z93=1</formula>
    </cfRule>
  </conditionalFormatting>
  <conditionalFormatting sqref="S93 S95">
    <cfRule type="expression" dxfId="775" priority="416">
      <formula>Z93=1</formula>
    </cfRule>
  </conditionalFormatting>
  <conditionalFormatting sqref="T93 T95">
    <cfRule type="expression" dxfId="774" priority="415">
      <formula>Z93=1</formula>
    </cfRule>
  </conditionalFormatting>
  <conditionalFormatting sqref="R112">
    <cfRule type="expression" dxfId="773" priority="414">
      <formula>Z112=1</formula>
    </cfRule>
  </conditionalFormatting>
  <conditionalFormatting sqref="S112">
    <cfRule type="expression" dxfId="772" priority="413">
      <formula>Z112=1</formula>
    </cfRule>
  </conditionalFormatting>
  <conditionalFormatting sqref="T112">
    <cfRule type="expression" dxfId="771" priority="412">
      <formula>Z112=1</formula>
    </cfRule>
  </conditionalFormatting>
  <conditionalFormatting sqref="R111">
    <cfRule type="expression" dxfId="770" priority="411">
      <formula>Z111=1</formula>
    </cfRule>
  </conditionalFormatting>
  <conditionalFormatting sqref="S111">
    <cfRule type="expression" dxfId="769" priority="410">
      <formula>Z111=1</formula>
    </cfRule>
  </conditionalFormatting>
  <conditionalFormatting sqref="T111">
    <cfRule type="expression" dxfId="768" priority="409">
      <formula>Z111=1</formula>
    </cfRule>
  </conditionalFormatting>
  <conditionalFormatting sqref="R101">
    <cfRule type="expression" dxfId="767" priority="408">
      <formula>Z101=1</formula>
    </cfRule>
  </conditionalFormatting>
  <conditionalFormatting sqref="S101">
    <cfRule type="expression" dxfId="766" priority="407">
      <formula>Z101=1</formula>
    </cfRule>
  </conditionalFormatting>
  <conditionalFormatting sqref="T101">
    <cfRule type="expression" dxfId="765" priority="406">
      <formula>Z101=1</formula>
    </cfRule>
  </conditionalFormatting>
  <conditionalFormatting sqref="R97">
    <cfRule type="expression" dxfId="764" priority="402">
      <formula>Z97=1</formula>
    </cfRule>
  </conditionalFormatting>
  <conditionalFormatting sqref="S97">
    <cfRule type="expression" dxfId="763" priority="401">
      <formula>Z97=1</formula>
    </cfRule>
  </conditionalFormatting>
  <conditionalFormatting sqref="T97">
    <cfRule type="expression" dxfId="762" priority="400">
      <formula>Z97=1</formula>
    </cfRule>
  </conditionalFormatting>
  <conditionalFormatting sqref="R100">
    <cfRule type="expression" dxfId="761" priority="405">
      <formula>Z100=1</formula>
    </cfRule>
  </conditionalFormatting>
  <conditionalFormatting sqref="S100">
    <cfRule type="expression" dxfId="760" priority="404">
      <formula>Z100=1</formula>
    </cfRule>
  </conditionalFormatting>
  <conditionalFormatting sqref="T100">
    <cfRule type="expression" dxfId="759" priority="403">
      <formula>Z100=1</formula>
    </cfRule>
  </conditionalFormatting>
  <conditionalFormatting sqref="R109">
    <cfRule type="expression" dxfId="758" priority="396">
      <formula>Z109=1</formula>
    </cfRule>
  </conditionalFormatting>
  <conditionalFormatting sqref="S109">
    <cfRule type="expression" dxfId="757" priority="395">
      <formula>Z109=1</formula>
    </cfRule>
  </conditionalFormatting>
  <conditionalFormatting sqref="T109">
    <cfRule type="expression" dxfId="756" priority="394">
      <formula>Z109=1</formula>
    </cfRule>
  </conditionalFormatting>
  <conditionalFormatting sqref="R96">
    <cfRule type="expression" dxfId="755" priority="399">
      <formula>Z96=1</formula>
    </cfRule>
  </conditionalFormatting>
  <conditionalFormatting sqref="S96">
    <cfRule type="expression" dxfId="754" priority="398">
      <formula>Z96=1</formula>
    </cfRule>
  </conditionalFormatting>
  <conditionalFormatting sqref="T96">
    <cfRule type="expression" dxfId="753" priority="397">
      <formula>Z96=1</formula>
    </cfRule>
  </conditionalFormatting>
  <conditionalFormatting sqref="R108">
    <cfRule type="expression" dxfId="752" priority="393">
      <formula>Z108=1</formula>
    </cfRule>
  </conditionalFormatting>
  <conditionalFormatting sqref="S108">
    <cfRule type="expression" dxfId="751" priority="392">
      <formula>Z108=1</formula>
    </cfRule>
  </conditionalFormatting>
  <conditionalFormatting sqref="T108">
    <cfRule type="expression" dxfId="750" priority="391">
      <formula>Z108=1</formula>
    </cfRule>
  </conditionalFormatting>
  <conditionalFormatting sqref="R153">
    <cfRule type="expression" dxfId="749" priority="375">
      <formula>Z153=1</formula>
    </cfRule>
  </conditionalFormatting>
  <conditionalFormatting sqref="S153">
    <cfRule type="expression" dxfId="748" priority="374">
      <formula>Z153=1</formula>
    </cfRule>
  </conditionalFormatting>
  <conditionalFormatting sqref="T153">
    <cfRule type="expression" dxfId="747" priority="373">
      <formula>Z153=1</formula>
    </cfRule>
  </conditionalFormatting>
  <conditionalFormatting sqref="R107">
    <cfRule type="expression" dxfId="746" priority="390">
      <formula>Z107=1</formula>
    </cfRule>
  </conditionalFormatting>
  <conditionalFormatting sqref="S107">
    <cfRule type="expression" dxfId="745" priority="389">
      <formula>Z107=1</formula>
    </cfRule>
  </conditionalFormatting>
  <conditionalFormatting sqref="T107">
    <cfRule type="expression" dxfId="744" priority="388">
      <formula>Z107=1</formula>
    </cfRule>
  </conditionalFormatting>
  <conditionalFormatting sqref="R106">
    <cfRule type="expression" dxfId="743" priority="387">
      <formula>Z106=1</formula>
    </cfRule>
  </conditionalFormatting>
  <conditionalFormatting sqref="S106">
    <cfRule type="expression" dxfId="742" priority="386">
      <formula>Z106=1</formula>
    </cfRule>
  </conditionalFormatting>
  <conditionalFormatting sqref="T106">
    <cfRule type="expression" dxfId="741" priority="385">
      <formula>Z106=1</formula>
    </cfRule>
  </conditionalFormatting>
  <conditionalFormatting sqref="R103">
    <cfRule type="expression" dxfId="740" priority="384">
      <formula>Z103=1</formula>
    </cfRule>
  </conditionalFormatting>
  <conditionalFormatting sqref="S103">
    <cfRule type="expression" dxfId="739" priority="383">
      <formula>Z103=1</formula>
    </cfRule>
  </conditionalFormatting>
  <conditionalFormatting sqref="T103">
    <cfRule type="expression" dxfId="738" priority="382">
      <formula>Z103=1</formula>
    </cfRule>
  </conditionalFormatting>
  <conditionalFormatting sqref="R102">
    <cfRule type="expression" dxfId="737" priority="381">
      <formula>Z102=1</formula>
    </cfRule>
  </conditionalFormatting>
  <conditionalFormatting sqref="S102">
    <cfRule type="expression" dxfId="736" priority="380">
      <formula>Z102=1</formula>
    </cfRule>
  </conditionalFormatting>
  <conditionalFormatting sqref="T102">
    <cfRule type="expression" dxfId="735" priority="379">
      <formula>Z102=1</formula>
    </cfRule>
  </conditionalFormatting>
  <conditionalFormatting sqref="R184">
    <cfRule type="expression" dxfId="734" priority="378">
      <formula>Z184=1</formula>
    </cfRule>
  </conditionalFormatting>
  <conditionalFormatting sqref="S184">
    <cfRule type="expression" dxfId="733" priority="377">
      <formula>Z184=1</formula>
    </cfRule>
  </conditionalFormatting>
  <conditionalFormatting sqref="T184">
    <cfRule type="expression" dxfId="732" priority="376">
      <formula>Z184=1</formula>
    </cfRule>
  </conditionalFormatting>
  <conditionalFormatting sqref="R152">
    <cfRule type="expression" dxfId="731" priority="372">
      <formula>Z152=1</formula>
    </cfRule>
  </conditionalFormatting>
  <conditionalFormatting sqref="S152">
    <cfRule type="expression" dxfId="730" priority="371">
      <formula>Z152=1</formula>
    </cfRule>
  </conditionalFormatting>
  <conditionalFormatting sqref="T152">
    <cfRule type="expression" dxfId="729" priority="370">
      <formula>Z152=1</formula>
    </cfRule>
  </conditionalFormatting>
  <conditionalFormatting sqref="R147">
    <cfRule type="expression" dxfId="728" priority="366">
      <formula>Z147=1</formula>
    </cfRule>
  </conditionalFormatting>
  <conditionalFormatting sqref="S147">
    <cfRule type="expression" dxfId="727" priority="365">
      <formula>Z147=1</formula>
    </cfRule>
  </conditionalFormatting>
  <conditionalFormatting sqref="T147">
    <cfRule type="expression" dxfId="726" priority="364">
      <formula>Z147=1</formula>
    </cfRule>
  </conditionalFormatting>
  <conditionalFormatting sqref="R150">
    <cfRule type="expression" dxfId="725" priority="369">
      <formula>Z150=1</formula>
    </cfRule>
  </conditionalFormatting>
  <conditionalFormatting sqref="S150">
    <cfRule type="expression" dxfId="724" priority="368">
      <formula>Z150=1</formula>
    </cfRule>
  </conditionalFormatting>
  <conditionalFormatting sqref="T150">
    <cfRule type="expression" dxfId="723" priority="367">
      <formula>Z150=1</formula>
    </cfRule>
  </conditionalFormatting>
  <conditionalFormatting sqref="R182">
    <cfRule type="expression" dxfId="722" priority="363">
      <formula>Z182=1</formula>
    </cfRule>
  </conditionalFormatting>
  <conditionalFormatting sqref="S182">
    <cfRule type="expression" dxfId="721" priority="362">
      <formula>Z182=1</formula>
    </cfRule>
  </conditionalFormatting>
  <conditionalFormatting sqref="T182">
    <cfRule type="expression" dxfId="720" priority="361">
      <formula>Z182=1</formula>
    </cfRule>
  </conditionalFormatting>
  <conditionalFormatting sqref="R181">
    <cfRule type="expression" dxfId="719" priority="360">
      <formula>Z181=1</formula>
    </cfRule>
  </conditionalFormatting>
  <conditionalFormatting sqref="S181">
    <cfRule type="expression" dxfId="718" priority="359">
      <formula>Z181=1</formula>
    </cfRule>
  </conditionalFormatting>
  <conditionalFormatting sqref="T181">
    <cfRule type="expression" dxfId="717" priority="358">
      <formula>Z181=1</formula>
    </cfRule>
  </conditionalFormatting>
  <conditionalFormatting sqref="R180">
    <cfRule type="expression" dxfId="716" priority="357">
      <formula>Z180=1</formula>
    </cfRule>
  </conditionalFormatting>
  <conditionalFormatting sqref="S180">
    <cfRule type="expression" dxfId="715" priority="356">
      <formula>Z180=1</formula>
    </cfRule>
  </conditionalFormatting>
  <conditionalFormatting sqref="T180">
    <cfRule type="expression" dxfId="714" priority="355">
      <formula>Z180=1</formula>
    </cfRule>
  </conditionalFormatting>
  <conditionalFormatting sqref="R171">
    <cfRule type="expression" dxfId="713" priority="348">
      <formula>Z171=1</formula>
    </cfRule>
  </conditionalFormatting>
  <conditionalFormatting sqref="S171">
    <cfRule type="expression" dxfId="712" priority="347">
      <formula>Z171=1</formula>
    </cfRule>
  </conditionalFormatting>
  <conditionalFormatting sqref="T171">
    <cfRule type="expression" dxfId="711" priority="346">
      <formula>Z171=1</formula>
    </cfRule>
  </conditionalFormatting>
  <conditionalFormatting sqref="R179">
    <cfRule type="expression" dxfId="710" priority="354">
      <formula>Z179=1</formula>
    </cfRule>
  </conditionalFormatting>
  <conditionalFormatting sqref="S179">
    <cfRule type="expression" dxfId="709" priority="353">
      <formula>Z179=1</formula>
    </cfRule>
  </conditionalFormatting>
  <conditionalFormatting sqref="T179">
    <cfRule type="expression" dxfId="708" priority="352">
      <formula>Z179=1</formula>
    </cfRule>
  </conditionalFormatting>
  <conditionalFormatting sqref="R170">
    <cfRule type="expression" dxfId="707" priority="345">
      <formula>Z170=1</formula>
    </cfRule>
  </conditionalFormatting>
  <conditionalFormatting sqref="S170">
    <cfRule type="expression" dxfId="706" priority="344">
      <formula>Z170=1</formula>
    </cfRule>
  </conditionalFormatting>
  <conditionalFormatting sqref="T170">
    <cfRule type="expression" dxfId="705" priority="343">
      <formula>Z170=1</formula>
    </cfRule>
  </conditionalFormatting>
  <conditionalFormatting sqref="R172">
    <cfRule type="expression" dxfId="704" priority="351">
      <formula>Z172=1</formula>
    </cfRule>
  </conditionalFormatting>
  <conditionalFormatting sqref="S172">
    <cfRule type="expression" dxfId="703" priority="350">
      <formula>Z172=1</formula>
    </cfRule>
  </conditionalFormatting>
  <conditionalFormatting sqref="T172">
    <cfRule type="expression" dxfId="702" priority="349">
      <formula>Z172=1</formula>
    </cfRule>
  </conditionalFormatting>
  <conditionalFormatting sqref="R164">
    <cfRule type="expression" dxfId="701" priority="336">
      <formula>Z164=1</formula>
    </cfRule>
  </conditionalFormatting>
  <conditionalFormatting sqref="S164">
    <cfRule type="expression" dxfId="700" priority="335">
      <formula>Z164=1</formula>
    </cfRule>
  </conditionalFormatting>
  <conditionalFormatting sqref="T164">
    <cfRule type="expression" dxfId="699" priority="334">
      <formula>Z164=1</formula>
    </cfRule>
  </conditionalFormatting>
  <conditionalFormatting sqref="R167">
    <cfRule type="expression" dxfId="698" priority="342">
      <formula>Z167=1</formula>
    </cfRule>
  </conditionalFormatting>
  <conditionalFormatting sqref="S167">
    <cfRule type="expression" dxfId="697" priority="341">
      <formula>Z167=1</formula>
    </cfRule>
  </conditionalFormatting>
  <conditionalFormatting sqref="T167">
    <cfRule type="expression" dxfId="696" priority="340">
      <formula>Z167=1</formula>
    </cfRule>
  </conditionalFormatting>
  <conditionalFormatting sqref="R166">
    <cfRule type="expression" dxfId="695" priority="339">
      <formula>Z166=1</formula>
    </cfRule>
  </conditionalFormatting>
  <conditionalFormatting sqref="S166">
    <cfRule type="expression" dxfId="694" priority="338">
      <formula>Z166=1</formula>
    </cfRule>
  </conditionalFormatting>
  <conditionalFormatting sqref="T166">
    <cfRule type="expression" dxfId="693" priority="337">
      <formula>Z166=1</formula>
    </cfRule>
  </conditionalFormatting>
  <conditionalFormatting sqref="R158">
    <cfRule type="expression" dxfId="692" priority="324">
      <formula>Z158=1</formula>
    </cfRule>
  </conditionalFormatting>
  <conditionalFormatting sqref="S158">
    <cfRule type="expression" dxfId="691" priority="323">
      <formula>Z158=1</formula>
    </cfRule>
  </conditionalFormatting>
  <conditionalFormatting sqref="T158">
    <cfRule type="expression" dxfId="690" priority="322">
      <formula>Z158=1</formula>
    </cfRule>
  </conditionalFormatting>
  <conditionalFormatting sqref="R162">
    <cfRule type="expression" dxfId="689" priority="333">
      <formula>Z162=1</formula>
    </cfRule>
  </conditionalFormatting>
  <conditionalFormatting sqref="S162">
    <cfRule type="expression" dxfId="688" priority="332">
      <formula>Z162=1</formula>
    </cfRule>
  </conditionalFormatting>
  <conditionalFormatting sqref="T162">
    <cfRule type="expression" dxfId="687" priority="331">
      <formula>Z162=1</formula>
    </cfRule>
  </conditionalFormatting>
  <conditionalFormatting sqref="R161">
    <cfRule type="expression" dxfId="686" priority="330">
      <formula>Z161=1</formula>
    </cfRule>
  </conditionalFormatting>
  <conditionalFormatting sqref="S161">
    <cfRule type="expression" dxfId="685" priority="329">
      <formula>Z161=1</formula>
    </cfRule>
  </conditionalFormatting>
  <conditionalFormatting sqref="T161">
    <cfRule type="expression" dxfId="684" priority="328">
      <formula>Z161=1</formula>
    </cfRule>
  </conditionalFormatting>
  <conditionalFormatting sqref="R159">
    <cfRule type="expression" dxfId="683" priority="327">
      <formula>Z159=1</formula>
    </cfRule>
  </conditionalFormatting>
  <conditionalFormatting sqref="S159">
    <cfRule type="expression" dxfId="682" priority="326">
      <formula>Z159=1</formula>
    </cfRule>
  </conditionalFormatting>
  <conditionalFormatting sqref="T159">
    <cfRule type="expression" dxfId="681" priority="325">
      <formula>Z159=1</formula>
    </cfRule>
  </conditionalFormatting>
  <conditionalFormatting sqref="R154">
    <cfRule type="expression" dxfId="680" priority="321">
      <formula>Z154=1</formula>
    </cfRule>
  </conditionalFormatting>
  <conditionalFormatting sqref="S154">
    <cfRule type="expression" dxfId="679" priority="320">
      <formula>Z154=1</formula>
    </cfRule>
  </conditionalFormatting>
  <conditionalFormatting sqref="T154">
    <cfRule type="expression" dxfId="678" priority="319">
      <formula>Z154=1</formula>
    </cfRule>
  </conditionalFormatting>
  <conditionalFormatting sqref="R202">
    <cfRule type="expression" dxfId="677" priority="315">
      <formula>Z202=1</formula>
    </cfRule>
  </conditionalFormatting>
  <conditionalFormatting sqref="S202">
    <cfRule type="expression" dxfId="676" priority="314">
      <formula>Z202=1</formula>
    </cfRule>
  </conditionalFormatting>
  <conditionalFormatting sqref="T202">
    <cfRule type="expression" dxfId="675" priority="313">
      <formula>Z202=1</formula>
    </cfRule>
  </conditionalFormatting>
  <conditionalFormatting sqref="R203">
    <cfRule type="expression" dxfId="674" priority="318">
      <formula>Z203=1</formula>
    </cfRule>
  </conditionalFormatting>
  <conditionalFormatting sqref="S203">
    <cfRule type="expression" dxfId="673" priority="317">
      <formula>Z203=1</formula>
    </cfRule>
  </conditionalFormatting>
  <conditionalFormatting sqref="T203">
    <cfRule type="expression" dxfId="672" priority="316">
      <formula>Z203=1</formula>
    </cfRule>
  </conditionalFormatting>
  <conditionalFormatting sqref="R201">
    <cfRule type="expression" dxfId="671" priority="312">
      <formula>Z201=1</formula>
    </cfRule>
  </conditionalFormatting>
  <conditionalFormatting sqref="S201">
    <cfRule type="expression" dxfId="670" priority="311">
      <formula>Z201=1</formula>
    </cfRule>
  </conditionalFormatting>
  <conditionalFormatting sqref="T201">
    <cfRule type="expression" dxfId="669" priority="310">
      <formula>Z201=1</formula>
    </cfRule>
  </conditionalFormatting>
  <conditionalFormatting sqref="R196">
    <cfRule type="expression" dxfId="668" priority="309">
      <formula>Z196=1</formula>
    </cfRule>
  </conditionalFormatting>
  <conditionalFormatting sqref="S196">
    <cfRule type="expression" dxfId="667" priority="308">
      <formula>Z196=1</formula>
    </cfRule>
  </conditionalFormatting>
  <conditionalFormatting sqref="T196">
    <cfRule type="expression" dxfId="666" priority="307">
      <formula>Z196=1</formula>
    </cfRule>
  </conditionalFormatting>
  <conditionalFormatting sqref="R194">
    <cfRule type="expression" dxfId="665" priority="306">
      <formula>Z194=1</formula>
    </cfRule>
  </conditionalFormatting>
  <conditionalFormatting sqref="S194">
    <cfRule type="expression" dxfId="664" priority="305">
      <formula>Z194=1</formula>
    </cfRule>
  </conditionalFormatting>
  <conditionalFormatting sqref="T194">
    <cfRule type="expression" dxfId="663" priority="304">
      <formula>Z194=1</formula>
    </cfRule>
  </conditionalFormatting>
  <conditionalFormatting sqref="R189">
    <cfRule type="expression" dxfId="662" priority="300">
      <formula>Z189=1</formula>
    </cfRule>
  </conditionalFormatting>
  <conditionalFormatting sqref="S189">
    <cfRule type="expression" dxfId="661" priority="299">
      <formula>Z189=1</formula>
    </cfRule>
  </conditionalFormatting>
  <conditionalFormatting sqref="T189">
    <cfRule type="expression" dxfId="660" priority="298">
      <formula>Z189=1</formula>
    </cfRule>
  </conditionalFormatting>
  <conditionalFormatting sqref="R187">
    <cfRule type="expression" dxfId="659" priority="294">
      <formula>Z187=1</formula>
    </cfRule>
  </conditionalFormatting>
  <conditionalFormatting sqref="S187">
    <cfRule type="expression" dxfId="658" priority="293">
      <formula>Z187=1</formula>
    </cfRule>
  </conditionalFormatting>
  <conditionalFormatting sqref="T187">
    <cfRule type="expression" dxfId="657" priority="292">
      <formula>Z187=1</formula>
    </cfRule>
  </conditionalFormatting>
  <conditionalFormatting sqref="R188">
    <cfRule type="expression" dxfId="656" priority="297">
      <formula>Z188=1</formula>
    </cfRule>
  </conditionalFormatting>
  <conditionalFormatting sqref="S188">
    <cfRule type="expression" dxfId="655" priority="296">
      <formula>Z188=1</formula>
    </cfRule>
  </conditionalFormatting>
  <conditionalFormatting sqref="T188">
    <cfRule type="expression" dxfId="654" priority="295">
      <formula>Z188=1</formula>
    </cfRule>
  </conditionalFormatting>
  <conditionalFormatting sqref="R199">
    <cfRule type="expression" dxfId="653" priority="288">
      <formula>Z199=1</formula>
    </cfRule>
  </conditionalFormatting>
  <conditionalFormatting sqref="S199">
    <cfRule type="expression" dxfId="652" priority="287">
      <formula>Z199=1</formula>
    </cfRule>
  </conditionalFormatting>
  <conditionalFormatting sqref="T199">
    <cfRule type="expression" dxfId="651" priority="286">
      <formula>Z199=1</formula>
    </cfRule>
  </conditionalFormatting>
  <conditionalFormatting sqref="R186">
    <cfRule type="expression" dxfId="650" priority="291">
      <formula>Z186=1</formula>
    </cfRule>
  </conditionalFormatting>
  <conditionalFormatting sqref="S186">
    <cfRule type="expression" dxfId="649" priority="290">
      <formula>Z186=1</formula>
    </cfRule>
  </conditionalFormatting>
  <conditionalFormatting sqref="T186">
    <cfRule type="expression" dxfId="648" priority="289">
      <formula>Z186=1</formula>
    </cfRule>
  </conditionalFormatting>
  <conditionalFormatting sqref="R213">
    <cfRule type="expression" dxfId="647" priority="279">
      <formula>Z213=1</formula>
    </cfRule>
  </conditionalFormatting>
  <conditionalFormatting sqref="S213">
    <cfRule type="expression" dxfId="646" priority="278">
      <formula>Z213=1</formula>
    </cfRule>
  </conditionalFormatting>
  <conditionalFormatting sqref="T213">
    <cfRule type="expression" dxfId="645" priority="277">
      <formula>Z213=1</formula>
    </cfRule>
  </conditionalFormatting>
  <conditionalFormatting sqref="R198">
    <cfRule type="expression" dxfId="644" priority="285">
      <formula>Z198=1</formula>
    </cfRule>
  </conditionalFormatting>
  <conditionalFormatting sqref="S198">
    <cfRule type="expression" dxfId="643" priority="284">
      <formula>Z198=1</formula>
    </cfRule>
  </conditionalFormatting>
  <conditionalFormatting sqref="T198">
    <cfRule type="expression" dxfId="642" priority="283">
      <formula>Z198=1</formula>
    </cfRule>
  </conditionalFormatting>
  <conditionalFormatting sqref="R197">
    <cfRule type="expression" dxfId="641" priority="282">
      <formula>Z197=1</formula>
    </cfRule>
  </conditionalFormatting>
  <conditionalFormatting sqref="S197">
    <cfRule type="expression" dxfId="640" priority="281">
      <formula>Z197=1</formula>
    </cfRule>
  </conditionalFormatting>
  <conditionalFormatting sqref="T197">
    <cfRule type="expression" dxfId="639" priority="280">
      <formula>Z197=1</formula>
    </cfRule>
  </conditionalFormatting>
  <conditionalFormatting sqref="R205">
    <cfRule type="expression" dxfId="638" priority="264">
      <formula>Z205=1</formula>
    </cfRule>
  </conditionalFormatting>
  <conditionalFormatting sqref="S205">
    <cfRule type="expression" dxfId="637" priority="263">
      <formula>Z205=1</formula>
    </cfRule>
  </conditionalFormatting>
  <conditionalFormatting sqref="T205">
    <cfRule type="expression" dxfId="636" priority="262">
      <formula>Z205=1</formula>
    </cfRule>
  </conditionalFormatting>
  <conditionalFormatting sqref="R211">
    <cfRule type="expression" dxfId="635" priority="276">
      <formula>Z211=1</formula>
    </cfRule>
  </conditionalFormatting>
  <conditionalFormatting sqref="S211">
    <cfRule type="expression" dxfId="634" priority="275">
      <formula>Z211=1</formula>
    </cfRule>
  </conditionalFormatting>
  <conditionalFormatting sqref="T211">
    <cfRule type="expression" dxfId="633" priority="274">
      <formula>Z211=1</formula>
    </cfRule>
  </conditionalFormatting>
  <conditionalFormatting sqref="R210">
    <cfRule type="expression" dxfId="632" priority="273">
      <formula>Z210=1</formula>
    </cfRule>
  </conditionalFormatting>
  <conditionalFormatting sqref="S210">
    <cfRule type="expression" dxfId="631" priority="272">
      <formula>Z210=1</formula>
    </cfRule>
  </conditionalFormatting>
  <conditionalFormatting sqref="T210">
    <cfRule type="expression" dxfId="630" priority="271">
      <formula>Z210=1</formula>
    </cfRule>
  </conditionalFormatting>
  <conditionalFormatting sqref="R207">
    <cfRule type="expression" dxfId="629" priority="270">
      <formula>Z207=1</formula>
    </cfRule>
  </conditionalFormatting>
  <conditionalFormatting sqref="S207">
    <cfRule type="expression" dxfId="628" priority="269">
      <formula>Z207=1</formula>
    </cfRule>
  </conditionalFormatting>
  <conditionalFormatting sqref="T207">
    <cfRule type="expression" dxfId="627" priority="268">
      <formula>Z207=1</formula>
    </cfRule>
  </conditionalFormatting>
  <conditionalFormatting sqref="R206">
    <cfRule type="expression" dxfId="626" priority="267">
      <formula>Z206=1</formula>
    </cfRule>
  </conditionalFormatting>
  <conditionalFormatting sqref="S206">
    <cfRule type="expression" dxfId="625" priority="266">
      <formula>Z206=1</formula>
    </cfRule>
  </conditionalFormatting>
  <conditionalFormatting sqref="T206">
    <cfRule type="expression" dxfId="624" priority="265">
      <formula>Z206=1</formula>
    </cfRule>
  </conditionalFormatting>
  <conditionalFormatting sqref="R235">
    <cfRule type="expression" dxfId="623" priority="261">
      <formula>Z235=1</formula>
    </cfRule>
  </conditionalFormatting>
  <conditionalFormatting sqref="S235">
    <cfRule type="expression" dxfId="622" priority="260">
      <formula>Z235=1</formula>
    </cfRule>
  </conditionalFormatting>
  <conditionalFormatting sqref="T235">
    <cfRule type="expression" dxfId="621" priority="259">
      <formula>Z235=1</formula>
    </cfRule>
  </conditionalFormatting>
  <conditionalFormatting sqref="R214">
    <cfRule type="expression" dxfId="620" priority="258">
      <formula>Z214=1</formula>
    </cfRule>
  </conditionalFormatting>
  <conditionalFormatting sqref="S214">
    <cfRule type="expression" dxfId="619" priority="257">
      <formula>Z214=1</formula>
    </cfRule>
  </conditionalFormatting>
  <conditionalFormatting sqref="T214">
    <cfRule type="expression" dxfId="618" priority="256">
      <formula>Z214=1</formula>
    </cfRule>
  </conditionalFormatting>
  <conditionalFormatting sqref="R233">
    <cfRule type="expression" dxfId="617" priority="255">
      <formula>Z233=1</formula>
    </cfRule>
  </conditionalFormatting>
  <conditionalFormatting sqref="S233">
    <cfRule type="expression" dxfId="616" priority="254">
      <formula>Z233=1</formula>
    </cfRule>
  </conditionalFormatting>
  <conditionalFormatting sqref="T233">
    <cfRule type="expression" dxfId="615" priority="253">
      <formula>Z233=1</formula>
    </cfRule>
  </conditionalFormatting>
  <conditionalFormatting sqref="R231">
    <cfRule type="expression" dxfId="614" priority="252">
      <formula>Z231=1</formula>
    </cfRule>
  </conditionalFormatting>
  <conditionalFormatting sqref="S231">
    <cfRule type="expression" dxfId="613" priority="251">
      <formula>Z231=1</formula>
    </cfRule>
  </conditionalFormatting>
  <conditionalFormatting sqref="T231">
    <cfRule type="expression" dxfId="612" priority="250">
      <formula>Z231=1</formula>
    </cfRule>
  </conditionalFormatting>
  <conditionalFormatting sqref="R229">
    <cfRule type="expression" dxfId="611" priority="249">
      <formula>Z229=1</formula>
    </cfRule>
  </conditionalFormatting>
  <conditionalFormatting sqref="S229">
    <cfRule type="expression" dxfId="610" priority="248">
      <formula>Z229=1</formula>
    </cfRule>
  </conditionalFormatting>
  <conditionalFormatting sqref="T229">
    <cfRule type="expression" dxfId="609" priority="247">
      <formula>Z229=1</formula>
    </cfRule>
  </conditionalFormatting>
  <conditionalFormatting sqref="R228">
    <cfRule type="expression" dxfId="608" priority="246">
      <formula>Z228=1</formula>
    </cfRule>
  </conditionalFormatting>
  <conditionalFormatting sqref="S228">
    <cfRule type="expression" dxfId="607" priority="245">
      <formula>Z228=1</formula>
    </cfRule>
  </conditionalFormatting>
  <conditionalFormatting sqref="T228">
    <cfRule type="expression" dxfId="606" priority="244">
      <formula>Z228=1</formula>
    </cfRule>
  </conditionalFormatting>
  <conditionalFormatting sqref="R227">
    <cfRule type="expression" dxfId="605" priority="243">
      <formula>Z227=1</formula>
    </cfRule>
  </conditionalFormatting>
  <conditionalFormatting sqref="S227">
    <cfRule type="expression" dxfId="604" priority="242">
      <formula>Z227=1</formula>
    </cfRule>
  </conditionalFormatting>
  <conditionalFormatting sqref="T227">
    <cfRule type="expression" dxfId="603" priority="241">
      <formula>Z227=1</formula>
    </cfRule>
  </conditionalFormatting>
  <conditionalFormatting sqref="R226">
    <cfRule type="expression" dxfId="602" priority="240">
      <formula>Z226=1</formula>
    </cfRule>
  </conditionalFormatting>
  <conditionalFormatting sqref="S226">
    <cfRule type="expression" dxfId="601" priority="239">
      <formula>Z226=1</formula>
    </cfRule>
  </conditionalFormatting>
  <conditionalFormatting sqref="T226">
    <cfRule type="expression" dxfId="600" priority="238">
      <formula>Z226=1</formula>
    </cfRule>
  </conditionalFormatting>
  <conditionalFormatting sqref="R225">
    <cfRule type="expression" dxfId="599" priority="237">
      <formula>Z225=1</formula>
    </cfRule>
  </conditionalFormatting>
  <conditionalFormatting sqref="S225">
    <cfRule type="expression" dxfId="598" priority="236">
      <formula>Z225=1</formula>
    </cfRule>
  </conditionalFormatting>
  <conditionalFormatting sqref="T225">
    <cfRule type="expression" dxfId="597" priority="235">
      <formula>Z225=1</formula>
    </cfRule>
  </conditionalFormatting>
  <conditionalFormatting sqref="R224">
    <cfRule type="expression" dxfId="596" priority="234">
      <formula>Z224=1</formula>
    </cfRule>
  </conditionalFormatting>
  <conditionalFormatting sqref="S224">
    <cfRule type="expression" dxfId="595" priority="233">
      <formula>Z224=1</formula>
    </cfRule>
  </conditionalFormatting>
  <conditionalFormatting sqref="T224">
    <cfRule type="expression" dxfId="594" priority="232">
      <formula>Z224=1</formula>
    </cfRule>
  </conditionalFormatting>
  <conditionalFormatting sqref="R223">
    <cfRule type="expression" dxfId="593" priority="231">
      <formula>Z223=1</formula>
    </cfRule>
  </conditionalFormatting>
  <conditionalFormatting sqref="S223">
    <cfRule type="expression" dxfId="592" priority="230">
      <formula>Z223=1</formula>
    </cfRule>
  </conditionalFormatting>
  <conditionalFormatting sqref="T223">
    <cfRule type="expression" dxfId="591" priority="229">
      <formula>Z223=1</formula>
    </cfRule>
  </conditionalFormatting>
  <conditionalFormatting sqref="R222">
    <cfRule type="expression" dxfId="590" priority="228">
      <formula>Z222=1</formula>
    </cfRule>
  </conditionalFormatting>
  <conditionalFormatting sqref="S222">
    <cfRule type="expression" dxfId="589" priority="227">
      <formula>Z222=1</formula>
    </cfRule>
  </conditionalFormatting>
  <conditionalFormatting sqref="T222">
    <cfRule type="expression" dxfId="588" priority="226">
      <formula>Z222=1</formula>
    </cfRule>
  </conditionalFormatting>
  <conditionalFormatting sqref="R221">
    <cfRule type="expression" dxfId="587" priority="225">
      <formula>Z221=1</formula>
    </cfRule>
  </conditionalFormatting>
  <conditionalFormatting sqref="S221">
    <cfRule type="expression" dxfId="586" priority="224">
      <formula>Z221=1</formula>
    </cfRule>
  </conditionalFormatting>
  <conditionalFormatting sqref="T221">
    <cfRule type="expression" dxfId="585" priority="223">
      <formula>Z221=1</formula>
    </cfRule>
  </conditionalFormatting>
  <conditionalFormatting sqref="R220">
    <cfRule type="expression" dxfId="584" priority="222">
      <formula>Z220=1</formula>
    </cfRule>
  </conditionalFormatting>
  <conditionalFormatting sqref="S220">
    <cfRule type="expression" dxfId="583" priority="221">
      <formula>Z220=1</formula>
    </cfRule>
  </conditionalFormatting>
  <conditionalFormatting sqref="T220">
    <cfRule type="expression" dxfId="582" priority="220">
      <formula>Z220=1</formula>
    </cfRule>
  </conditionalFormatting>
  <conditionalFormatting sqref="R236">
    <cfRule type="expression" dxfId="581" priority="219">
      <formula>Z236=1</formula>
    </cfRule>
  </conditionalFormatting>
  <conditionalFormatting sqref="S236">
    <cfRule type="expression" dxfId="580" priority="218">
      <formula>Z236=1</formula>
    </cfRule>
  </conditionalFormatting>
  <conditionalFormatting sqref="T236">
    <cfRule type="expression" dxfId="579" priority="217">
      <formula>Z236=1</formula>
    </cfRule>
  </conditionalFormatting>
  <conditionalFormatting sqref="R234">
    <cfRule type="expression" dxfId="578" priority="216">
      <formula>Z234=1</formula>
    </cfRule>
  </conditionalFormatting>
  <conditionalFormatting sqref="S234">
    <cfRule type="expression" dxfId="577" priority="215">
      <formula>Z234=1</formula>
    </cfRule>
  </conditionalFormatting>
  <conditionalFormatting sqref="T234">
    <cfRule type="expression" dxfId="576" priority="214">
      <formula>Z234=1</formula>
    </cfRule>
  </conditionalFormatting>
  <conditionalFormatting sqref="R193">
    <cfRule type="expression" dxfId="575" priority="213">
      <formula>Z193=1</formula>
    </cfRule>
  </conditionalFormatting>
  <conditionalFormatting sqref="S193">
    <cfRule type="expression" dxfId="574" priority="212">
      <formula>Z193=1</formula>
    </cfRule>
  </conditionalFormatting>
  <conditionalFormatting sqref="T193">
    <cfRule type="expression" dxfId="573" priority="211">
      <formula>Z193=1</formula>
    </cfRule>
  </conditionalFormatting>
  <conditionalFormatting sqref="R191">
    <cfRule type="expression" dxfId="572" priority="207">
      <formula>Z191=1</formula>
    </cfRule>
  </conditionalFormatting>
  <conditionalFormatting sqref="S191">
    <cfRule type="expression" dxfId="571" priority="206">
      <formula>Z191=1</formula>
    </cfRule>
  </conditionalFormatting>
  <conditionalFormatting sqref="T191">
    <cfRule type="expression" dxfId="570" priority="205">
      <formula>Z191=1</formula>
    </cfRule>
  </conditionalFormatting>
  <conditionalFormatting sqref="R192">
    <cfRule type="expression" dxfId="569" priority="210">
      <formula>Z192=1</formula>
    </cfRule>
  </conditionalFormatting>
  <conditionalFormatting sqref="S192">
    <cfRule type="expression" dxfId="568" priority="209">
      <formula>Z192=1</formula>
    </cfRule>
  </conditionalFormatting>
  <conditionalFormatting sqref="T192">
    <cfRule type="expression" dxfId="567" priority="208">
      <formula>Z192=1</formula>
    </cfRule>
  </conditionalFormatting>
  <conditionalFormatting sqref="R64">
    <cfRule type="expression" dxfId="566" priority="204">
      <formula>Z64=1</formula>
    </cfRule>
  </conditionalFormatting>
  <conditionalFormatting sqref="S64">
    <cfRule type="expression" dxfId="565" priority="203">
      <formula>Z64=1</formula>
    </cfRule>
  </conditionalFormatting>
  <conditionalFormatting sqref="T64">
    <cfRule type="expression" dxfId="564" priority="202">
      <formula>Z64=1</formula>
    </cfRule>
  </conditionalFormatting>
  <conditionalFormatting sqref="R65 R67">
    <cfRule type="expression" dxfId="563" priority="201">
      <formula>Z65=1</formula>
    </cfRule>
  </conditionalFormatting>
  <conditionalFormatting sqref="S65 S67">
    <cfRule type="expression" dxfId="562" priority="200">
      <formula>Z65=1</formula>
    </cfRule>
  </conditionalFormatting>
  <conditionalFormatting sqref="T65 T67">
    <cfRule type="expression" dxfId="561" priority="199">
      <formula>Z65=1</formula>
    </cfRule>
  </conditionalFormatting>
  <conditionalFormatting sqref="R115">
    <cfRule type="expression" dxfId="560" priority="195">
      <formula>Z115=1</formula>
    </cfRule>
  </conditionalFormatting>
  <conditionalFormatting sqref="S115">
    <cfRule type="expression" dxfId="559" priority="194">
      <formula>Z115=1</formula>
    </cfRule>
  </conditionalFormatting>
  <conditionalFormatting sqref="T115">
    <cfRule type="expression" dxfId="558" priority="193">
      <formula>Z115=1</formula>
    </cfRule>
  </conditionalFormatting>
  <conditionalFormatting sqref="R114">
    <cfRule type="expression" dxfId="557" priority="192">
      <formula>Z114=1</formula>
    </cfRule>
  </conditionalFormatting>
  <conditionalFormatting sqref="S114">
    <cfRule type="expression" dxfId="556" priority="191">
      <formula>Z114=1</formula>
    </cfRule>
  </conditionalFormatting>
  <conditionalFormatting sqref="T114">
    <cfRule type="expression" dxfId="555" priority="190">
      <formula>Z114=1</formula>
    </cfRule>
  </conditionalFormatting>
  <conditionalFormatting sqref="R118">
    <cfRule type="expression" dxfId="554" priority="189">
      <formula>Z118=1</formula>
    </cfRule>
  </conditionalFormatting>
  <conditionalFormatting sqref="S118">
    <cfRule type="expression" dxfId="553" priority="188">
      <formula>Z118=1</formula>
    </cfRule>
  </conditionalFormatting>
  <conditionalFormatting sqref="T118">
    <cfRule type="expression" dxfId="552" priority="187">
      <formula>Z118=1</formula>
    </cfRule>
  </conditionalFormatting>
  <conditionalFormatting sqref="R116">
    <cfRule type="expression" dxfId="551" priority="186">
      <formula>Z116=1</formula>
    </cfRule>
  </conditionalFormatting>
  <conditionalFormatting sqref="S116">
    <cfRule type="expression" dxfId="550" priority="185">
      <formula>Z116=1</formula>
    </cfRule>
  </conditionalFormatting>
  <conditionalFormatting sqref="T116">
    <cfRule type="expression" dxfId="549" priority="184">
      <formula>Z116=1</formula>
    </cfRule>
  </conditionalFormatting>
  <conditionalFormatting sqref="R117">
    <cfRule type="expression" dxfId="548" priority="183">
      <formula>Z117=1</formula>
    </cfRule>
  </conditionalFormatting>
  <conditionalFormatting sqref="S117">
    <cfRule type="expression" dxfId="547" priority="182">
      <formula>Z117=1</formula>
    </cfRule>
  </conditionalFormatting>
  <conditionalFormatting sqref="T117">
    <cfRule type="expression" dxfId="546" priority="181">
      <formula>Z117=1</formula>
    </cfRule>
  </conditionalFormatting>
  <conditionalFormatting sqref="R128">
    <cfRule type="expression" dxfId="545" priority="180">
      <formula>Z128=1</formula>
    </cfRule>
  </conditionalFormatting>
  <conditionalFormatting sqref="S128">
    <cfRule type="expression" dxfId="544" priority="179">
      <formula>Z128=1</formula>
    </cfRule>
  </conditionalFormatting>
  <conditionalFormatting sqref="T128">
    <cfRule type="expression" dxfId="543" priority="178">
      <formula>Z128=1</formula>
    </cfRule>
  </conditionalFormatting>
  <conditionalFormatting sqref="R137">
    <cfRule type="expression" dxfId="542" priority="174">
      <formula>Z137=1</formula>
    </cfRule>
  </conditionalFormatting>
  <conditionalFormatting sqref="S137">
    <cfRule type="expression" dxfId="541" priority="173">
      <formula>Z137=1</formula>
    </cfRule>
  </conditionalFormatting>
  <conditionalFormatting sqref="T137">
    <cfRule type="expression" dxfId="540" priority="172">
      <formula>Z137=1</formula>
    </cfRule>
  </conditionalFormatting>
  <conditionalFormatting sqref="R146">
    <cfRule type="expression" dxfId="539" priority="168">
      <formula>Z146=1</formula>
    </cfRule>
  </conditionalFormatting>
  <conditionalFormatting sqref="S146">
    <cfRule type="expression" dxfId="538" priority="167">
      <formula>Z146=1</formula>
    </cfRule>
  </conditionalFormatting>
  <conditionalFormatting sqref="T146">
    <cfRule type="expression" dxfId="537" priority="166">
      <formula>Z146=1</formula>
    </cfRule>
  </conditionalFormatting>
  <conditionalFormatting sqref="R138">
    <cfRule type="expression" dxfId="536" priority="165">
      <formula>Z138=1</formula>
    </cfRule>
  </conditionalFormatting>
  <conditionalFormatting sqref="S138">
    <cfRule type="expression" dxfId="535" priority="164">
      <formula>Z138=1</formula>
    </cfRule>
  </conditionalFormatting>
  <conditionalFormatting sqref="T138">
    <cfRule type="expression" dxfId="534" priority="163">
      <formula>Z138=1</formula>
    </cfRule>
  </conditionalFormatting>
  <conditionalFormatting sqref="R139">
    <cfRule type="expression" dxfId="533" priority="162">
      <formula>Z139=1</formula>
    </cfRule>
  </conditionalFormatting>
  <conditionalFormatting sqref="S139">
    <cfRule type="expression" dxfId="532" priority="161">
      <formula>Z139=1</formula>
    </cfRule>
  </conditionalFormatting>
  <conditionalFormatting sqref="T139">
    <cfRule type="expression" dxfId="531" priority="160">
      <formula>Z139=1</formula>
    </cfRule>
  </conditionalFormatting>
  <conditionalFormatting sqref="R127">
    <cfRule type="expression" dxfId="530" priority="159">
      <formula>Z127=1</formula>
    </cfRule>
  </conditionalFormatting>
  <conditionalFormatting sqref="S127">
    <cfRule type="expression" dxfId="529" priority="158">
      <formula>Z127=1</formula>
    </cfRule>
  </conditionalFormatting>
  <conditionalFormatting sqref="T127">
    <cfRule type="expression" dxfId="528" priority="157">
      <formula>Z127=1</formula>
    </cfRule>
  </conditionalFormatting>
  <conditionalFormatting sqref="R124">
    <cfRule type="expression" dxfId="527" priority="156">
      <formula>Z124=1</formula>
    </cfRule>
  </conditionalFormatting>
  <conditionalFormatting sqref="S124">
    <cfRule type="expression" dxfId="526" priority="155">
      <formula>Z124=1</formula>
    </cfRule>
  </conditionalFormatting>
  <conditionalFormatting sqref="T124">
    <cfRule type="expression" dxfId="525" priority="154">
      <formula>Z124=1</formula>
    </cfRule>
  </conditionalFormatting>
  <conditionalFormatting sqref="R123">
    <cfRule type="expression" dxfId="524" priority="153">
      <formula>Z123=1</formula>
    </cfRule>
  </conditionalFormatting>
  <conditionalFormatting sqref="S123">
    <cfRule type="expression" dxfId="523" priority="152">
      <formula>Z123=1</formula>
    </cfRule>
  </conditionalFormatting>
  <conditionalFormatting sqref="T123">
    <cfRule type="expression" dxfId="522" priority="151">
      <formula>Z123=1</formula>
    </cfRule>
  </conditionalFormatting>
  <conditionalFormatting sqref="R122">
    <cfRule type="expression" dxfId="521" priority="150">
      <formula>Z122=1</formula>
    </cfRule>
  </conditionalFormatting>
  <conditionalFormatting sqref="S122">
    <cfRule type="expression" dxfId="520" priority="149">
      <formula>Z122=1</formula>
    </cfRule>
  </conditionalFormatting>
  <conditionalFormatting sqref="T122">
    <cfRule type="expression" dxfId="519" priority="148">
      <formula>Z122=1</formula>
    </cfRule>
  </conditionalFormatting>
  <conditionalFormatting sqref="R121">
    <cfRule type="expression" dxfId="518" priority="147">
      <formula>Z121=1</formula>
    </cfRule>
  </conditionalFormatting>
  <conditionalFormatting sqref="S121">
    <cfRule type="expression" dxfId="517" priority="146">
      <formula>Z121=1</formula>
    </cfRule>
  </conditionalFormatting>
  <conditionalFormatting sqref="T121">
    <cfRule type="expression" dxfId="516" priority="145">
      <formula>Z121=1</formula>
    </cfRule>
  </conditionalFormatting>
  <conditionalFormatting sqref="R134">
    <cfRule type="expression" dxfId="515" priority="144">
      <formula>Z134=1</formula>
    </cfRule>
  </conditionalFormatting>
  <conditionalFormatting sqref="S134">
    <cfRule type="expression" dxfId="514" priority="143">
      <formula>Z134=1</formula>
    </cfRule>
  </conditionalFormatting>
  <conditionalFormatting sqref="T134">
    <cfRule type="expression" dxfId="513" priority="142">
      <formula>Z134=1</formula>
    </cfRule>
  </conditionalFormatting>
  <conditionalFormatting sqref="R135">
    <cfRule type="expression" dxfId="512" priority="141">
      <formula>Z135=1</formula>
    </cfRule>
  </conditionalFormatting>
  <conditionalFormatting sqref="S135">
    <cfRule type="expression" dxfId="511" priority="140">
      <formula>Z135=1</formula>
    </cfRule>
  </conditionalFormatting>
  <conditionalFormatting sqref="T135">
    <cfRule type="expression" dxfId="510" priority="139">
      <formula>Z135=1</formula>
    </cfRule>
  </conditionalFormatting>
  <conditionalFormatting sqref="R136">
    <cfRule type="expression" dxfId="509" priority="138">
      <formula>Z136=1</formula>
    </cfRule>
  </conditionalFormatting>
  <conditionalFormatting sqref="S136">
    <cfRule type="expression" dxfId="508" priority="137">
      <formula>Z136=1</formula>
    </cfRule>
  </conditionalFormatting>
  <conditionalFormatting sqref="T136">
    <cfRule type="expression" dxfId="507" priority="136">
      <formula>Z136=1</formula>
    </cfRule>
  </conditionalFormatting>
  <conditionalFormatting sqref="R131">
    <cfRule type="expression" dxfId="506" priority="135">
      <formula>Z131=1</formula>
    </cfRule>
  </conditionalFormatting>
  <conditionalFormatting sqref="S131">
    <cfRule type="expression" dxfId="505" priority="134">
      <formula>Z131=1</formula>
    </cfRule>
  </conditionalFormatting>
  <conditionalFormatting sqref="T131">
    <cfRule type="expression" dxfId="504" priority="133">
      <formula>Z131=1</formula>
    </cfRule>
  </conditionalFormatting>
  <conditionalFormatting sqref="R132">
    <cfRule type="expression" dxfId="503" priority="132">
      <formula>Z132=1</formula>
    </cfRule>
  </conditionalFormatting>
  <conditionalFormatting sqref="S132">
    <cfRule type="expression" dxfId="502" priority="131">
      <formula>Z132=1</formula>
    </cfRule>
  </conditionalFormatting>
  <conditionalFormatting sqref="T132">
    <cfRule type="expression" dxfId="501" priority="130">
      <formula>Z132=1</formula>
    </cfRule>
  </conditionalFormatting>
  <conditionalFormatting sqref="R133">
    <cfRule type="expression" dxfId="500" priority="129">
      <formula>Z133=1</formula>
    </cfRule>
  </conditionalFormatting>
  <conditionalFormatting sqref="S133">
    <cfRule type="expression" dxfId="499" priority="128">
      <formula>Z133=1</formula>
    </cfRule>
  </conditionalFormatting>
  <conditionalFormatting sqref="T133">
    <cfRule type="expression" dxfId="498" priority="127">
      <formula>Z133=1</formula>
    </cfRule>
  </conditionalFormatting>
  <conditionalFormatting sqref="R144">
    <cfRule type="expression" dxfId="497" priority="126">
      <formula>Z144=1</formula>
    </cfRule>
  </conditionalFormatting>
  <conditionalFormatting sqref="S144">
    <cfRule type="expression" dxfId="496" priority="125">
      <formula>Z144=1</formula>
    </cfRule>
  </conditionalFormatting>
  <conditionalFormatting sqref="T144">
    <cfRule type="expression" dxfId="495" priority="124">
      <formula>Z144=1</formula>
    </cfRule>
  </conditionalFormatting>
  <conditionalFormatting sqref="R143">
    <cfRule type="expression" dxfId="494" priority="123">
      <formula>Z143=1</formula>
    </cfRule>
  </conditionalFormatting>
  <conditionalFormatting sqref="S143">
    <cfRule type="expression" dxfId="493" priority="122">
      <formula>Z143=1</formula>
    </cfRule>
  </conditionalFormatting>
  <conditionalFormatting sqref="T143">
    <cfRule type="expression" dxfId="492" priority="121">
      <formula>Z143=1</formula>
    </cfRule>
  </conditionalFormatting>
  <conditionalFormatting sqref="R142">
    <cfRule type="expression" dxfId="491" priority="120">
      <formula>Z142=1</formula>
    </cfRule>
  </conditionalFormatting>
  <conditionalFormatting sqref="S142">
    <cfRule type="expression" dxfId="490" priority="119">
      <formula>Z142=1</formula>
    </cfRule>
  </conditionalFormatting>
  <conditionalFormatting sqref="T142">
    <cfRule type="expression" dxfId="489" priority="118">
      <formula>Z142=1</formula>
    </cfRule>
  </conditionalFormatting>
  <conditionalFormatting sqref="R145">
    <cfRule type="expression" dxfId="488" priority="117">
      <formula>Z145=1</formula>
    </cfRule>
  </conditionalFormatting>
  <conditionalFormatting sqref="S145">
    <cfRule type="expression" dxfId="487" priority="116">
      <formula>Z145=1</formula>
    </cfRule>
  </conditionalFormatting>
  <conditionalFormatting sqref="T145">
    <cfRule type="expression" dxfId="486" priority="115">
      <formula>Z145=1</formula>
    </cfRule>
  </conditionalFormatting>
  <conditionalFormatting sqref="R126">
    <cfRule type="expression" dxfId="485" priority="114">
      <formula>Z126=1</formula>
    </cfRule>
  </conditionalFormatting>
  <conditionalFormatting sqref="S126">
    <cfRule type="expression" dxfId="484" priority="113">
      <formula>Z126=1</formula>
    </cfRule>
  </conditionalFormatting>
  <conditionalFormatting sqref="T126">
    <cfRule type="expression" dxfId="483" priority="112">
      <formula>Z126=1</formula>
    </cfRule>
  </conditionalFormatting>
  <conditionalFormatting sqref="R125">
    <cfRule type="expression" dxfId="482" priority="111">
      <formula>Z125=1</formula>
    </cfRule>
  </conditionalFormatting>
  <conditionalFormatting sqref="S125">
    <cfRule type="expression" dxfId="481" priority="110">
      <formula>Z125=1</formula>
    </cfRule>
  </conditionalFormatting>
  <conditionalFormatting sqref="T125">
    <cfRule type="expression" dxfId="480" priority="109">
      <formula>Z125=1</formula>
    </cfRule>
  </conditionalFormatting>
  <conditionalFormatting sqref="R141">
    <cfRule type="expression" dxfId="479" priority="108">
      <formula>Z141=1</formula>
    </cfRule>
  </conditionalFormatting>
  <conditionalFormatting sqref="S141">
    <cfRule type="expression" dxfId="478" priority="107">
      <formula>Z141=1</formula>
    </cfRule>
  </conditionalFormatting>
  <conditionalFormatting sqref="T141">
    <cfRule type="expression" dxfId="477" priority="106">
      <formula>Z141=1</formula>
    </cfRule>
  </conditionalFormatting>
  <conditionalFormatting sqref="R140">
    <cfRule type="expression" dxfId="476" priority="105">
      <formula>Z140=1</formula>
    </cfRule>
  </conditionalFormatting>
  <conditionalFormatting sqref="S140">
    <cfRule type="expression" dxfId="475" priority="104">
      <formula>Z140=1</formula>
    </cfRule>
  </conditionalFormatting>
  <conditionalFormatting sqref="T140">
    <cfRule type="expression" dxfId="474" priority="103">
      <formula>Z140=1</formula>
    </cfRule>
  </conditionalFormatting>
  <conditionalFormatting sqref="R155">
    <cfRule type="expression" dxfId="473" priority="99">
      <formula>Z155=1</formula>
    </cfRule>
  </conditionalFormatting>
  <conditionalFormatting sqref="S155">
    <cfRule type="expression" dxfId="472" priority="98">
      <formula>Z155=1</formula>
    </cfRule>
  </conditionalFormatting>
  <conditionalFormatting sqref="T155">
    <cfRule type="expression" dxfId="471" priority="97">
      <formula>Z155=1</formula>
    </cfRule>
  </conditionalFormatting>
  <conditionalFormatting sqref="R243 R245">
    <cfRule type="expression" dxfId="470" priority="96">
      <formula>Z243=1</formula>
    </cfRule>
  </conditionalFormatting>
  <conditionalFormatting sqref="S243 S245">
    <cfRule type="expression" dxfId="469" priority="95">
      <formula>Z243=1</formula>
    </cfRule>
  </conditionalFormatting>
  <conditionalFormatting sqref="T243 T245">
    <cfRule type="expression" dxfId="468" priority="94">
      <formula>Z243=1</formula>
    </cfRule>
  </conditionalFormatting>
  <conditionalFormatting sqref="R252 R254 R257">
    <cfRule type="expression" dxfId="467" priority="93">
      <formula>Z252=1</formula>
    </cfRule>
  </conditionalFormatting>
  <conditionalFormatting sqref="S252 S254 S257">
    <cfRule type="expression" dxfId="466" priority="92">
      <formula>Z252=1</formula>
    </cfRule>
  </conditionalFormatting>
  <conditionalFormatting sqref="T252 T254 T257">
    <cfRule type="expression" dxfId="465" priority="91">
      <formula>Z252=1</formula>
    </cfRule>
  </conditionalFormatting>
  <conditionalFormatting sqref="R253">
    <cfRule type="expression" dxfId="464" priority="90">
      <formula>Z253=1</formula>
    </cfRule>
  </conditionalFormatting>
  <conditionalFormatting sqref="S253">
    <cfRule type="expression" dxfId="463" priority="89">
      <formula>Z253=1</formula>
    </cfRule>
  </conditionalFormatting>
  <conditionalFormatting sqref="T253">
    <cfRule type="expression" dxfId="462" priority="88">
      <formula>Z253=1</formula>
    </cfRule>
  </conditionalFormatting>
  <conditionalFormatting sqref="R295">
    <cfRule type="expression" dxfId="461" priority="66">
      <formula>Z295=1</formula>
    </cfRule>
  </conditionalFormatting>
  <conditionalFormatting sqref="S295">
    <cfRule type="expression" dxfId="460" priority="65">
      <formula>Z295=1</formula>
    </cfRule>
  </conditionalFormatting>
  <conditionalFormatting sqref="T295">
    <cfRule type="expression" dxfId="459" priority="64">
      <formula>Z295=1</formula>
    </cfRule>
  </conditionalFormatting>
  <conditionalFormatting sqref="R294">
    <cfRule type="expression" dxfId="458" priority="63">
      <formula>Z294=1</formula>
    </cfRule>
  </conditionalFormatting>
  <conditionalFormatting sqref="S294">
    <cfRule type="expression" dxfId="457" priority="62">
      <formula>Z294=1</formula>
    </cfRule>
  </conditionalFormatting>
  <conditionalFormatting sqref="T294">
    <cfRule type="expression" dxfId="456" priority="61">
      <formula>Z294=1</formula>
    </cfRule>
  </conditionalFormatting>
  <conditionalFormatting sqref="R291">
    <cfRule type="expression" dxfId="455" priority="60">
      <formula>Z291=1</formula>
    </cfRule>
  </conditionalFormatting>
  <conditionalFormatting sqref="S291">
    <cfRule type="expression" dxfId="454" priority="59">
      <formula>Z291=1</formula>
    </cfRule>
  </conditionalFormatting>
  <conditionalFormatting sqref="T291">
    <cfRule type="expression" dxfId="453" priority="58">
      <formula>Z291=1</formula>
    </cfRule>
  </conditionalFormatting>
  <conditionalFormatting sqref="R292">
    <cfRule type="expression" dxfId="452" priority="57">
      <formula>Z292=1</formula>
    </cfRule>
  </conditionalFormatting>
  <conditionalFormatting sqref="S292">
    <cfRule type="expression" dxfId="451" priority="56">
      <formula>Z292=1</formula>
    </cfRule>
  </conditionalFormatting>
  <conditionalFormatting sqref="T292">
    <cfRule type="expression" dxfId="450" priority="55">
      <formula>Z292=1</formula>
    </cfRule>
  </conditionalFormatting>
  <conditionalFormatting sqref="R13">
    <cfRule type="expression" dxfId="449" priority="54">
      <formula>Z13=1</formula>
    </cfRule>
  </conditionalFormatting>
  <conditionalFormatting sqref="S13">
    <cfRule type="expression" dxfId="448" priority="53">
      <formula>Z13=1</formula>
    </cfRule>
  </conditionalFormatting>
  <conditionalFormatting sqref="T13">
    <cfRule type="expression" dxfId="447" priority="52">
      <formula>Z13=1</formula>
    </cfRule>
  </conditionalFormatting>
  <conditionalFormatting sqref="R86">
    <cfRule type="expression" dxfId="446" priority="51">
      <formula>Z86=1</formula>
    </cfRule>
  </conditionalFormatting>
  <conditionalFormatting sqref="S86">
    <cfRule type="expression" dxfId="445" priority="50">
      <formula>Z86=1</formula>
    </cfRule>
  </conditionalFormatting>
  <conditionalFormatting sqref="T86">
    <cfRule type="expression" dxfId="444" priority="49">
      <formula>Z86=1</formula>
    </cfRule>
  </conditionalFormatting>
  <conditionalFormatting sqref="R91">
    <cfRule type="expression" dxfId="443" priority="48">
      <formula>Z91=1</formula>
    </cfRule>
  </conditionalFormatting>
  <conditionalFormatting sqref="S91">
    <cfRule type="expression" dxfId="442" priority="47">
      <formula>Z91=1</formula>
    </cfRule>
  </conditionalFormatting>
  <conditionalFormatting sqref="T91">
    <cfRule type="expression" dxfId="441" priority="46">
      <formula>Z91=1</formula>
    </cfRule>
  </conditionalFormatting>
  <conditionalFormatting sqref="R98">
    <cfRule type="expression" dxfId="440" priority="45">
      <formula>Z98=1</formula>
    </cfRule>
  </conditionalFormatting>
  <conditionalFormatting sqref="S98">
    <cfRule type="expression" dxfId="439" priority="44">
      <formula>Z98=1</formula>
    </cfRule>
  </conditionalFormatting>
  <conditionalFormatting sqref="T98">
    <cfRule type="expression" dxfId="438" priority="43">
      <formula>Z98=1</formula>
    </cfRule>
  </conditionalFormatting>
  <conditionalFormatting sqref="R148">
    <cfRule type="expression" dxfId="437" priority="42">
      <formula>Z148=1</formula>
    </cfRule>
  </conditionalFormatting>
  <conditionalFormatting sqref="S148">
    <cfRule type="expression" dxfId="436" priority="41">
      <formula>Z148=1</formula>
    </cfRule>
  </conditionalFormatting>
  <conditionalFormatting sqref="T148">
    <cfRule type="expression" dxfId="435" priority="40">
      <formula>Z148=1</formula>
    </cfRule>
  </conditionalFormatting>
  <conditionalFormatting sqref="R151">
    <cfRule type="expression" dxfId="434" priority="39">
      <formula>Z151=1</formula>
    </cfRule>
  </conditionalFormatting>
  <conditionalFormatting sqref="S151">
    <cfRule type="expression" dxfId="433" priority="38">
      <formula>Z151=1</formula>
    </cfRule>
  </conditionalFormatting>
  <conditionalFormatting sqref="T151">
    <cfRule type="expression" dxfId="432" priority="37">
      <formula>Z151=1</formula>
    </cfRule>
  </conditionalFormatting>
  <conditionalFormatting sqref="R200">
    <cfRule type="expression" dxfId="431" priority="36">
      <formula>Z200=1</formula>
    </cfRule>
  </conditionalFormatting>
  <conditionalFormatting sqref="S200">
    <cfRule type="expression" dxfId="430" priority="35">
      <formula>Z200=1</formula>
    </cfRule>
  </conditionalFormatting>
  <conditionalFormatting sqref="T200">
    <cfRule type="expression" dxfId="429" priority="34">
      <formula>Z200=1</formula>
    </cfRule>
  </conditionalFormatting>
  <conditionalFormatting sqref="R208">
    <cfRule type="expression" dxfId="428" priority="33">
      <formula>Z208=1</formula>
    </cfRule>
  </conditionalFormatting>
  <conditionalFormatting sqref="S208">
    <cfRule type="expression" dxfId="427" priority="32">
      <formula>Z208=1</formula>
    </cfRule>
  </conditionalFormatting>
  <conditionalFormatting sqref="T208">
    <cfRule type="expression" dxfId="426" priority="31">
      <formula>Z208=1</formula>
    </cfRule>
  </conditionalFormatting>
  <conditionalFormatting sqref="R209">
    <cfRule type="expression" dxfId="425" priority="30">
      <formula>Z209=1</formula>
    </cfRule>
  </conditionalFormatting>
  <conditionalFormatting sqref="S209">
    <cfRule type="expression" dxfId="424" priority="29">
      <formula>Z209=1</formula>
    </cfRule>
  </conditionalFormatting>
  <conditionalFormatting sqref="T209">
    <cfRule type="expression" dxfId="423" priority="28">
      <formula>Z209=1</formula>
    </cfRule>
  </conditionalFormatting>
  <conditionalFormatting sqref="R212">
    <cfRule type="expression" dxfId="422" priority="27">
      <formula>Z212=1</formula>
    </cfRule>
  </conditionalFormatting>
  <conditionalFormatting sqref="S212">
    <cfRule type="expression" dxfId="421" priority="26">
      <formula>Z212=1</formula>
    </cfRule>
  </conditionalFormatting>
  <conditionalFormatting sqref="T212">
    <cfRule type="expression" dxfId="420" priority="25">
      <formula>Z212=1</formula>
    </cfRule>
  </conditionalFormatting>
  <conditionalFormatting sqref="R238">
    <cfRule type="expression" dxfId="419" priority="24">
      <formula>Z238=1</formula>
    </cfRule>
  </conditionalFormatting>
  <conditionalFormatting sqref="S238">
    <cfRule type="expression" dxfId="418" priority="23">
      <formula>Z238=1</formula>
    </cfRule>
  </conditionalFormatting>
  <conditionalFormatting sqref="T238">
    <cfRule type="expression" dxfId="417" priority="22">
      <formula>Z238=1</formula>
    </cfRule>
  </conditionalFormatting>
  <conditionalFormatting sqref="R52:R55 R57:R59">
    <cfRule type="expression" dxfId="416" priority="21">
      <formula>Z52=1</formula>
    </cfRule>
  </conditionalFormatting>
  <conditionalFormatting sqref="S52:S55 S57:S59">
    <cfRule type="expression" dxfId="415" priority="20">
      <formula>Z52=1</formula>
    </cfRule>
  </conditionalFormatting>
  <conditionalFormatting sqref="T52:T55 T57:T59">
    <cfRule type="expression" dxfId="414" priority="19">
      <formula>Z52=1</formula>
    </cfRule>
  </conditionalFormatting>
  <conditionalFormatting sqref="R246:R247">
    <cfRule type="expression" dxfId="413" priority="18">
      <formula>Z246=1</formula>
    </cfRule>
  </conditionalFormatting>
  <conditionalFormatting sqref="S246:S247">
    <cfRule type="expression" dxfId="412" priority="17">
      <formula>Z246=1</formula>
    </cfRule>
  </conditionalFormatting>
  <conditionalFormatting sqref="T246:T247">
    <cfRule type="expression" dxfId="411" priority="16">
      <formula>Z246=1</formula>
    </cfRule>
  </conditionalFormatting>
  <conditionalFormatting sqref="R255">
    <cfRule type="expression" dxfId="410" priority="15">
      <formula>Z255=1</formula>
    </cfRule>
  </conditionalFormatting>
  <conditionalFormatting sqref="S255">
    <cfRule type="expression" dxfId="409" priority="14">
      <formula>Z255=1</formula>
    </cfRule>
  </conditionalFormatting>
  <conditionalFormatting sqref="T255">
    <cfRule type="expression" dxfId="408" priority="13">
      <formula>Z255=1</formula>
    </cfRule>
  </conditionalFormatting>
  <conditionalFormatting sqref="R277:R284">
    <cfRule type="expression" dxfId="407" priority="12">
      <formula>Z277=1</formula>
    </cfRule>
  </conditionalFormatting>
  <conditionalFormatting sqref="S277:S284">
    <cfRule type="expression" dxfId="406" priority="11">
      <formula>Z277=1</formula>
    </cfRule>
  </conditionalFormatting>
  <conditionalFormatting sqref="T277:T284">
    <cfRule type="expression" dxfId="405" priority="10">
      <formula>Z277=1</formula>
    </cfRule>
  </conditionalFormatting>
  <conditionalFormatting sqref="I266:J266 I264:O265">
    <cfRule type="containsBlanks" dxfId="404" priority="9">
      <formula>LEN(TRIM(I264))=0</formula>
    </cfRule>
  </conditionalFormatting>
  <conditionalFormatting sqref="R262:T262">
    <cfRule type="expression" dxfId="403" priority="7">
      <formula>$Z$4&lt;1</formula>
    </cfRule>
    <cfRule type="expression" dxfId="402" priority="8">
      <formula>$Z$4&gt;1</formula>
    </cfRule>
  </conditionalFormatting>
  <conditionalFormatting sqref="R268:R273">
    <cfRule type="expression" dxfId="401" priority="6">
      <formula>Z268=1</formula>
    </cfRule>
  </conditionalFormatting>
  <conditionalFormatting sqref="S268:S273">
    <cfRule type="expression" dxfId="400" priority="5">
      <formula>Z268=1</formula>
    </cfRule>
  </conditionalFormatting>
  <conditionalFormatting sqref="T268:T273">
    <cfRule type="expression" dxfId="399" priority="4">
      <formula>Z268=1</formula>
    </cfRule>
  </conditionalFormatting>
  <conditionalFormatting sqref="R230">
    <cfRule type="expression" dxfId="398" priority="3">
      <formula>Z230=1</formula>
    </cfRule>
  </conditionalFormatting>
  <conditionalFormatting sqref="S230">
    <cfRule type="expression" dxfId="397" priority="2">
      <formula>Z230=1</formula>
    </cfRule>
  </conditionalFormatting>
  <conditionalFormatting sqref="T230">
    <cfRule type="expression" dxfId="396" priority="1">
      <formula>Z230=1</formula>
    </cfRule>
  </conditionalFormatting>
  <dataValidations count="1">
    <dataValidation type="list" allowBlank="1" showInputMessage="1" showErrorMessage="1" sqref="R294:T295 R238:T238 R15:T16 R31:T31 R40:T40 R44:T44 R38:T38 R46:T47 R29:T29 R67:T68 R161:T162 R170:T172 R179:T182 R233:T236 R166:T167 R72:T73 R106:T109 R111:T112 R114:T118 R100:T103 R277:T284 R121:T128 R131:T148 R243:T243 R57:T59 R245:T247 R291:T292 R10:T13 R22:T22 R24:T24 R26:T27 R64:T65 R78:T78 R82:T88 R80:T80 R90:T93 R191:T194 R150:T155 R158:T159 R164:T164 R184:T184 R196:T203 R205:T214 R33:T33 R52:T55 R252:T255 R257:T257 S262:T262 R262:R263 R268:T273 R95:T98 R186:T189 R220:T231" xr:uid="{8844B259-9D4D-4DCB-9FF6-E0369CCD6084}">
      <formula1>"□,☑"</formula1>
    </dataValidation>
  </dataValidations>
  <printOptions horizontalCentered="1"/>
  <pageMargins left="0.23622047244094491" right="0.23622047244094491" top="0.35433070866141736" bottom="0.35433070866141736" header="0.31496062992125984" footer="0.15748031496062992"/>
  <pageSetup paperSize="9" scale="85" firstPageNumber="0" fitToHeight="0" orientation="portrait" horizontalDpi="300" verticalDpi="300" r:id="rId1"/>
  <headerFooter alignWithMargins="0">
    <oddFooter>&amp;C&amp;P / &amp;N ページ</oddFooter>
  </headerFooter>
  <rowBreaks count="16" manualBreakCount="16">
    <brk id="23" max="20" man="1"/>
    <brk id="39" max="20" man="1"/>
    <brk id="53" max="20" man="1"/>
    <brk id="47" max="20" man="1"/>
    <brk id="69" max="20" man="1"/>
    <brk id="86" max="20" man="1"/>
    <brk id="101" max="20" man="1"/>
    <brk id="118" max="20" man="1"/>
    <brk id="139" max="20" man="1"/>
    <brk id="158" max="20" man="1"/>
    <brk id="171" max="20" man="1"/>
    <brk id="185" max="20" man="1"/>
    <brk id="201" max="20" man="1"/>
    <brk id="217" max="20" man="1"/>
    <brk id="234" max="20" man="1"/>
    <brk id="254" max="20"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9E104-E4AE-4361-B739-ACC0B17B3542}">
  <dimension ref="A1:AQ50"/>
  <sheetViews>
    <sheetView workbookViewId="0">
      <selection sqref="A1:U1"/>
    </sheetView>
  </sheetViews>
  <sheetFormatPr defaultRowHeight="13.5"/>
  <cols>
    <col min="1" max="1" width="4.125" style="217" customWidth="1"/>
    <col min="2" max="2" width="12.625" style="218" customWidth="1"/>
    <col min="3" max="3" width="4.25" style="219" customWidth="1"/>
    <col min="4" max="16" width="3.5" style="218" customWidth="1"/>
    <col min="17" max="17" width="2.875" style="218" customWidth="1"/>
    <col min="18" max="19" width="3.875" style="220" customWidth="1"/>
    <col min="20" max="20" width="4.5" style="220" customWidth="1"/>
    <col min="21" max="21" width="12.125" style="178" customWidth="1"/>
    <col min="22" max="22" width="37.75" style="208" customWidth="1"/>
    <col min="23" max="26" width="5" style="169" hidden="1" customWidth="1"/>
    <col min="27" max="16384" width="9" style="169"/>
  </cols>
  <sheetData>
    <row r="1" spans="1:26" ht="18.75" customHeight="1">
      <c r="A1" s="835" t="s">
        <v>285</v>
      </c>
      <c r="B1" s="835"/>
      <c r="C1" s="835"/>
      <c r="D1" s="835"/>
      <c r="E1" s="835"/>
      <c r="F1" s="835"/>
      <c r="G1" s="835"/>
      <c r="H1" s="835"/>
      <c r="I1" s="835"/>
      <c r="J1" s="835"/>
      <c r="K1" s="835"/>
      <c r="L1" s="835"/>
      <c r="M1" s="835"/>
      <c r="N1" s="835"/>
      <c r="O1" s="835"/>
      <c r="P1" s="835"/>
      <c r="Q1" s="835"/>
      <c r="R1" s="835"/>
      <c r="S1" s="835"/>
      <c r="T1" s="835"/>
      <c r="U1" s="835"/>
      <c r="V1" s="207"/>
      <c r="W1" s="799" t="s">
        <v>264</v>
      </c>
      <c r="X1" s="836"/>
      <c r="Y1" s="836"/>
      <c r="Z1" s="836"/>
    </row>
    <row r="2" spans="1:26" ht="18.75" customHeight="1">
      <c r="A2" s="838" t="s">
        <v>273</v>
      </c>
      <c r="B2" s="838"/>
      <c r="C2" s="805" t="s">
        <v>362</v>
      </c>
      <c r="D2" s="805"/>
      <c r="E2" s="805"/>
      <c r="F2" s="805"/>
      <c r="G2" s="805"/>
      <c r="H2" s="805"/>
      <c r="I2" s="805"/>
      <c r="J2" s="805"/>
      <c r="K2" s="805"/>
      <c r="L2" s="805"/>
      <c r="M2" s="805"/>
      <c r="N2" s="805"/>
      <c r="O2" s="805"/>
      <c r="P2" s="805"/>
      <c r="Q2" s="802"/>
      <c r="R2" s="807" t="s">
        <v>23</v>
      </c>
      <c r="S2" s="808"/>
      <c r="T2" s="809"/>
      <c r="U2" s="810" t="s">
        <v>232</v>
      </c>
      <c r="V2" s="207"/>
      <c r="W2" s="837"/>
      <c r="X2" s="837"/>
      <c r="Y2" s="837"/>
      <c r="Z2" s="837"/>
    </row>
    <row r="3" spans="1:26" ht="22.5" customHeight="1">
      <c r="A3" s="838"/>
      <c r="B3" s="838"/>
      <c r="C3" s="806"/>
      <c r="D3" s="806"/>
      <c r="E3" s="806"/>
      <c r="F3" s="806"/>
      <c r="G3" s="806"/>
      <c r="H3" s="806"/>
      <c r="I3" s="806"/>
      <c r="J3" s="806"/>
      <c r="K3" s="806"/>
      <c r="L3" s="806"/>
      <c r="M3" s="806"/>
      <c r="N3" s="806"/>
      <c r="O3" s="806"/>
      <c r="P3" s="806"/>
      <c r="Q3" s="804"/>
      <c r="R3" s="167" t="s">
        <v>230</v>
      </c>
      <c r="S3" s="167" t="s">
        <v>231</v>
      </c>
      <c r="T3" s="187" t="s">
        <v>265</v>
      </c>
      <c r="U3" s="811"/>
      <c r="V3" s="207"/>
      <c r="W3" s="189" t="s">
        <v>230</v>
      </c>
      <c r="X3" s="170" t="s">
        <v>231</v>
      </c>
      <c r="Y3" s="197" t="s">
        <v>265</v>
      </c>
      <c r="Z3" s="171" t="s">
        <v>266</v>
      </c>
    </row>
    <row r="4" spans="1:26" ht="16.5" customHeight="1" thickBot="1">
      <c r="A4" s="209" t="s">
        <v>195</v>
      </c>
      <c r="B4" s="210" t="s">
        <v>286</v>
      </c>
      <c r="C4" s="918" t="s">
        <v>287</v>
      </c>
      <c r="D4" s="919"/>
      <c r="E4" s="919"/>
      <c r="F4" s="919"/>
      <c r="G4" s="919"/>
      <c r="H4" s="919"/>
      <c r="I4" s="919"/>
      <c r="J4" s="919"/>
      <c r="K4" s="919"/>
      <c r="L4" s="919"/>
      <c r="M4" s="919"/>
      <c r="N4" s="919"/>
      <c r="O4" s="919"/>
      <c r="P4" s="919"/>
      <c r="Q4" s="920"/>
      <c r="R4" s="249"/>
      <c r="S4" s="249"/>
      <c r="T4" s="249"/>
      <c r="U4" s="248"/>
      <c r="V4" s="206"/>
      <c r="W4" s="169">
        <f>IF(R4="□",0,1)</f>
        <v>1</v>
      </c>
      <c r="X4" s="169">
        <f t="shared" ref="X4:Y4" si="0">IF(S4="□",0,1)</f>
        <v>1</v>
      </c>
      <c r="Y4" s="169">
        <f t="shared" si="0"/>
        <v>1</v>
      </c>
      <c r="Z4" s="169">
        <f>SUM(W4:Y4)</f>
        <v>3</v>
      </c>
    </row>
    <row r="5" spans="1:26" ht="20.25" customHeight="1" thickTop="1">
      <c r="A5" s="211"/>
      <c r="B5" s="205"/>
      <c r="C5" s="227" t="s">
        <v>267</v>
      </c>
      <c r="D5" s="922" t="s">
        <v>288</v>
      </c>
      <c r="E5" s="922"/>
      <c r="F5" s="922"/>
      <c r="G5" s="922"/>
      <c r="H5" s="922"/>
      <c r="I5" s="922"/>
      <c r="J5" s="922"/>
      <c r="K5" s="922"/>
      <c r="L5" s="922"/>
      <c r="M5" s="922"/>
      <c r="N5" s="922"/>
      <c r="O5" s="922"/>
      <c r="P5" s="922"/>
      <c r="Q5" s="923"/>
      <c r="R5" s="225"/>
      <c r="S5" s="225"/>
      <c r="T5" s="225"/>
      <c r="U5" s="173"/>
      <c r="V5" s="924"/>
      <c r="W5" s="169">
        <f t="shared" ref="W5:W10" si="1">IF(R5="□",0,1)</f>
        <v>1</v>
      </c>
      <c r="X5" s="169">
        <f t="shared" ref="X5:X10" si="2">IF(S5="□",0,1)</f>
        <v>1</v>
      </c>
      <c r="Y5" s="169">
        <f t="shared" ref="Y5:Y10" si="3">IF(T5="□",0,1)</f>
        <v>1</v>
      </c>
      <c r="Z5" s="169">
        <f t="shared" ref="Z5:Z10" si="4">SUM(W5:Y5)</f>
        <v>3</v>
      </c>
    </row>
    <row r="6" spans="1:26" ht="84" customHeight="1">
      <c r="A6" s="211"/>
      <c r="B6" s="205"/>
      <c r="C6" s="227"/>
      <c r="D6" s="223" t="s">
        <v>181</v>
      </c>
      <c r="E6" s="839" t="s">
        <v>298</v>
      </c>
      <c r="F6" s="839"/>
      <c r="G6" s="839"/>
      <c r="H6" s="839"/>
      <c r="I6" s="839"/>
      <c r="J6" s="839"/>
      <c r="K6" s="839"/>
      <c r="L6" s="839"/>
      <c r="M6" s="839"/>
      <c r="N6" s="839"/>
      <c r="O6" s="839"/>
      <c r="P6" s="839"/>
      <c r="Q6" s="840"/>
      <c r="R6" s="241" t="s">
        <v>25</v>
      </c>
      <c r="S6" s="241" t="s">
        <v>25</v>
      </c>
      <c r="T6" s="241" t="s">
        <v>25</v>
      </c>
      <c r="U6" s="188" t="s">
        <v>297</v>
      </c>
      <c r="V6" s="924"/>
      <c r="W6" s="169">
        <f t="shared" si="1"/>
        <v>0</v>
      </c>
      <c r="X6" s="169">
        <f t="shared" si="2"/>
        <v>0</v>
      </c>
      <c r="Y6" s="169">
        <f t="shared" si="3"/>
        <v>0</v>
      </c>
      <c r="Z6" s="169">
        <f t="shared" si="4"/>
        <v>0</v>
      </c>
    </row>
    <row r="7" spans="1:26" ht="30.75" customHeight="1">
      <c r="A7" s="211"/>
      <c r="B7" s="205"/>
      <c r="C7" s="227"/>
      <c r="D7" s="224"/>
      <c r="E7" s="915" t="s">
        <v>340</v>
      </c>
      <c r="F7" s="915"/>
      <c r="G7" s="915"/>
      <c r="H7" s="915"/>
      <c r="I7" s="915"/>
      <c r="J7" s="915"/>
      <c r="K7" s="915"/>
      <c r="L7" s="915"/>
      <c r="M7" s="915"/>
      <c r="N7" s="915"/>
      <c r="O7" s="915"/>
      <c r="P7" s="915"/>
      <c r="Q7" s="879"/>
      <c r="R7" s="242"/>
      <c r="S7" s="242"/>
      <c r="T7" s="242"/>
      <c r="U7" s="175"/>
      <c r="V7" s="873"/>
    </row>
    <row r="8" spans="1:26" ht="165.75" customHeight="1">
      <c r="A8" s="211"/>
      <c r="B8" s="205"/>
      <c r="C8" s="227"/>
      <c r="D8" s="224"/>
      <c r="E8" s="915" t="s">
        <v>341</v>
      </c>
      <c r="F8" s="915"/>
      <c r="G8" s="915"/>
      <c r="H8" s="915"/>
      <c r="I8" s="915"/>
      <c r="J8" s="915"/>
      <c r="K8" s="915"/>
      <c r="L8" s="915"/>
      <c r="M8" s="915"/>
      <c r="N8" s="915"/>
      <c r="O8" s="915"/>
      <c r="P8" s="915"/>
      <c r="Q8" s="879"/>
      <c r="R8" s="242"/>
      <c r="S8" s="242"/>
      <c r="T8" s="242"/>
      <c r="U8" s="175"/>
      <c r="V8" s="873"/>
    </row>
    <row r="9" spans="1:26" ht="51" customHeight="1">
      <c r="A9" s="211"/>
      <c r="B9" s="205"/>
      <c r="C9" s="227"/>
      <c r="D9" s="226"/>
      <c r="E9" s="820" t="s">
        <v>342</v>
      </c>
      <c r="F9" s="820"/>
      <c r="G9" s="820"/>
      <c r="H9" s="820"/>
      <c r="I9" s="820"/>
      <c r="J9" s="820"/>
      <c r="K9" s="820"/>
      <c r="L9" s="820"/>
      <c r="M9" s="820"/>
      <c r="N9" s="820"/>
      <c r="O9" s="820"/>
      <c r="P9" s="820"/>
      <c r="Q9" s="821"/>
      <c r="R9" s="243"/>
      <c r="S9" s="243"/>
      <c r="T9" s="243"/>
      <c r="U9" s="173"/>
      <c r="V9" s="207"/>
    </row>
    <row r="10" spans="1:26" ht="50.25" customHeight="1">
      <c r="A10" s="211"/>
      <c r="B10" s="205"/>
      <c r="C10" s="227"/>
      <c r="D10" s="223" t="s">
        <v>182</v>
      </c>
      <c r="E10" s="827" t="s">
        <v>289</v>
      </c>
      <c r="F10" s="827"/>
      <c r="G10" s="827"/>
      <c r="H10" s="827"/>
      <c r="I10" s="827"/>
      <c r="J10" s="827"/>
      <c r="K10" s="827"/>
      <c r="L10" s="827"/>
      <c r="M10" s="827"/>
      <c r="N10" s="827"/>
      <c r="O10" s="827"/>
      <c r="P10" s="827"/>
      <c r="Q10" s="828"/>
      <c r="R10" s="241" t="s">
        <v>25</v>
      </c>
      <c r="S10" s="241" t="s">
        <v>25</v>
      </c>
      <c r="T10" s="241" t="s">
        <v>25</v>
      </c>
      <c r="U10" s="871" t="s">
        <v>310</v>
      </c>
      <c r="V10" s="206"/>
      <c r="W10" s="169">
        <f t="shared" si="1"/>
        <v>0</v>
      </c>
      <c r="X10" s="169">
        <f t="shared" si="2"/>
        <v>0</v>
      </c>
      <c r="Y10" s="169">
        <f t="shared" si="3"/>
        <v>0</v>
      </c>
      <c r="Z10" s="169">
        <f t="shared" si="4"/>
        <v>0</v>
      </c>
    </row>
    <row r="11" spans="1:26" ht="96.75" customHeight="1">
      <c r="A11" s="211"/>
      <c r="B11" s="200"/>
      <c r="C11" s="227"/>
      <c r="D11" s="224"/>
      <c r="E11" s="915" t="s">
        <v>301</v>
      </c>
      <c r="F11" s="915"/>
      <c r="G11" s="915"/>
      <c r="H11" s="915"/>
      <c r="I11" s="915"/>
      <c r="J11" s="915"/>
      <c r="K11" s="915"/>
      <c r="L11" s="915"/>
      <c r="M11" s="915"/>
      <c r="N11" s="915"/>
      <c r="O11" s="915"/>
      <c r="P11" s="915"/>
      <c r="Q11" s="879"/>
      <c r="R11" s="242"/>
      <c r="S11" s="242"/>
      <c r="T11" s="242"/>
      <c r="U11" s="872"/>
      <c r="V11" s="206"/>
    </row>
    <row r="12" spans="1:26" ht="90.75" customHeight="1">
      <c r="A12" s="211"/>
      <c r="B12" s="200"/>
      <c r="C12" s="228"/>
      <c r="D12" s="229"/>
      <c r="E12" s="820" t="s">
        <v>299</v>
      </c>
      <c r="F12" s="820"/>
      <c r="G12" s="820"/>
      <c r="H12" s="820"/>
      <c r="I12" s="820"/>
      <c r="J12" s="820"/>
      <c r="K12" s="820"/>
      <c r="L12" s="820"/>
      <c r="M12" s="820"/>
      <c r="N12" s="820"/>
      <c r="O12" s="820"/>
      <c r="P12" s="820"/>
      <c r="Q12" s="821"/>
      <c r="R12" s="243"/>
      <c r="S12" s="243"/>
      <c r="T12" s="243"/>
      <c r="U12" s="902"/>
      <c r="V12" s="206"/>
    </row>
    <row r="13" spans="1:26" ht="57.75" customHeight="1">
      <c r="A13" s="211"/>
      <c r="B13" s="200"/>
      <c r="C13" s="222" t="s">
        <v>268</v>
      </c>
      <c r="D13" s="915" t="s">
        <v>317</v>
      </c>
      <c r="E13" s="915"/>
      <c r="F13" s="915"/>
      <c r="G13" s="915"/>
      <c r="H13" s="915"/>
      <c r="I13" s="915"/>
      <c r="J13" s="915"/>
      <c r="K13" s="915"/>
      <c r="L13" s="915"/>
      <c r="M13" s="915"/>
      <c r="N13" s="915"/>
      <c r="O13" s="915"/>
      <c r="P13" s="915"/>
      <c r="Q13" s="879"/>
      <c r="R13" s="241" t="s">
        <v>25</v>
      </c>
      <c r="S13" s="241" t="s">
        <v>25</v>
      </c>
      <c r="T13" s="241" t="s">
        <v>25</v>
      </c>
      <c r="U13" s="188" t="s">
        <v>290</v>
      </c>
      <c r="V13" s="206"/>
      <c r="W13" s="169">
        <f t="shared" ref="W13:W22" si="5">IF(R13="□",0,1)</f>
        <v>0</v>
      </c>
      <c r="X13" s="169">
        <f t="shared" ref="X13:X22" si="6">IF(S13="□",0,1)</f>
        <v>0</v>
      </c>
      <c r="Y13" s="169">
        <f t="shared" ref="Y13:Y22" si="7">IF(T13="□",0,1)</f>
        <v>0</v>
      </c>
      <c r="Z13" s="169">
        <f t="shared" ref="Z13:Z22" si="8">SUM(W13:Y13)</f>
        <v>0</v>
      </c>
    </row>
    <row r="14" spans="1:26" ht="41.25" customHeight="1">
      <c r="A14" s="211"/>
      <c r="B14" s="200"/>
      <c r="C14" s="213"/>
      <c r="D14" s="915" t="s">
        <v>303</v>
      </c>
      <c r="E14" s="915"/>
      <c r="F14" s="915"/>
      <c r="G14" s="915"/>
      <c r="H14" s="915"/>
      <c r="I14" s="915"/>
      <c r="J14" s="915"/>
      <c r="K14" s="915"/>
      <c r="L14" s="915"/>
      <c r="M14" s="915"/>
      <c r="N14" s="915"/>
      <c r="O14" s="915"/>
      <c r="P14" s="915"/>
      <c r="Q14" s="879"/>
      <c r="R14" s="242"/>
      <c r="S14" s="242"/>
      <c r="T14" s="242"/>
      <c r="U14" s="175" t="s">
        <v>302</v>
      </c>
      <c r="V14" s="206"/>
    </row>
    <row r="15" spans="1:26" ht="27.75" customHeight="1">
      <c r="A15" s="211"/>
      <c r="B15" s="200"/>
      <c r="C15" s="213"/>
      <c r="D15" s="230"/>
      <c r="E15" s="204" t="s">
        <v>178</v>
      </c>
      <c r="F15" s="915" t="s">
        <v>304</v>
      </c>
      <c r="G15" s="915"/>
      <c r="H15" s="915"/>
      <c r="I15" s="915"/>
      <c r="J15" s="915"/>
      <c r="K15" s="915"/>
      <c r="L15" s="915"/>
      <c r="M15" s="915"/>
      <c r="N15" s="915"/>
      <c r="O15" s="915"/>
      <c r="P15" s="915"/>
      <c r="Q15" s="879"/>
      <c r="R15" s="242"/>
      <c r="S15" s="242"/>
      <c r="T15" s="242"/>
      <c r="U15" s="175"/>
      <c r="V15" s="206"/>
    </row>
    <row r="16" spans="1:26" ht="59.25" customHeight="1">
      <c r="A16" s="211"/>
      <c r="B16" s="200"/>
      <c r="C16" s="213"/>
      <c r="D16" s="230"/>
      <c r="E16" s="204"/>
      <c r="F16" s="915" t="s">
        <v>305</v>
      </c>
      <c r="G16" s="915"/>
      <c r="H16" s="915"/>
      <c r="I16" s="915"/>
      <c r="J16" s="915"/>
      <c r="K16" s="915"/>
      <c r="L16" s="915"/>
      <c r="M16" s="915"/>
      <c r="N16" s="915"/>
      <c r="O16" s="915"/>
      <c r="P16" s="915"/>
      <c r="Q16" s="879"/>
      <c r="R16" s="242"/>
      <c r="S16" s="242"/>
      <c r="T16" s="242"/>
      <c r="U16" s="175"/>
      <c r="V16" s="206"/>
    </row>
    <row r="17" spans="1:26" ht="27.75" customHeight="1">
      <c r="A17" s="211"/>
      <c r="B17" s="200"/>
      <c r="C17" s="213"/>
      <c r="D17" s="230"/>
      <c r="E17" s="204" t="s">
        <v>179</v>
      </c>
      <c r="F17" s="915" t="s">
        <v>306</v>
      </c>
      <c r="G17" s="915"/>
      <c r="H17" s="915"/>
      <c r="I17" s="915"/>
      <c r="J17" s="915"/>
      <c r="K17" s="915"/>
      <c r="L17" s="915"/>
      <c r="M17" s="915"/>
      <c r="N17" s="915"/>
      <c r="O17" s="915"/>
      <c r="P17" s="915"/>
      <c r="Q17" s="879"/>
      <c r="R17" s="242"/>
      <c r="S17" s="242"/>
      <c r="T17" s="242"/>
      <c r="U17" s="175"/>
      <c r="V17" s="206"/>
    </row>
    <row r="18" spans="1:26" ht="67.5" customHeight="1">
      <c r="A18" s="211"/>
      <c r="B18" s="200"/>
      <c r="C18" s="213"/>
      <c r="D18" s="230"/>
      <c r="E18" s="204"/>
      <c r="F18" s="915" t="s">
        <v>307</v>
      </c>
      <c r="G18" s="915"/>
      <c r="H18" s="915"/>
      <c r="I18" s="915"/>
      <c r="J18" s="915"/>
      <c r="K18" s="915"/>
      <c r="L18" s="915"/>
      <c r="M18" s="915"/>
      <c r="N18" s="915"/>
      <c r="O18" s="915"/>
      <c r="P18" s="915"/>
      <c r="Q18" s="879"/>
      <c r="R18" s="242"/>
      <c r="S18" s="242"/>
      <c r="T18" s="242"/>
      <c r="U18" s="175"/>
      <c r="V18" s="206"/>
    </row>
    <row r="19" spans="1:26" ht="46.5" customHeight="1">
      <c r="A19" s="211"/>
      <c r="B19" s="200"/>
      <c r="C19" s="213"/>
      <c r="D19" s="820" t="s">
        <v>308</v>
      </c>
      <c r="E19" s="820"/>
      <c r="F19" s="820"/>
      <c r="G19" s="820"/>
      <c r="H19" s="820"/>
      <c r="I19" s="820"/>
      <c r="J19" s="820"/>
      <c r="K19" s="820"/>
      <c r="L19" s="820"/>
      <c r="M19" s="820"/>
      <c r="N19" s="820"/>
      <c r="O19" s="820"/>
      <c r="P19" s="820"/>
      <c r="Q19" s="821"/>
      <c r="R19" s="242"/>
      <c r="S19" s="242"/>
      <c r="T19" s="242"/>
      <c r="U19" s="173"/>
      <c r="V19" s="206"/>
    </row>
    <row r="20" spans="1:26" ht="24" customHeight="1">
      <c r="A20" s="211"/>
      <c r="B20" s="921"/>
      <c r="C20" s="925" t="s">
        <v>292</v>
      </c>
      <c r="D20" s="903" t="s">
        <v>293</v>
      </c>
      <c r="E20" s="903"/>
      <c r="F20" s="903"/>
      <c r="G20" s="903"/>
      <c r="H20" s="903"/>
      <c r="I20" s="903"/>
      <c r="J20" s="903"/>
      <c r="K20" s="903"/>
      <c r="L20" s="903"/>
      <c r="M20" s="903"/>
      <c r="N20" s="903"/>
      <c r="O20" s="903"/>
      <c r="P20" s="903"/>
      <c r="Q20" s="904"/>
      <c r="R20" s="244"/>
      <c r="S20" s="244"/>
      <c r="T20" s="244"/>
      <c r="U20" s="181"/>
      <c r="V20" s="206"/>
      <c r="W20" s="169">
        <f t="shared" si="5"/>
        <v>1</v>
      </c>
      <c r="X20" s="169">
        <f t="shared" si="6"/>
        <v>1</v>
      </c>
      <c r="Y20" s="169">
        <f t="shared" si="7"/>
        <v>1</v>
      </c>
      <c r="Z20" s="169">
        <f t="shared" si="8"/>
        <v>3</v>
      </c>
    </row>
    <row r="21" spans="1:26" ht="37.5" customHeight="1">
      <c r="A21" s="211"/>
      <c r="B21" s="921"/>
      <c r="C21" s="926"/>
      <c r="D21" s="232" t="s">
        <v>181</v>
      </c>
      <c r="E21" s="829" t="s">
        <v>295</v>
      </c>
      <c r="F21" s="829"/>
      <c r="G21" s="829"/>
      <c r="H21" s="829"/>
      <c r="I21" s="829"/>
      <c r="J21" s="829"/>
      <c r="K21" s="829"/>
      <c r="L21" s="829"/>
      <c r="M21" s="829"/>
      <c r="N21" s="829"/>
      <c r="O21" s="829"/>
      <c r="P21" s="829"/>
      <c r="Q21" s="830"/>
      <c r="R21" s="240" t="s">
        <v>25</v>
      </c>
      <c r="S21" s="240" t="s">
        <v>25</v>
      </c>
      <c r="T21" s="240" t="s">
        <v>25</v>
      </c>
      <c r="U21" s="181" t="s">
        <v>294</v>
      </c>
      <c r="V21" s="206"/>
      <c r="W21" s="169">
        <f t="shared" si="5"/>
        <v>0</v>
      </c>
      <c r="X21" s="169">
        <f t="shared" si="6"/>
        <v>0</v>
      </c>
      <c r="Y21" s="169">
        <f t="shared" si="7"/>
        <v>0</v>
      </c>
      <c r="Z21" s="169">
        <f t="shared" si="8"/>
        <v>0</v>
      </c>
    </row>
    <row r="22" spans="1:26" ht="127.5" customHeight="1">
      <c r="A22" s="211"/>
      <c r="B22" s="921"/>
      <c r="C22" s="926"/>
      <c r="D22" s="223" t="s">
        <v>182</v>
      </c>
      <c r="E22" s="839" t="s">
        <v>296</v>
      </c>
      <c r="F22" s="839"/>
      <c r="G22" s="839"/>
      <c r="H22" s="839"/>
      <c r="I22" s="839"/>
      <c r="J22" s="839"/>
      <c r="K22" s="839"/>
      <c r="L22" s="839"/>
      <c r="M22" s="839"/>
      <c r="N22" s="839"/>
      <c r="O22" s="839"/>
      <c r="P22" s="839"/>
      <c r="Q22" s="840"/>
      <c r="R22" s="241" t="s">
        <v>25</v>
      </c>
      <c r="S22" s="241" t="s">
        <v>25</v>
      </c>
      <c r="T22" s="241" t="s">
        <v>25</v>
      </c>
      <c r="U22" s="188" t="s">
        <v>309</v>
      </c>
      <c r="V22" s="206"/>
      <c r="W22" s="169">
        <f t="shared" si="5"/>
        <v>0</v>
      </c>
      <c r="X22" s="169">
        <f t="shared" si="6"/>
        <v>0</v>
      </c>
      <c r="Y22" s="169">
        <f t="shared" si="7"/>
        <v>0</v>
      </c>
      <c r="Z22" s="169">
        <f t="shared" si="8"/>
        <v>0</v>
      </c>
    </row>
    <row r="23" spans="1:26" ht="17.25" customHeight="1">
      <c r="A23" s="211"/>
      <c r="B23" s="200"/>
      <c r="C23" s="215"/>
      <c r="D23" s="212"/>
      <c r="E23" s="822" t="s">
        <v>180</v>
      </c>
      <c r="F23" s="822"/>
      <c r="G23" s="822"/>
      <c r="H23" s="822"/>
      <c r="I23" s="822"/>
      <c r="J23" s="822"/>
      <c r="K23" s="822"/>
      <c r="L23" s="822"/>
      <c r="M23" s="822"/>
      <c r="N23" s="822"/>
      <c r="O23" s="822"/>
      <c r="P23" s="822"/>
      <c r="Q23" s="823"/>
      <c r="R23" s="242"/>
      <c r="S23" s="242"/>
      <c r="T23" s="242"/>
      <c r="U23" s="175"/>
      <c r="V23" s="206"/>
    </row>
    <row r="24" spans="1:26" ht="124.5" customHeight="1">
      <c r="A24" s="211"/>
      <c r="B24" s="200"/>
      <c r="C24" s="213"/>
      <c r="D24" s="224" t="s">
        <v>177</v>
      </c>
      <c r="E24" s="915" t="s">
        <v>311</v>
      </c>
      <c r="F24" s="915"/>
      <c r="G24" s="915"/>
      <c r="H24" s="915"/>
      <c r="I24" s="915"/>
      <c r="J24" s="915"/>
      <c r="K24" s="915"/>
      <c r="L24" s="915"/>
      <c r="M24" s="915"/>
      <c r="N24" s="915"/>
      <c r="O24" s="915"/>
      <c r="P24" s="915"/>
      <c r="Q24" s="879"/>
      <c r="R24" s="242"/>
      <c r="S24" s="242"/>
      <c r="T24" s="242"/>
      <c r="U24" s="175"/>
      <c r="V24" s="206"/>
    </row>
    <row r="25" spans="1:26" ht="29.25" customHeight="1">
      <c r="A25" s="211"/>
      <c r="B25" s="200"/>
      <c r="C25" s="231" t="s">
        <v>316</v>
      </c>
      <c r="D25" s="812" t="s">
        <v>313</v>
      </c>
      <c r="E25" s="812"/>
      <c r="F25" s="812"/>
      <c r="G25" s="812"/>
      <c r="H25" s="812"/>
      <c r="I25" s="812"/>
      <c r="J25" s="812"/>
      <c r="K25" s="812"/>
      <c r="L25" s="812"/>
      <c r="M25" s="812"/>
      <c r="N25" s="812"/>
      <c r="O25" s="812"/>
      <c r="P25" s="812"/>
      <c r="Q25" s="813"/>
      <c r="R25" s="241" t="s">
        <v>25</v>
      </c>
      <c r="S25" s="241" t="s">
        <v>25</v>
      </c>
      <c r="T25" s="241" t="s">
        <v>25</v>
      </c>
      <c r="U25" s="188" t="s">
        <v>318</v>
      </c>
      <c r="V25" s="206"/>
      <c r="W25" s="169">
        <f>IF(R25="□",0,1)</f>
        <v>0</v>
      </c>
      <c r="X25" s="169">
        <f>IF(S25="□",0,1)</f>
        <v>0</v>
      </c>
      <c r="Y25" s="169">
        <f>IF(T25="□",0,1)</f>
        <v>0</v>
      </c>
      <c r="Z25" s="169">
        <f>SUM(W25:Y25)</f>
        <v>0</v>
      </c>
    </row>
    <row r="26" spans="1:26" ht="68.25" customHeight="1">
      <c r="A26" s="211"/>
      <c r="B26" s="200"/>
      <c r="C26" s="213"/>
      <c r="D26" s="822" t="s">
        <v>343</v>
      </c>
      <c r="E26" s="822"/>
      <c r="F26" s="822"/>
      <c r="G26" s="822"/>
      <c r="H26" s="822"/>
      <c r="I26" s="822"/>
      <c r="J26" s="822"/>
      <c r="K26" s="822"/>
      <c r="L26" s="822"/>
      <c r="M26" s="822"/>
      <c r="N26" s="822"/>
      <c r="O26" s="822"/>
      <c r="P26" s="822"/>
      <c r="Q26" s="823"/>
      <c r="R26" s="242"/>
      <c r="S26" s="242"/>
      <c r="T26" s="242"/>
      <c r="U26" s="175" t="s">
        <v>327</v>
      </c>
      <c r="V26" s="206"/>
    </row>
    <row r="27" spans="1:26" ht="33" customHeight="1">
      <c r="A27" s="211"/>
      <c r="B27" s="200"/>
      <c r="C27" s="214"/>
      <c r="D27" s="833" t="s">
        <v>344</v>
      </c>
      <c r="E27" s="833"/>
      <c r="F27" s="833"/>
      <c r="G27" s="833"/>
      <c r="H27" s="833"/>
      <c r="I27" s="833"/>
      <c r="J27" s="833"/>
      <c r="K27" s="833"/>
      <c r="L27" s="833"/>
      <c r="M27" s="833"/>
      <c r="N27" s="833"/>
      <c r="O27" s="833"/>
      <c r="P27" s="833"/>
      <c r="Q27" s="834"/>
      <c r="R27" s="242"/>
      <c r="S27" s="242"/>
      <c r="T27" s="242"/>
      <c r="U27" s="175" t="s">
        <v>320</v>
      </c>
      <c r="V27" s="206"/>
    </row>
    <row r="28" spans="1:26" ht="32.25" customHeight="1">
      <c r="A28" s="211"/>
      <c r="B28" s="183"/>
      <c r="C28" s="192" t="s">
        <v>315</v>
      </c>
      <c r="D28" s="816" t="s">
        <v>312</v>
      </c>
      <c r="E28" s="816"/>
      <c r="F28" s="816"/>
      <c r="G28" s="816"/>
      <c r="H28" s="816"/>
      <c r="I28" s="816"/>
      <c r="J28" s="816"/>
      <c r="K28" s="816"/>
      <c r="L28" s="816"/>
      <c r="M28" s="816"/>
      <c r="N28" s="816"/>
      <c r="O28" s="816"/>
      <c r="P28" s="816"/>
      <c r="Q28" s="817"/>
      <c r="R28" s="240" t="s">
        <v>25</v>
      </c>
      <c r="S28" s="240" t="s">
        <v>25</v>
      </c>
      <c r="T28" s="240" t="s">
        <v>25</v>
      </c>
      <c r="U28" s="181" t="s">
        <v>319</v>
      </c>
      <c r="V28" s="206"/>
      <c r="W28" s="169">
        <f>IF(R28="□",0,1)</f>
        <v>0</v>
      </c>
      <c r="X28" s="169">
        <f>IF(S28="□",0,1)</f>
        <v>0</v>
      </c>
      <c r="Y28" s="169">
        <f>IF(T28="□",0,1)</f>
        <v>0</v>
      </c>
      <c r="Z28" s="169">
        <f>SUM(W28:Y28)</f>
        <v>0</v>
      </c>
    </row>
    <row r="29" spans="1:26" ht="16.5" customHeight="1" thickBot="1">
      <c r="A29" s="211"/>
      <c r="B29" s="205"/>
      <c r="C29" s="918" t="s">
        <v>321</v>
      </c>
      <c r="D29" s="919"/>
      <c r="E29" s="919"/>
      <c r="F29" s="919"/>
      <c r="G29" s="919"/>
      <c r="H29" s="919"/>
      <c r="I29" s="919"/>
      <c r="J29" s="919"/>
      <c r="K29" s="919"/>
      <c r="L29" s="919"/>
      <c r="M29" s="919"/>
      <c r="N29" s="919"/>
      <c r="O29" s="919"/>
      <c r="P29" s="919"/>
      <c r="Q29" s="920"/>
      <c r="R29" s="247"/>
      <c r="S29" s="247"/>
      <c r="T29" s="247"/>
      <c r="U29" s="248"/>
      <c r="V29" s="206"/>
      <c r="W29" s="169">
        <f>IF(R29="□",0,1)</f>
        <v>1</v>
      </c>
      <c r="X29" s="169">
        <f t="shared" ref="X29:X31" si="9">IF(S29="□",0,1)</f>
        <v>1</v>
      </c>
      <c r="Y29" s="169">
        <f t="shared" ref="Y29:Y31" si="10">IF(T29="□",0,1)</f>
        <v>1</v>
      </c>
      <c r="Z29" s="169">
        <f>SUM(W29:Y29)</f>
        <v>3</v>
      </c>
    </row>
    <row r="30" spans="1:26" ht="20.25" customHeight="1" thickTop="1">
      <c r="A30" s="211"/>
      <c r="B30" s="921"/>
      <c r="C30" s="227" t="s">
        <v>267</v>
      </c>
      <c r="D30" s="922" t="s">
        <v>288</v>
      </c>
      <c r="E30" s="922"/>
      <c r="F30" s="922"/>
      <c r="G30" s="922"/>
      <c r="H30" s="922"/>
      <c r="I30" s="922"/>
      <c r="J30" s="922"/>
      <c r="K30" s="922"/>
      <c r="L30" s="922"/>
      <c r="M30" s="922"/>
      <c r="N30" s="922"/>
      <c r="O30" s="922"/>
      <c r="P30" s="922"/>
      <c r="Q30" s="923"/>
      <c r="R30" s="245"/>
      <c r="S30" s="245"/>
      <c r="T30" s="245"/>
      <c r="U30" s="173"/>
      <c r="V30" s="924"/>
      <c r="W30" s="169">
        <f t="shared" ref="W30:W31" si="11">IF(R30="□",0,1)</f>
        <v>1</v>
      </c>
      <c r="X30" s="169">
        <f t="shared" si="9"/>
        <v>1</v>
      </c>
      <c r="Y30" s="169">
        <f t="shared" si="10"/>
        <v>1</v>
      </c>
      <c r="Z30" s="169">
        <f t="shared" ref="Z30:Z31" si="12">SUM(W30:Y30)</f>
        <v>3</v>
      </c>
    </row>
    <row r="31" spans="1:26" ht="43.5" customHeight="1">
      <c r="A31" s="211"/>
      <c r="B31" s="921"/>
      <c r="C31" s="227"/>
      <c r="D31" s="223" t="s">
        <v>181</v>
      </c>
      <c r="E31" s="839" t="s">
        <v>322</v>
      </c>
      <c r="F31" s="839"/>
      <c r="G31" s="839"/>
      <c r="H31" s="839"/>
      <c r="I31" s="839"/>
      <c r="J31" s="839"/>
      <c r="K31" s="839"/>
      <c r="L31" s="839"/>
      <c r="M31" s="839"/>
      <c r="N31" s="839"/>
      <c r="O31" s="839"/>
      <c r="P31" s="839"/>
      <c r="Q31" s="840"/>
      <c r="R31" s="241" t="s">
        <v>25</v>
      </c>
      <c r="S31" s="241" t="s">
        <v>25</v>
      </c>
      <c r="T31" s="241" t="s">
        <v>25</v>
      </c>
      <c r="U31" s="871"/>
      <c r="V31" s="924"/>
      <c r="W31" s="169">
        <f t="shared" si="11"/>
        <v>0</v>
      </c>
      <c r="X31" s="169">
        <f t="shared" si="9"/>
        <v>0</v>
      </c>
      <c r="Y31" s="169">
        <f t="shared" si="10"/>
        <v>0</v>
      </c>
      <c r="Z31" s="169">
        <f t="shared" si="12"/>
        <v>0</v>
      </c>
    </row>
    <row r="32" spans="1:26" ht="30.75" customHeight="1">
      <c r="A32" s="211"/>
      <c r="B32" s="921"/>
      <c r="C32" s="227"/>
      <c r="D32" s="224"/>
      <c r="E32" s="915" t="s">
        <v>345</v>
      </c>
      <c r="F32" s="915"/>
      <c r="G32" s="915"/>
      <c r="H32" s="915"/>
      <c r="I32" s="915"/>
      <c r="J32" s="915"/>
      <c r="K32" s="915"/>
      <c r="L32" s="915"/>
      <c r="M32" s="915"/>
      <c r="N32" s="915"/>
      <c r="O32" s="915"/>
      <c r="P32" s="915"/>
      <c r="Q32" s="879"/>
      <c r="R32" s="242"/>
      <c r="S32" s="242"/>
      <c r="T32" s="242"/>
      <c r="U32" s="902"/>
      <c r="V32" s="233"/>
    </row>
    <row r="33" spans="1:26" ht="50.25" customHeight="1">
      <c r="A33" s="211"/>
      <c r="B33" s="921"/>
      <c r="C33" s="227"/>
      <c r="D33" s="223" t="s">
        <v>182</v>
      </c>
      <c r="E33" s="827" t="s">
        <v>289</v>
      </c>
      <c r="F33" s="827"/>
      <c r="G33" s="827"/>
      <c r="H33" s="827"/>
      <c r="I33" s="827"/>
      <c r="J33" s="827"/>
      <c r="K33" s="827"/>
      <c r="L33" s="827"/>
      <c r="M33" s="827"/>
      <c r="N33" s="827"/>
      <c r="O33" s="827"/>
      <c r="P33" s="827"/>
      <c r="Q33" s="828"/>
      <c r="R33" s="241" t="s">
        <v>25</v>
      </c>
      <c r="S33" s="241" t="s">
        <v>25</v>
      </c>
      <c r="T33" s="241" t="s">
        <v>25</v>
      </c>
      <c r="U33" s="871" t="s">
        <v>300</v>
      </c>
      <c r="V33" s="206"/>
      <c r="W33" s="169">
        <f t="shared" ref="W33" si="13">IF(R33="□",0,1)</f>
        <v>0</v>
      </c>
      <c r="X33" s="169">
        <f t="shared" ref="X33" si="14">IF(S33="□",0,1)</f>
        <v>0</v>
      </c>
      <c r="Y33" s="169">
        <f t="shared" ref="Y33" si="15">IF(T33="□",0,1)</f>
        <v>0</v>
      </c>
      <c r="Z33" s="169">
        <f t="shared" ref="Z33" si="16">SUM(W33:Y33)</f>
        <v>0</v>
      </c>
    </row>
    <row r="34" spans="1:26" ht="25.5" customHeight="1">
      <c r="A34" s="211"/>
      <c r="B34" s="200"/>
      <c r="C34" s="228"/>
      <c r="D34" s="226"/>
      <c r="E34" s="820" t="s">
        <v>346</v>
      </c>
      <c r="F34" s="820"/>
      <c r="G34" s="820"/>
      <c r="H34" s="820"/>
      <c r="I34" s="820"/>
      <c r="J34" s="820"/>
      <c r="K34" s="820"/>
      <c r="L34" s="820"/>
      <c r="M34" s="820"/>
      <c r="N34" s="820"/>
      <c r="O34" s="820"/>
      <c r="P34" s="820"/>
      <c r="Q34" s="821"/>
      <c r="R34" s="243"/>
      <c r="S34" s="243"/>
      <c r="T34" s="243"/>
      <c r="U34" s="872"/>
      <c r="V34" s="206"/>
    </row>
    <row r="35" spans="1:26" ht="17.25" customHeight="1">
      <c r="A35" s="211"/>
      <c r="B35" s="200"/>
      <c r="C35" s="222" t="s">
        <v>268</v>
      </c>
      <c r="D35" s="915" t="s">
        <v>323</v>
      </c>
      <c r="E35" s="915"/>
      <c r="F35" s="915"/>
      <c r="G35" s="915"/>
      <c r="H35" s="915"/>
      <c r="I35" s="915"/>
      <c r="J35" s="915"/>
      <c r="K35" s="915"/>
      <c r="L35" s="915"/>
      <c r="M35" s="915"/>
      <c r="N35" s="915"/>
      <c r="O35" s="915"/>
      <c r="P35" s="915"/>
      <c r="Q35" s="879"/>
      <c r="R35" s="245"/>
      <c r="S35" s="245"/>
      <c r="T35" s="245"/>
      <c r="U35" s="188"/>
      <c r="V35" s="206"/>
    </row>
    <row r="36" spans="1:26" ht="33" customHeight="1">
      <c r="A36" s="211"/>
      <c r="B36" s="200"/>
      <c r="C36" s="213"/>
      <c r="D36" s="223" t="s">
        <v>181</v>
      </c>
      <c r="E36" s="839" t="s">
        <v>295</v>
      </c>
      <c r="F36" s="839"/>
      <c r="G36" s="839"/>
      <c r="H36" s="839"/>
      <c r="I36" s="839"/>
      <c r="J36" s="839"/>
      <c r="K36" s="839"/>
      <c r="L36" s="839"/>
      <c r="M36" s="839"/>
      <c r="N36" s="839"/>
      <c r="O36" s="839"/>
      <c r="P36" s="839"/>
      <c r="Q36" s="840"/>
      <c r="R36" s="241" t="s">
        <v>25</v>
      </c>
      <c r="S36" s="241" t="s">
        <v>25</v>
      </c>
      <c r="T36" s="241" t="s">
        <v>25</v>
      </c>
      <c r="U36" s="181" t="s">
        <v>324</v>
      </c>
      <c r="V36" s="206"/>
      <c r="W36" s="169">
        <f t="shared" ref="W36:W37" si="17">IF(R36="□",0,1)</f>
        <v>0</v>
      </c>
      <c r="X36" s="169">
        <f t="shared" ref="X36:X37" si="18">IF(S36="□",0,1)</f>
        <v>0</v>
      </c>
      <c r="Y36" s="169">
        <f t="shared" ref="Y36:Y37" si="19">IF(T36="□",0,1)</f>
        <v>0</v>
      </c>
      <c r="Z36" s="169">
        <f t="shared" ref="Z36:Z37" si="20">SUM(W36:Y36)</f>
        <v>0</v>
      </c>
    </row>
    <row r="37" spans="1:26" ht="36" customHeight="1">
      <c r="A37" s="211"/>
      <c r="B37" s="200"/>
      <c r="C37" s="213"/>
      <c r="D37" s="223" t="s">
        <v>182</v>
      </c>
      <c r="E37" s="827" t="s">
        <v>325</v>
      </c>
      <c r="F37" s="827"/>
      <c r="G37" s="827"/>
      <c r="H37" s="827"/>
      <c r="I37" s="827"/>
      <c r="J37" s="827"/>
      <c r="K37" s="827"/>
      <c r="L37" s="827"/>
      <c r="M37" s="827"/>
      <c r="N37" s="827"/>
      <c r="O37" s="827"/>
      <c r="P37" s="827"/>
      <c r="Q37" s="828"/>
      <c r="R37" s="241" t="s">
        <v>25</v>
      </c>
      <c r="S37" s="241" t="s">
        <v>25</v>
      </c>
      <c r="T37" s="241" t="s">
        <v>25</v>
      </c>
      <c r="U37" s="175" t="s">
        <v>326</v>
      </c>
      <c r="V37" s="206"/>
      <c r="W37" s="169">
        <f t="shared" si="17"/>
        <v>0</v>
      </c>
      <c r="X37" s="169">
        <f t="shared" si="18"/>
        <v>0</v>
      </c>
      <c r="Y37" s="169">
        <f t="shared" si="19"/>
        <v>0</v>
      </c>
      <c r="Z37" s="169">
        <f t="shared" si="20"/>
        <v>0</v>
      </c>
    </row>
    <row r="38" spans="1:26" ht="24.75" customHeight="1">
      <c r="A38" s="211"/>
      <c r="B38" s="200"/>
      <c r="C38" s="231" t="s">
        <v>292</v>
      </c>
      <c r="D38" s="812" t="s">
        <v>313</v>
      </c>
      <c r="E38" s="812"/>
      <c r="F38" s="812"/>
      <c r="G38" s="812"/>
      <c r="H38" s="812"/>
      <c r="I38" s="812"/>
      <c r="J38" s="812"/>
      <c r="K38" s="812"/>
      <c r="L38" s="812"/>
      <c r="M38" s="812"/>
      <c r="N38" s="812"/>
      <c r="O38" s="812"/>
      <c r="P38" s="812"/>
      <c r="Q38" s="813"/>
      <c r="R38" s="241" t="s">
        <v>25</v>
      </c>
      <c r="S38" s="241" t="s">
        <v>25</v>
      </c>
      <c r="T38" s="241" t="s">
        <v>25</v>
      </c>
      <c r="U38" s="188" t="s">
        <v>318</v>
      </c>
      <c r="V38" s="206"/>
      <c r="W38" s="169">
        <f>IF(R38="□",0,1)</f>
        <v>0</v>
      </c>
      <c r="X38" s="169">
        <f>IF(S38="□",0,1)</f>
        <v>0</v>
      </c>
      <c r="Y38" s="169">
        <f>IF(T38="□",0,1)</f>
        <v>0</v>
      </c>
      <c r="Z38" s="169">
        <f>SUM(W38:Y38)</f>
        <v>0</v>
      </c>
    </row>
    <row r="39" spans="1:26" ht="19.5" customHeight="1">
      <c r="A39" s="211"/>
      <c r="B39" s="200"/>
      <c r="C39" s="213"/>
      <c r="D39" s="822" t="s">
        <v>359</v>
      </c>
      <c r="E39" s="822"/>
      <c r="F39" s="822"/>
      <c r="G39" s="822"/>
      <c r="H39" s="822"/>
      <c r="I39" s="822"/>
      <c r="J39" s="822"/>
      <c r="K39" s="822"/>
      <c r="L39" s="822"/>
      <c r="M39" s="822"/>
      <c r="N39" s="822"/>
      <c r="O39" s="822"/>
      <c r="P39" s="822"/>
      <c r="Q39" s="823"/>
      <c r="R39" s="242"/>
      <c r="S39" s="242"/>
      <c r="T39" s="242"/>
      <c r="U39" s="175"/>
      <c r="V39" s="206"/>
    </row>
    <row r="40" spans="1:26" ht="32.25" customHeight="1">
      <c r="A40" s="216"/>
      <c r="B40" s="184"/>
      <c r="C40" s="192" t="s">
        <v>316</v>
      </c>
      <c r="D40" s="816" t="s">
        <v>312</v>
      </c>
      <c r="E40" s="816"/>
      <c r="F40" s="816"/>
      <c r="G40" s="816"/>
      <c r="H40" s="816"/>
      <c r="I40" s="816"/>
      <c r="J40" s="816"/>
      <c r="K40" s="816"/>
      <c r="L40" s="816"/>
      <c r="M40" s="816"/>
      <c r="N40" s="816"/>
      <c r="O40" s="816"/>
      <c r="P40" s="816"/>
      <c r="Q40" s="817"/>
      <c r="R40" s="240" t="s">
        <v>25</v>
      </c>
      <c r="S40" s="240" t="s">
        <v>25</v>
      </c>
      <c r="T40" s="240" t="s">
        <v>25</v>
      </c>
      <c r="U40" s="181" t="s">
        <v>319</v>
      </c>
      <c r="V40" s="206"/>
      <c r="W40" s="169">
        <f>IF(R40="□",0,1)</f>
        <v>0</v>
      </c>
      <c r="X40" s="169">
        <f>IF(S40="□",0,1)</f>
        <v>0</v>
      </c>
      <c r="Y40" s="169">
        <f>IF(T40="□",0,1)</f>
        <v>0</v>
      </c>
      <c r="Z40" s="169">
        <f>SUM(W40:Y40)</f>
        <v>0</v>
      </c>
    </row>
    <row r="41" spans="1:26" ht="24" customHeight="1">
      <c r="A41" s="194" t="s">
        <v>196</v>
      </c>
      <c r="B41" s="185" t="s">
        <v>328</v>
      </c>
      <c r="C41" s="231" t="s">
        <v>176</v>
      </c>
      <c r="D41" s="812" t="s">
        <v>331</v>
      </c>
      <c r="E41" s="812"/>
      <c r="F41" s="812"/>
      <c r="G41" s="812"/>
      <c r="H41" s="812"/>
      <c r="I41" s="812"/>
      <c r="J41" s="812"/>
      <c r="K41" s="812"/>
      <c r="L41" s="812"/>
      <c r="M41" s="812"/>
      <c r="N41" s="812"/>
      <c r="O41" s="812"/>
      <c r="P41" s="812"/>
      <c r="Q41" s="813"/>
      <c r="R41" s="241" t="s">
        <v>25</v>
      </c>
      <c r="S41" s="241" t="s">
        <v>25</v>
      </c>
      <c r="T41" s="241" t="s">
        <v>25</v>
      </c>
      <c r="U41" s="188" t="s">
        <v>332</v>
      </c>
      <c r="V41" s="206"/>
      <c r="W41" s="169">
        <f t="shared" ref="W41:Y43" si="21">IF(R41="□",0,1)</f>
        <v>0</v>
      </c>
      <c r="X41" s="169">
        <f t="shared" si="21"/>
        <v>0</v>
      </c>
      <c r="Y41" s="169">
        <f t="shared" si="21"/>
        <v>0</v>
      </c>
      <c r="Z41" s="169">
        <f t="shared" ref="Z41:Z43" si="22">SUM(W41:Y41)</f>
        <v>0</v>
      </c>
    </row>
    <row r="42" spans="1:26" ht="42" customHeight="1">
      <c r="A42" s="216"/>
      <c r="B42" s="199"/>
      <c r="C42" s="214"/>
      <c r="D42" s="916" t="s">
        <v>347</v>
      </c>
      <c r="E42" s="916"/>
      <c r="F42" s="916"/>
      <c r="G42" s="916"/>
      <c r="H42" s="916"/>
      <c r="I42" s="916"/>
      <c r="J42" s="916"/>
      <c r="K42" s="916"/>
      <c r="L42" s="916"/>
      <c r="M42" s="916"/>
      <c r="N42" s="916"/>
      <c r="O42" s="916"/>
      <c r="P42" s="916"/>
      <c r="Q42" s="917"/>
      <c r="R42" s="242"/>
      <c r="S42" s="242"/>
      <c r="T42" s="242"/>
      <c r="U42" s="175" t="s">
        <v>334</v>
      </c>
      <c r="V42" s="206" t="s">
        <v>333</v>
      </c>
    </row>
    <row r="43" spans="1:26" ht="45" customHeight="1">
      <c r="A43" s="235" t="s">
        <v>329</v>
      </c>
      <c r="B43" s="183" t="s">
        <v>330</v>
      </c>
      <c r="C43" s="196" t="s">
        <v>267</v>
      </c>
      <c r="D43" s="816" t="s">
        <v>337</v>
      </c>
      <c r="E43" s="816"/>
      <c r="F43" s="816"/>
      <c r="G43" s="816"/>
      <c r="H43" s="816"/>
      <c r="I43" s="816"/>
      <c r="J43" s="816"/>
      <c r="K43" s="816"/>
      <c r="L43" s="816"/>
      <c r="M43" s="816"/>
      <c r="N43" s="816"/>
      <c r="O43" s="816"/>
      <c r="P43" s="816"/>
      <c r="Q43" s="817"/>
      <c r="R43" s="240" t="s">
        <v>25</v>
      </c>
      <c r="S43" s="240" t="s">
        <v>25</v>
      </c>
      <c r="T43" s="240" t="s">
        <v>25</v>
      </c>
      <c r="U43" s="181" t="s">
        <v>351</v>
      </c>
      <c r="V43" s="206"/>
      <c r="W43" s="169">
        <f t="shared" si="21"/>
        <v>0</v>
      </c>
      <c r="X43" s="169">
        <f t="shared" si="21"/>
        <v>0</v>
      </c>
      <c r="Y43" s="169">
        <f t="shared" si="21"/>
        <v>0</v>
      </c>
      <c r="Z43" s="169">
        <f t="shared" si="22"/>
        <v>0</v>
      </c>
    </row>
    <row r="44" spans="1:26" ht="32.25" customHeight="1">
      <c r="A44" s="235"/>
      <c r="B44" s="183"/>
      <c r="C44" s="196" t="s">
        <v>291</v>
      </c>
      <c r="D44" s="816" t="s">
        <v>338</v>
      </c>
      <c r="E44" s="816"/>
      <c r="F44" s="816"/>
      <c r="G44" s="816"/>
      <c r="H44" s="816"/>
      <c r="I44" s="816"/>
      <c r="J44" s="816"/>
      <c r="K44" s="816"/>
      <c r="L44" s="816"/>
      <c r="M44" s="816"/>
      <c r="N44" s="816"/>
      <c r="O44" s="816"/>
      <c r="P44" s="816"/>
      <c r="Q44" s="817"/>
      <c r="R44" s="240" t="s">
        <v>25</v>
      </c>
      <c r="S44" s="240" t="s">
        <v>25</v>
      </c>
      <c r="T44" s="240" t="s">
        <v>25</v>
      </c>
      <c r="U44" s="181" t="s">
        <v>352</v>
      </c>
      <c r="V44" s="206"/>
      <c r="W44" s="169">
        <f t="shared" ref="W44:W49" si="23">IF(R44="□",0,1)</f>
        <v>0</v>
      </c>
      <c r="X44" s="169">
        <f t="shared" ref="X44:X49" si="24">IF(S44="□",0,1)</f>
        <v>0</v>
      </c>
      <c r="Y44" s="169">
        <f t="shared" ref="Y44:Y49" si="25">IF(T44="□",0,1)</f>
        <v>0</v>
      </c>
      <c r="Z44" s="169">
        <f t="shared" ref="Z44:Z49" si="26">SUM(W44:Y44)</f>
        <v>0</v>
      </c>
    </row>
    <row r="45" spans="1:26" ht="45" customHeight="1">
      <c r="A45" s="235"/>
      <c r="B45" s="183"/>
      <c r="C45" s="196" t="s">
        <v>275</v>
      </c>
      <c r="D45" s="816" t="s">
        <v>339</v>
      </c>
      <c r="E45" s="816"/>
      <c r="F45" s="816"/>
      <c r="G45" s="816"/>
      <c r="H45" s="816"/>
      <c r="I45" s="816"/>
      <c r="J45" s="816"/>
      <c r="K45" s="816"/>
      <c r="L45" s="816"/>
      <c r="M45" s="816"/>
      <c r="N45" s="816"/>
      <c r="O45" s="816"/>
      <c r="P45" s="816"/>
      <c r="Q45" s="817"/>
      <c r="R45" s="240" t="s">
        <v>25</v>
      </c>
      <c r="S45" s="240" t="s">
        <v>25</v>
      </c>
      <c r="T45" s="240" t="s">
        <v>25</v>
      </c>
      <c r="U45" s="181" t="s">
        <v>353</v>
      </c>
      <c r="V45" s="206"/>
      <c r="W45" s="169">
        <f t="shared" si="23"/>
        <v>0</v>
      </c>
      <c r="X45" s="169">
        <f t="shared" si="24"/>
        <v>0</v>
      </c>
      <c r="Y45" s="169">
        <f t="shared" si="25"/>
        <v>0</v>
      </c>
      <c r="Z45" s="169">
        <f t="shared" si="26"/>
        <v>0</v>
      </c>
    </row>
    <row r="46" spans="1:26" ht="66" customHeight="1">
      <c r="A46" s="235"/>
      <c r="B46" s="183"/>
      <c r="C46" s="192" t="s">
        <v>276</v>
      </c>
      <c r="D46" s="812" t="s">
        <v>357</v>
      </c>
      <c r="E46" s="812"/>
      <c r="F46" s="812"/>
      <c r="G46" s="812"/>
      <c r="H46" s="812"/>
      <c r="I46" s="812"/>
      <c r="J46" s="812"/>
      <c r="K46" s="812"/>
      <c r="L46" s="812"/>
      <c r="M46" s="812"/>
      <c r="N46" s="812"/>
      <c r="O46" s="812"/>
      <c r="P46" s="812"/>
      <c r="Q46" s="813"/>
      <c r="R46" s="241" t="s">
        <v>25</v>
      </c>
      <c r="S46" s="241" t="s">
        <v>25</v>
      </c>
      <c r="T46" s="241" t="s">
        <v>25</v>
      </c>
      <c r="U46" s="237" t="s">
        <v>358</v>
      </c>
      <c r="V46" s="206"/>
      <c r="W46" s="169">
        <f t="shared" si="23"/>
        <v>0</v>
      </c>
      <c r="X46" s="169">
        <f t="shared" si="24"/>
        <v>0</v>
      </c>
      <c r="Y46" s="169">
        <f t="shared" si="25"/>
        <v>0</v>
      </c>
      <c r="Z46" s="169">
        <f t="shared" si="26"/>
        <v>0</v>
      </c>
    </row>
    <row r="47" spans="1:26" ht="51.75" customHeight="1">
      <c r="A47" s="235"/>
      <c r="B47" s="183"/>
      <c r="C47" s="196" t="s">
        <v>314</v>
      </c>
      <c r="D47" s="816" t="s">
        <v>348</v>
      </c>
      <c r="E47" s="816"/>
      <c r="F47" s="816"/>
      <c r="G47" s="816"/>
      <c r="H47" s="816"/>
      <c r="I47" s="816"/>
      <c r="J47" s="816"/>
      <c r="K47" s="816"/>
      <c r="L47" s="816"/>
      <c r="M47" s="816"/>
      <c r="N47" s="816"/>
      <c r="O47" s="816"/>
      <c r="P47" s="816"/>
      <c r="Q47" s="817"/>
      <c r="R47" s="240" t="s">
        <v>25</v>
      </c>
      <c r="S47" s="240" t="s">
        <v>25</v>
      </c>
      <c r="T47" s="240" t="s">
        <v>25</v>
      </c>
      <c r="U47" s="182" t="s">
        <v>354</v>
      </c>
      <c r="V47" s="206"/>
      <c r="W47" s="169">
        <f t="shared" si="23"/>
        <v>0</v>
      </c>
      <c r="X47" s="169">
        <f t="shared" si="24"/>
        <v>0</v>
      </c>
      <c r="Y47" s="169">
        <f t="shared" si="25"/>
        <v>0</v>
      </c>
      <c r="Z47" s="169">
        <f t="shared" si="26"/>
        <v>0</v>
      </c>
    </row>
    <row r="48" spans="1:26" ht="66.75" customHeight="1">
      <c r="A48" s="235"/>
      <c r="B48" s="183"/>
      <c r="C48" s="196" t="s">
        <v>335</v>
      </c>
      <c r="D48" s="816" t="s">
        <v>349</v>
      </c>
      <c r="E48" s="816"/>
      <c r="F48" s="816"/>
      <c r="G48" s="816"/>
      <c r="H48" s="816"/>
      <c r="I48" s="816"/>
      <c r="J48" s="816"/>
      <c r="K48" s="816"/>
      <c r="L48" s="816"/>
      <c r="M48" s="816"/>
      <c r="N48" s="816"/>
      <c r="O48" s="816"/>
      <c r="P48" s="816"/>
      <c r="Q48" s="817"/>
      <c r="R48" s="240" t="s">
        <v>25</v>
      </c>
      <c r="S48" s="240" t="s">
        <v>25</v>
      </c>
      <c r="T48" s="240" t="s">
        <v>25</v>
      </c>
      <c r="U48" s="238" t="s">
        <v>355</v>
      </c>
      <c r="V48" s="206"/>
      <c r="W48" s="169">
        <f t="shared" si="23"/>
        <v>0</v>
      </c>
      <c r="X48" s="169">
        <f t="shared" si="24"/>
        <v>0</v>
      </c>
      <c r="Y48" s="169">
        <f t="shared" si="25"/>
        <v>0</v>
      </c>
      <c r="Z48" s="169">
        <f t="shared" si="26"/>
        <v>0</v>
      </c>
    </row>
    <row r="49" spans="1:43" ht="57.75" customHeight="1">
      <c r="A49" s="234"/>
      <c r="B49" s="184"/>
      <c r="C49" s="196" t="s">
        <v>336</v>
      </c>
      <c r="D49" s="816" t="s">
        <v>350</v>
      </c>
      <c r="E49" s="816"/>
      <c r="F49" s="816"/>
      <c r="G49" s="816"/>
      <c r="H49" s="816"/>
      <c r="I49" s="816"/>
      <c r="J49" s="816"/>
      <c r="K49" s="816"/>
      <c r="L49" s="816"/>
      <c r="M49" s="816"/>
      <c r="N49" s="816"/>
      <c r="O49" s="816"/>
      <c r="P49" s="816"/>
      <c r="Q49" s="817"/>
      <c r="R49" s="240" t="s">
        <v>25</v>
      </c>
      <c r="S49" s="240" t="s">
        <v>25</v>
      </c>
      <c r="T49" s="240" t="s">
        <v>25</v>
      </c>
      <c r="U49" s="238" t="s">
        <v>356</v>
      </c>
      <c r="V49" s="206"/>
      <c r="W49" s="169">
        <f t="shared" si="23"/>
        <v>0</v>
      </c>
      <c r="X49" s="169">
        <f t="shared" si="24"/>
        <v>0</v>
      </c>
      <c r="Y49" s="169">
        <f t="shared" si="25"/>
        <v>0</v>
      </c>
      <c r="Z49" s="169">
        <f t="shared" si="26"/>
        <v>0</v>
      </c>
    </row>
    <row r="50" spans="1:43" s="178" customFormat="1" ht="23.25" customHeight="1">
      <c r="A50" s="217"/>
      <c r="B50" s="218"/>
      <c r="C50" s="219"/>
      <c r="D50" s="218"/>
      <c r="E50" s="218"/>
      <c r="F50" s="218"/>
      <c r="G50" s="218"/>
      <c r="H50" s="218"/>
      <c r="I50" s="218"/>
      <c r="J50" s="218"/>
      <c r="K50" s="218"/>
      <c r="L50" s="218"/>
      <c r="M50" s="218"/>
      <c r="N50" s="218"/>
      <c r="O50" s="218"/>
      <c r="P50" s="218"/>
      <c r="Q50" s="218"/>
      <c r="R50" s="180">
        <f>COUNTIFS(R4:R43,"☑")</f>
        <v>0</v>
      </c>
      <c r="S50" s="180">
        <f>COUNTIFS(S4:S43,"☑")</f>
        <v>0</v>
      </c>
      <c r="T50" s="180">
        <f>COUNTIFS(T4:T43,"☑")</f>
        <v>0</v>
      </c>
      <c r="V50" s="208"/>
      <c r="W50" s="169"/>
      <c r="X50" s="169"/>
      <c r="Y50" s="169"/>
      <c r="Z50" s="169"/>
      <c r="AA50" s="169"/>
      <c r="AB50" s="169"/>
      <c r="AC50" s="169"/>
      <c r="AD50" s="169"/>
      <c r="AE50" s="169"/>
      <c r="AF50" s="169"/>
      <c r="AG50" s="169"/>
      <c r="AH50" s="169"/>
      <c r="AI50" s="169"/>
      <c r="AJ50" s="169"/>
      <c r="AK50" s="169"/>
      <c r="AL50" s="169"/>
      <c r="AM50" s="169"/>
      <c r="AN50" s="169"/>
      <c r="AO50" s="169"/>
      <c r="AP50" s="169"/>
      <c r="AQ50" s="169"/>
    </row>
  </sheetData>
  <sheetProtection selectLockedCells="1" selectUnlockedCells="1"/>
  <mergeCells count="61">
    <mergeCell ref="D28:Q28"/>
    <mergeCell ref="A1:U1"/>
    <mergeCell ref="W1:Z2"/>
    <mergeCell ref="R2:T2"/>
    <mergeCell ref="U2:U3"/>
    <mergeCell ref="V7:V8"/>
    <mergeCell ref="E7:Q7"/>
    <mergeCell ref="A2:B3"/>
    <mergeCell ref="C2:Q3"/>
    <mergeCell ref="C4:Q4"/>
    <mergeCell ref="E6:Q6"/>
    <mergeCell ref="D5:Q5"/>
    <mergeCell ref="E10:Q10"/>
    <mergeCell ref="D25:Q25"/>
    <mergeCell ref="D13:Q13"/>
    <mergeCell ref="B20:B22"/>
    <mergeCell ref="C20:C22"/>
    <mergeCell ref="D20:Q20"/>
    <mergeCell ref="E21:Q21"/>
    <mergeCell ref="E22:Q22"/>
    <mergeCell ref="V5:V6"/>
    <mergeCell ref="E9:Q9"/>
    <mergeCell ref="E8:Q8"/>
    <mergeCell ref="U10:U12"/>
    <mergeCell ref="E11:Q11"/>
    <mergeCell ref="E12:Q12"/>
    <mergeCell ref="B30:B33"/>
    <mergeCell ref="D30:Q30"/>
    <mergeCell ref="V30:V31"/>
    <mergeCell ref="E31:Q31"/>
    <mergeCell ref="E32:Q32"/>
    <mergeCell ref="E33:Q33"/>
    <mergeCell ref="U33:U34"/>
    <mergeCell ref="U31:U32"/>
    <mergeCell ref="E34:Q34"/>
    <mergeCell ref="E36:Q36"/>
    <mergeCell ref="D41:Q41"/>
    <mergeCell ref="D43:Q43"/>
    <mergeCell ref="D47:Q47"/>
    <mergeCell ref="E37:Q37"/>
    <mergeCell ref="D44:Q44"/>
    <mergeCell ref="D45:Q45"/>
    <mergeCell ref="D46:Q46"/>
    <mergeCell ref="D38:Q38"/>
    <mergeCell ref="D40:Q40"/>
    <mergeCell ref="D48:Q48"/>
    <mergeCell ref="D49:Q49"/>
    <mergeCell ref="D14:Q14"/>
    <mergeCell ref="D19:Q19"/>
    <mergeCell ref="D27:Q27"/>
    <mergeCell ref="D26:Q26"/>
    <mergeCell ref="D39:Q39"/>
    <mergeCell ref="D42:Q42"/>
    <mergeCell ref="E24:Q24"/>
    <mergeCell ref="C29:Q29"/>
    <mergeCell ref="E23:Q23"/>
    <mergeCell ref="F15:Q15"/>
    <mergeCell ref="F16:Q16"/>
    <mergeCell ref="F17:Q17"/>
    <mergeCell ref="F18:Q18"/>
    <mergeCell ref="D35:Q35"/>
  </mergeCells>
  <phoneticPr fontId="2"/>
  <conditionalFormatting sqref="R6 R13 R10 R25 R28 R41 R43:R49">
    <cfRule type="expression" dxfId="395" priority="19">
      <formula>Z6=1</formula>
    </cfRule>
  </conditionalFormatting>
  <conditionalFormatting sqref="S6 S13 S10 S25 S28 S41 S43:S49">
    <cfRule type="expression" dxfId="394" priority="18">
      <formula>Z6=1</formula>
    </cfRule>
  </conditionalFormatting>
  <conditionalFormatting sqref="T6 T13 T10 T25 T28 T41 T43:T49">
    <cfRule type="expression" dxfId="393" priority="17">
      <formula>Z6=1</formula>
    </cfRule>
  </conditionalFormatting>
  <conditionalFormatting sqref="R21:R22">
    <cfRule type="expression" dxfId="392" priority="12">
      <formula>Z21=1</formula>
    </cfRule>
  </conditionalFormatting>
  <conditionalFormatting sqref="S21:S22">
    <cfRule type="expression" dxfId="391" priority="11">
      <formula>Z21=1</formula>
    </cfRule>
  </conditionalFormatting>
  <conditionalFormatting sqref="T21:T22">
    <cfRule type="expression" dxfId="390" priority="10">
      <formula>Z21=1</formula>
    </cfRule>
  </conditionalFormatting>
  <conditionalFormatting sqref="R31 R33 R38 R40">
    <cfRule type="expression" dxfId="389" priority="9">
      <formula>Z31=1</formula>
    </cfRule>
  </conditionalFormatting>
  <conditionalFormatting sqref="S31 S33 S38 S40">
    <cfRule type="expression" dxfId="388" priority="8">
      <formula>Z31=1</formula>
    </cfRule>
  </conditionalFormatting>
  <conditionalFormatting sqref="T31 T33 T38 T40">
    <cfRule type="expression" dxfId="387" priority="7">
      <formula>Z31=1</formula>
    </cfRule>
  </conditionalFormatting>
  <conditionalFormatting sqref="R36:R37">
    <cfRule type="expression" dxfId="386" priority="3">
      <formula>Z36=1</formula>
    </cfRule>
  </conditionalFormatting>
  <conditionalFormatting sqref="S36:S37">
    <cfRule type="expression" dxfId="385" priority="2">
      <formula>Z36=1</formula>
    </cfRule>
  </conditionalFormatting>
  <conditionalFormatting sqref="T36:T37">
    <cfRule type="expression" dxfId="384" priority="1">
      <formula>Z36=1</formula>
    </cfRule>
  </conditionalFormatting>
  <dataValidations count="1">
    <dataValidation type="list" allowBlank="1" showInputMessage="1" showErrorMessage="1" sqref="R13:T13 R10:T10 R6:T6 R21:T22 R25:T25 R28:T28 R36:T38 R33:T33 R31:T31 R40:T41 R43:T49" xr:uid="{04007B2C-095D-4850-BCEC-5FF112DD0EB4}">
      <formula1>"□,☑"</formula1>
    </dataValidation>
  </dataValidations>
  <printOptions horizontalCentered="1"/>
  <pageMargins left="0.23622047244094491" right="0.23622047244094491" top="0.35433070866141736" bottom="0.35433070866141736" header="0.31496062992125984" footer="0.15748031496062992"/>
  <pageSetup paperSize="9" scale="94" firstPageNumber="0" fitToHeight="0" orientation="portrait" r:id="rId1"/>
  <headerFooter alignWithMargins="0">
    <oddFooter>&amp;C&amp;P / &amp;N ページ</oddFooter>
  </headerFooter>
  <rowBreaks count="2" manualBreakCount="2">
    <brk id="16" max="20" man="1"/>
    <brk id="34" max="2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C860A-C3CC-4FA3-AB08-233F8BD2E0E8}">
  <sheetPr>
    <tabColor rgb="FFCCFFFF"/>
    <pageSetUpPr fitToPage="1"/>
  </sheetPr>
  <dimension ref="A1:AQ163"/>
  <sheetViews>
    <sheetView workbookViewId="0">
      <selection sqref="A1:U1"/>
    </sheetView>
  </sheetViews>
  <sheetFormatPr defaultRowHeight="13.5"/>
  <cols>
    <col min="1" max="1" width="4.125" style="217" customWidth="1"/>
    <col min="2" max="2" width="12.625" style="218" customWidth="1"/>
    <col min="3" max="3" width="4.25" style="219" customWidth="1"/>
    <col min="4" max="16" width="3.5" style="218" customWidth="1"/>
    <col min="17" max="17" width="2.875" style="218" customWidth="1"/>
    <col min="18" max="19" width="3.875" style="220" customWidth="1"/>
    <col min="20" max="20" width="4.5" style="220" customWidth="1"/>
    <col min="21" max="21" width="12.125" style="178" customWidth="1"/>
    <col min="22" max="22" width="37.75" style="208" customWidth="1"/>
    <col min="23" max="26" width="5" style="169" hidden="1" customWidth="1"/>
    <col min="27" max="16384" width="9" style="169"/>
  </cols>
  <sheetData>
    <row r="1" spans="1:43" ht="18.75" customHeight="1">
      <c r="A1" s="835" t="s">
        <v>704</v>
      </c>
      <c r="B1" s="835"/>
      <c r="C1" s="835"/>
      <c r="D1" s="835"/>
      <c r="E1" s="835"/>
      <c r="F1" s="835"/>
      <c r="G1" s="835"/>
      <c r="H1" s="835"/>
      <c r="I1" s="835"/>
      <c r="J1" s="835"/>
      <c r="K1" s="835"/>
      <c r="L1" s="835"/>
      <c r="M1" s="835"/>
      <c r="N1" s="835"/>
      <c r="O1" s="835"/>
      <c r="P1" s="835"/>
      <c r="Q1" s="835"/>
      <c r="R1" s="835"/>
      <c r="S1" s="835"/>
      <c r="T1" s="835"/>
      <c r="U1" s="835"/>
      <c r="V1" s="207"/>
      <c r="W1" s="799" t="s">
        <v>264</v>
      </c>
      <c r="X1" s="836"/>
      <c r="Y1" s="836"/>
      <c r="Z1" s="836"/>
    </row>
    <row r="2" spans="1:43" ht="18.75" customHeight="1">
      <c r="A2" s="838" t="s">
        <v>273</v>
      </c>
      <c r="B2" s="838"/>
      <c r="C2" s="805" t="s">
        <v>362</v>
      </c>
      <c r="D2" s="805"/>
      <c r="E2" s="805"/>
      <c r="F2" s="805"/>
      <c r="G2" s="805"/>
      <c r="H2" s="805"/>
      <c r="I2" s="805"/>
      <c r="J2" s="805"/>
      <c r="K2" s="805"/>
      <c r="L2" s="805"/>
      <c r="M2" s="805"/>
      <c r="N2" s="805"/>
      <c r="O2" s="805"/>
      <c r="P2" s="805"/>
      <c r="Q2" s="802"/>
      <c r="R2" s="807" t="s">
        <v>23</v>
      </c>
      <c r="S2" s="808"/>
      <c r="T2" s="809"/>
      <c r="U2" s="810" t="s">
        <v>232</v>
      </c>
      <c r="V2" s="207"/>
      <c r="W2" s="837"/>
      <c r="X2" s="837"/>
      <c r="Y2" s="837"/>
      <c r="Z2" s="837"/>
    </row>
    <row r="3" spans="1:43" ht="22.5" customHeight="1">
      <c r="A3" s="838"/>
      <c r="B3" s="838"/>
      <c r="C3" s="806"/>
      <c r="D3" s="806"/>
      <c r="E3" s="806"/>
      <c r="F3" s="806"/>
      <c r="G3" s="806"/>
      <c r="H3" s="806"/>
      <c r="I3" s="806"/>
      <c r="J3" s="806"/>
      <c r="K3" s="806"/>
      <c r="L3" s="806"/>
      <c r="M3" s="806"/>
      <c r="N3" s="806"/>
      <c r="O3" s="806"/>
      <c r="P3" s="806"/>
      <c r="Q3" s="804"/>
      <c r="R3" s="352" t="s">
        <v>230</v>
      </c>
      <c r="S3" s="352" t="s">
        <v>231</v>
      </c>
      <c r="T3" s="187" t="s">
        <v>265</v>
      </c>
      <c r="U3" s="811"/>
      <c r="V3" s="207"/>
      <c r="W3" s="358" t="s">
        <v>230</v>
      </c>
      <c r="X3" s="170" t="s">
        <v>231</v>
      </c>
      <c r="Y3" s="197" t="s">
        <v>265</v>
      </c>
      <c r="Z3" s="171" t="s">
        <v>266</v>
      </c>
    </row>
    <row r="4" spans="1:43" ht="52.5" customHeight="1">
      <c r="A4" s="235" t="s">
        <v>360</v>
      </c>
      <c r="B4" s="353" t="s">
        <v>361</v>
      </c>
      <c r="C4" s="824" t="s">
        <v>705</v>
      </c>
      <c r="D4" s="825"/>
      <c r="E4" s="825"/>
      <c r="F4" s="825"/>
      <c r="G4" s="825"/>
      <c r="H4" s="825"/>
      <c r="I4" s="825"/>
      <c r="J4" s="825"/>
      <c r="K4" s="825"/>
      <c r="L4" s="825"/>
      <c r="M4" s="825"/>
      <c r="N4" s="825"/>
      <c r="O4" s="825"/>
      <c r="P4" s="825"/>
      <c r="Q4" s="826"/>
      <c r="R4" s="240" t="s">
        <v>25</v>
      </c>
      <c r="S4" s="240" t="s">
        <v>25</v>
      </c>
      <c r="T4" s="240" t="s">
        <v>25</v>
      </c>
      <c r="U4" s="182" t="s">
        <v>715</v>
      </c>
      <c r="V4" s="206"/>
      <c r="W4" s="169">
        <f t="shared" ref="W4:Y12" si="0">IF(R4="□",0,1)</f>
        <v>0</v>
      </c>
      <c r="X4" s="169">
        <f t="shared" si="0"/>
        <v>0</v>
      </c>
      <c r="Y4" s="169">
        <f t="shared" si="0"/>
        <v>0</v>
      </c>
      <c r="Z4" s="169">
        <f t="shared" ref="Z4:Z12" si="1">SUM(W4:Y4)</f>
        <v>0</v>
      </c>
    </row>
    <row r="5" spans="1:43" ht="81" customHeight="1">
      <c r="A5" s="211"/>
      <c r="B5" s="355"/>
      <c r="C5" s="453" t="s">
        <v>176</v>
      </c>
      <c r="D5" s="829" t="s">
        <v>706</v>
      </c>
      <c r="E5" s="829"/>
      <c r="F5" s="829"/>
      <c r="G5" s="829"/>
      <c r="H5" s="829"/>
      <c r="I5" s="829"/>
      <c r="J5" s="829"/>
      <c r="K5" s="829"/>
      <c r="L5" s="829"/>
      <c r="M5" s="829"/>
      <c r="N5" s="829"/>
      <c r="O5" s="829"/>
      <c r="P5" s="829"/>
      <c r="Q5" s="830"/>
      <c r="R5" s="360" t="s">
        <v>25</v>
      </c>
      <c r="S5" s="360" t="s">
        <v>25</v>
      </c>
      <c r="T5" s="360" t="s">
        <v>25</v>
      </c>
      <c r="U5" s="182" t="s">
        <v>716</v>
      </c>
      <c r="V5" s="206"/>
      <c r="W5" s="169">
        <f t="shared" si="0"/>
        <v>0</v>
      </c>
      <c r="X5" s="169">
        <f t="shared" si="0"/>
        <v>0</v>
      </c>
      <c r="Y5" s="169">
        <f t="shared" si="0"/>
        <v>0</v>
      </c>
      <c r="Z5" s="169">
        <f t="shared" si="1"/>
        <v>0</v>
      </c>
    </row>
    <row r="6" spans="1:43" ht="49.5" customHeight="1">
      <c r="A6" s="211"/>
      <c r="B6" s="355"/>
      <c r="C6" s="453" t="s">
        <v>675</v>
      </c>
      <c r="D6" s="829" t="s">
        <v>707</v>
      </c>
      <c r="E6" s="829"/>
      <c r="F6" s="829"/>
      <c r="G6" s="829"/>
      <c r="H6" s="829"/>
      <c r="I6" s="829"/>
      <c r="J6" s="829"/>
      <c r="K6" s="829"/>
      <c r="L6" s="829"/>
      <c r="M6" s="829"/>
      <c r="N6" s="829"/>
      <c r="O6" s="829"/>
      <c r="P6" s="829"/>
      <c r="Q6" s="830"/>
      <c r="R6" s="360" t="s">
        <v>25</v>
      </c>
      <c r="S6" s="360" t="s">
        <v>25</v>
      </c>
      <c r="T6" s="360" t="s">
        <v>25</v>
      </c>
      <c r="U6" s="182" t="s">
        <v>717</v>
      </c>
      <c r="V6" s="206"/>
      <c r="W6" s="169">
        <f t="shared" si="0"/>
        <v>0</v>
      </c>
      <c r="X6" s="169">
        <f t="shared" si="0"/>
        <v>0</v>
      </c>
      <c r="Y6" s="169">
        <f t="shared" si="0"/>
        <v>0</v>
      </c>
      <c r="Z6" s="169">
        <f t="shared" si="1"/>
        <v>0</v>
      </c>
    </row>
    <row r="7" spans="1:43" ht="60" customHeight="1">
      <c r="A7" s="211"/>
      <c r="B7" s="355"/>
      <c r="C7" s="431" t="s">
        <v>708</v>
      </c>
      <c r="D7" s="827" t="s">
        <v>709</v>
      </c>
      <c r="E7" s="827"/>
      <c r="F7" s="827"/>
      <c r="G7" s="827"/>
      <c r="H7" s="827"/>
      <c r="I7" s="827"/>
      <c r="J7" s="827"/>
      <c r="K7" s="827"/>
      <c r="L7" s="827"/>
      <c r="M7" s="827"/>
      <c r="N7" s="827"/>
      <c r="O7" s="827"/>
      <c r="P7" s="827"/>
      <c r="Q7" s="828"/>
      <c r="R7" s="433" t="s">
        <v>25</v>
      </c>
      <c r="S7" s="433" t="s">
        <v>25</v>
      </c>
      <c r="T7" s="433" t="s">
        <v>25</v>
      </c>
      <c r="U7" s="274" t="s">
        <v>718</v>
      </c>
      <c r="V7" s="206"/>
      <c r="W7" s="169">
        <f t="shared" si="0"/>
        <v>0</v>
      </c>
      <c r="X7" s="169">
        <f t="shared" si="0"/>
        <v>0</v>
      </c>
      <c r="Y7" s="169">
        <f t="shared" si="0"/>
        <v>0</v>
      </c>
      <c r="Z7" s="169">
        <f t="shared" si="1"/>
        <v>0</v>
      </c>
    </row>
    <row r="8" spans="1:43" ht="140.25" customHeight="1">
      <c r="A8" s="211"/>
      <c r="B8" s="355"/>
      <c r="C8" s="432"/>
      <c r="D8" s="822" t="s">
        <v>710</v>
      </c>
      <c r="E8" s="822"/>
      <c r="F8" s="822"/>
      <c r="G8" s="822"/>
      <c r="H8" s="822"/>
      <c r="I8" s="822"/>
      <c r="J8" s="822"/>
      <c r="K8" s="822"/>
      <c r="L8" s="822"/>
      <c r="M8" s="822"/>
      <c r="N8" s="822"/>
      <c r="O8" s="822"/>
      <c r="P8" s="822"/>
      <c r="Q8" s="823"/>
      <c r="R8" s="435"/>
      <c r="S8" s="435"/>
      <c r="T8" s="435"/>
      <c r="U8" s="274" t="s">
        <v>719</v>
      </c>
      <c r="V8" s="206"/>
    </row>
    <row r="9" spans="1:43" ht="94.5" customHeight="1">
      <c r="A9" s="211"/>
      <c r="B9" s="355"/>
      <c r="C9" s="356"/>
      <c r="D9" s="822" t="s">
        <v>711</v>
      </c>
      <c r="E9" s="822"/>
      <c r="F9" s="822"/>
      <c r="G9" s="822"/>
      <c r="H9" s="822"/>
      <c r="I9" s="822"/>
      <c r="J9" s="822"/>
      <c r="K9" s="822"/>
      <c r="L9" s="822"/>
      <c r="M9" s="822"/>
      <c r="N9" s="822"/>
      <c r="O9" s="822"/>
      <c r="P9" s="822"/>
      <c r="Q9" s="823"/>
      <c r="R9" s="362"/>
      <c r="S9" s="362"/>
      <c r="T9" s="362"/>
      <c r="U9" s="175"/>
      <c r="V9" s="206"/>
    </row>
    <row r="10" spans="1:43" ht="84.75" customHeight="1">
      <c r="A10" s="211"/>
      <c r="B10" s="355"/>
      <c r="C10" s="214"/>
      <c r="D10" s="833" t="s">
        <v>712</v>
      </c>
      <c r="E10" s="833"/>
      <c r="F10" s="833"/>
      <c r="G10" s="833"/>
      <c r="H10" s="833"/>
      <c r="I10" s="833"/>
      <c r="J10" s="833"/>
      <c r="K10" s="833"/>
      <c r="L10" s="833"/>
      <c r="M10" s="833"/>
      <c r="N10" s="833"/>
      <c r="O10" s="833"/>
      <c r="P10" s="833"/>
      <c r="Q10" s="834"/>
      <c r="R10" s="363"/>
      <c r="S10" s="363"/>
      <c r="T10" s="363"/>
      <c r="U10" s="175"/>
      <c r="V10" s="206"/>
    </row>
    <row r="11" spans="1:43" ht="71.25" customHeight="1">
      <c r="A11" s="235"/>
      <c r="B11" s="353"/>
      <c r="C11" s="453" t="s">
        <v>316</v>
      </c>
      <c r="D11" s="816" t="s">
        <v>713</v>
      </c>
      <c r="E11" s="816"/>
      <c r="F11" s="816"/>
      <c r="G11" s="816"/>
      <c r="H11" s="816"/>
      <c r="I11" s="816"/>
      <c r="J11" s="816"/>
      <c r="K11" s="816"/>
      <c r="L11" s="816"/>
      <c r="M11" s="816"/>
      <c r="N11" s="816"/>
      <c r="O11" s="816"/>
      <c r="P11" s="816"/>
      <c r="Q11" s="817"/>
      <c r="R11" s="240" t="s">
        <v>25</v>
      </c>
      <c r="S11" s="240" t="s">
        <v>25</v>
      </c>
      <c r="T11" s="240" t="s">
        <v>25</v>
      </c>
      <c r="U11" s="181" t="s">
        <v>720</v>
      </c>
      <c r="V11" s="206"/>
      <c r="W11" s="169">
        <f t="shared" si="0"/>
        <v>0</v>
      </c>
      <c r="X11" s="169">
        <f t="shared" si="0"/>
        <v>0</v>
      </c>
      <c r="Y11" s="169">
        <f t="shared" si="0"/>
        <v>0</v>
      </c>
      <c r="Z11" s="169">
        <f t="shared" si="1"/>
        <v>0</v>
      </c>
    </row>
    <row r="12" spans="1:43" ht="33.75" customHeight="1">
      <c r="A12" s="234"/>
      <c r="B12" s="429"/>
      <c r="C12" s="453" t="s">
        <v>314</v>
      </c>
      <c r="D12" s="816" t="s">
        <v>714</v>
      </c>
      <c r="E12" s="816"/>
      <c r="F12" s="816"/>
      <c r="G12" s="816"/>
      <c r="H12" s="816"/>
      <c r="I12" s="816"/>
      <c r="J12" s="816"/>
      <c r="K12" s="816"/>
      <c r="L12" s="816"/>
      <c r="M12" s="816"/>
      <c r="N12" s="816"/>
      <c r="O12" s="816"/>
      <c r="P12" s="816"/>
      <c r="Q12" s="817"/>
      <c r="R12" s="240" t="s">
        <v>25</v>
      </c>
      <c r="S12" s="240" t="s">
        <v>25</v>
      </c>
      <c r="T12" s="240" t="s">
        <v>25</v>
      </c>
      <c r="U12" s="182" t="s">
        <v>721</v>
      </c>
      <c r="V12" s="206"/>
      <c r="W12" s="169">
        <f t="shared" si="0"/>
        <v>0</v>
      </c>
      <c r="X12" s="169">
        <f t="shared" si="0"/>
        <v>0</v>
      </c>
      <c r="Y12" s="169">
        <f t="shared" si="0"/>
        <v>0</v>
      </c>
      <c r="Z12" s="169">
        <f t="shared" si="1"/>
        <v>0</v>
      </c>
    </row>
    <row r="13" spans="1:43" s="178" customFormat="1" ht="23.25" hidden="1" customHeight="1">
      <c r="A13" s="217"/>
      <c r="B13" s="359"/>
      <c r="C13" s="219"/>
      <c r="D13" s="359"/>
      <c r="E13" s="359"/>
      <c r="F13" s="359"/>
      <c r="G13" s="359"/>
      <c r="H13" s="359"/>
      <c r="I13" s="359"/>
      <c r="J13" s="359"/>
      <c r="K13" s="359"/>
      <c r="L13" s="359"/>
      <c r="M13" s="359"/>
      <c r="N13" s="359"/>
      <c r="O13" s="359"/>
      <c r="P13" s="359"/>
      <c r="Q13" s="359"/>
      <c r="R13" s="180">
        <f>COUNTIFS(R4:R4,"☑")</f>
        <v>0</v>
      </c>
      <c r="S13" s="180">
        <f>COUNTIFS(S4:S4,"☑")</f>
        <v>0</v>
      </c>
      <c r="T13" s="180">
        <f>COUNTIFS(T4:T4,"☑")</f>
        <v>0</v>
      </c>
      <c r="V13" s="208"/>
      <c r="W13" s="169"/>
      <c r="X13" s="169"/>
      <c r="Y13" s="169"/>
      <c r="Z13" s="169"/>
      <c r="AA13" s="169"/>
      <c r="AB13" s="169"/>
      <c r="AC13" s="169"/>
      <c r="AD13" s="169"/>
      <c r="AE13" s="169"/>
      <c r="AF13" s="169"/>
      <c r="AG13" s="169"/>
      <c r="AH13" s="169"/>
      <c r="AI13" s="169"/>
      <c r="AJ13" s="169"/>
      <c r="AK13" s="169"/>
      <c r="AL13" s="169"/>
      <c r="AM13" s="169"/>
      <c r="AN13" s="169"/>
      <c r="AO13" s="169"/>
      <c r="AP13" s="169"/>
      <c r="AQ13" s="169"/>
    </row>
    <row r="14" spans="1:43" ht="18.75" customHeight="1">
      <c r="A14" s="835" t="s">
        <v>363</v>
      </c>
      <c r="B14" s="835"/>
      <c r="C14" s="835"/>
      <c r="D14" s="835"/>
      <c r="E14" s="835"/>
      <c r="F14" s="835"/>
      <c r="G14" s="835"/>
      <c r="H14" s="835"/>
      <c r="I14" s="835"/>
      <c r="J14" s="835"/>
      <c r="K14" s="835"/>
      <c r="L14" s="835"/>
      <c r="M14" s="835"/>
      <c r="N14" s="835"/>
      <c r="O14" s="835"/>
      <c r="P14" s="835"/>
      <c r="Q14" s="835"/>
      <c r="R14" s="835"/>
      <c r="S14" s="835"/>
      <c r="T14" s="835"/>
      <c r="U14" s="835"/>
      <c r="V14" s="207"/>
      <c r="W14" s="799" t="s">
        <v>264</v>
      </c>
      <c r="X14" s="836"/>
      <c r="Y14" s="836"/>
      <c r="Z14" s="836"/>
    </row>
    <row r="15" spans="1:43" ht="18.75" customHeight="1">
      <c r="A15" s="838" t="s">
        <v>273</v>
      </c>
      <c r="B15" s="838"/>
      <c r="C15" s="805" t="s">
        <v>362</v>
      </c>
      <c r="D15" s="805"/>
      <c r="E15" s="805"/>
      <c r="F15" s="805"/>
      <c r="G15" s="805"/>
      <c r="H15" s="805"/>
      <c r="I15" s="805"/>
      <c r="J15" s="805"/>
      <c r="K15" s="805"/>
      <c r="L15" s="805"/>
      <c r="M15" s="805"/>
      <c r="N15" s="805"/>
      <c r="O15" s="805"/>
      <c r="P15" s="805"/>
      <c r="Q15" s="802"/>
      <c r="R15" s="807" t="s">
        <v>23</v>
      </c>
      <c r="S15" s="808"/>
      <c r="T15" s="809"/>
      <c r="U15" s="810" t="s">
        <v>232</v>
      </c>
      <c r="V15" s="207"/>
      <c r="W15" s="837"/>
      <c r="X15" s="837"/>
      <c r="Y15" s="837"/>
      <c r="Z15" s="837"/>
    </row>
    <row r="16" spans="1:43" ht="22.5" customHeight="1">
      <c r="A16" s="838"/>
      <c r="B16" s="838"/>
      <c r="C16" s="806"/>
      <c r="D16" s="806"/>
      <c r="E16" s="806"/>
      <c r="F16" s="806"/>
      <c r="G16" s="806"/>
      <c r="H16" s="806"/>
      <c r="I16" s="806"/>
      <c r="J16" s="806"/>
      <c r="K16" s="806"/>
      <c r="L16" s="806"/>
      <c r="M16" s="806"/>
      <c r="N16" s="806"/>
      <c r="O16" s="806"/>
      <c r="P16" s="806"/>
      <c r="Q16" s="804"/>
      <c r="R16" s="186" t="s">
        <v>230</v>
      </c>
      <c r="S16" s="186" t="s">
        <v>231</v>
      </c>
      <c r="T16" s="187" t="s">
        <v>265</v>
      </c>
      <c r="U16" s="811"/>
      <c r="V16" s="207"/>
      <c r="W16" s="189" t="s">
        <v>230</v>
      </c>
      <c r="X16" s="170" t="s">
        <v>231</v>
      </c>
      <c r="Y16" s="197" t="s">
        <v>265</v>
      </c>
      <c r="Z16" s="171" t="s">
        <v>266</v>
      </c>
    </row>
    <row r="17" spans="1:26" ht="59.25" customHeight="1">
      <c r="A17" s="193" t="s">
        <v>373</v>
      </c>
      <c r="B17" s="202" t="s">
        <v>364</v>
      </c>
      <c r="C17" s="192" t="s">
        <v>267</v>
      </c>
      <c r="D17" s="816" t="s">
        <v>722</v>
      </c>
      <c r="E17" s="816"/>
      <c r="F17" s="816"/>
      <c r="G17" s="816"/>
      <c r="H17" s="816"/>
      <c r="I17" s="816"/>
      <c r="J17" s="816"/>
      <c r="K17" s="816"/>
      <c r="L17" s="816"/>
      <c r="M17" s="816"/>
      <c r="N17" s="816"/>
      <c r="O17" s="816"/>
      <c r="P17" s="816"/>
      <c r="Q17" s="817"/>
      <c r="R17" s="240" t="s">
        <v>25</v>
      </c>
      <c r="S17" s="240" t="s">
        <v>25</v>
      </c>
      <c r="T17" s="240" t="s">
        <v>25</v>
      </c>
      <c r="U17" s="182" t="s">
        <v>723</v>
      </c>
      <c r="V17" s="207"/>
      <c r="W17" s="169">
        <f t="shared" ref="W17:Y23" si="2">IF(R17="□",0,1)</f>
        <v>0</v>
      </c>
      <c r="X17" s="169">
        <f t="shared" si="2"/>
        <v>0</v>
      </c>
      <c r="Y17" s="169">
        <f t="shared" si="2"/>
        <v>0</v>
      </c>
      <c r="Z17" s="169">
        <f t="shared" ref="Z17:Z23" si="3">SUM(W17:Y17)</f>
        <v>0</v>
      </c>
    </row>
    <row r="18" spans="1:26" ht="34.5" customHeight="1">
      <c r="A18" s="195"/>
      <c r="B18" s="184"/>
      <c r="C18" s="196" t="s">
        <v>291</v>
      </c>
      <c r="D18" s="842" t="s">
        <v>724</v>
      </c>
      <c r="E18" s="842"/>
      <c r="F18" s="842"/>
      <c r="G18" s="842"/>
      <c r="H18" s="842"/>
      <c r="I18" s="842"/>
      <c r="J18" s="842"/>
      <c r="K18" s="842"/>
      <c r="L18" s="842"/>
      <c r="M18" s="842"/>
      <c r="N18" s="842"/>
      <c r="O18" s="842"/>
      <c r="P18" s="842"/>
      <c r="Q18" s="843"/>
      <c r="R18" s="246" t="s">
        <v>25</v>
      </c>
      <c r="S18" s="246" t="s">
        <v>25</v>
      </c>
      <c r="T18" s="246" t="s">
        <v>25</v>
      </c>
      <c r="U18" s="259" t="s">
        <v>366</v>
      </c>
      <c r="V18" s="207"/>
      <c r="W18" s="169">
        <f t="shared" si="2"/>
        <v>0</v>
      </c>
      <c r="X18" s="169">
        <f t="shared" si="2"/>
        <v>0</v>
      </c>
      <c r="Y18" s="169">
        <f t="shared" si="2"/>
        <v>0</v>
      </c>
      <c r="Z18" s="169">
        <f t="shared" si="3"/>
        <v>0</v>
      </c>
    </row>
    <row r="19" spans="1:26" ht="40.5" customHeight="1">
      <c r="A19" s="423" t="s">
        <v>374</v>
      </c>
      <c r="B19" s="427" t="s">
        <v>365</v>
      </c>
      <c r="C19" s="192" t="s">
        <v>267</v>
      </c>
      <c r="D19" s="842" t="s">
        <v>725</v>
      </c>
      <c r="E19" s="842"/>
      <c r="F19" s="842"/>
      <c r="G19" s="842"/>
      <c r="H19" s="842"/>
      <c r="I19" s="842"/>
      <c r="J19" s="842"/>
      <c r="K19" s="842"/>
      <c r="L19" s="842"/>
      <c r="M19" s="842"/>
      <c r="N19" s="842"/>
      <c r="O19" s="842"/>
      <c r="P19" s="842"/>
      <c r="Q19" s="843"/>
      <c r="R19" s="246" t="s">
        <v>25</v>
      </c>
      <c r="S19" s="246" t="s">
        <v>25</v>
      </c>
      <c r="T19" s="246" t="s">
        <v>25</v>
      </c>
      <c r="U19" s="259" t="s">
        <v>727</v>
      </c>
      <c r="V19" s="207"/>
      <c r="W19" s="169">
        <f t="shared" ref="W19:W21" si="4">IF(R19="□",0,1)</f>
        <v>0</v>
      </c>
      <c r="X19" s="169">
        <f t="shared" ref="X19:X21" si="5">IF(S19="□",0,1)</f>
        <v>0</v>
      </c>
      <c r="Y19" s="169">
        <f t="shared" ref="Y19:Y21" si="6">IF(T19="□",0,1)</f>
        <v>0</v>
      </c>
      <c r="Z19" s="169">
        <f t="shared" ref="Z19:Z21" si="7">SUM(W19:Y19)</f>
        <v>0</v>
      </c>
    </row>
    <row r="20" spans="1:26" ht="73.5" customHeight="1">
      <c r="A20" s="425"/>
      <c r="B20" s="429"/>
      <c r="C20" s="196" t="s">
        <v>291</v>
      </c>
      <c r="D20" s="842" t="s">
        <v>368</v>
      </c>
      <c r="E20" s="842"/>
      <c r="F20" s="842"/>
      <c r="G20" s="842"/>
      <c r="H20" s="842"/>
      <c r="I20" s="842"/>
      <c r="J20" s="842"/>
      <c r="K20" s="842"/>
      <c r="L20" s="842"/>
      <c r="M20" s="842"/>
      <c r="N20" s="842"/>
      <c r="O20" s="842"/>
      <c r="P20" s="842"/>
      <c r="Q20" s="843"/>
      <c r="R20" s="434" t="s">
        <v>25</v>
      </c>
      <c r="S20" s="434" t="s">
        <v>25</v>
      </c>
      <c r="T20" s="434" t="s">
        <v>25</v>
      </c>
      <c r="U20" s="173" t="s">
        <v>726</v>
      </c>
      <c r="V20" s="207"/>
      <c r="W20" s="169">
        <f t="shared" ref="W20" si="8">IF(R20="□",0,1)</f>
        <v>0</v>
      </c>
      <c r="X20" s="169">
        <f t="shared" ref="X20" si="9">IF(S20="□",0,1)</f>
        <v>0</v>
      </c>
      <c r="Y20" s="169">
        <f t="shared" ref="Y20" si="10">IF(T20="□",0,1)</f>
        <v>0</v>
      </c>
      <c r="Z20" s="169">
        <f t="shared" ref="Z20" si="11">SUM(W20:Y20)</f>
        <v>0</v>
      </c>
    </row>
    <row r="21" spans="1:26" ht="73.5" customHeight="1">
      <c r="A21" s="260" t="s">
        <v>375</v>
      </c>
      <c r="B21" s="221" t="s">
        <v>367</v>
      </c>
      <c r="C21" s="192" t="s">
        <v>267</v>
      </c>
      <c r="D21" s="842" t="s">
        <v>368</v>
      </c>
      <c r="E21" s="842"/>
      <c r="F21" s="842"/>
      <c r="G21" s="842"/>
      <c r="H21" s="842"/>
      <c r="I21" s="842"/>
      <c r="J21" s="842"/>
      <c r="K21" s="842"/>
      <c r="L21" s="842"/>
      <c r="M21" s="842"/>
      <c r="N21" s="842"/>
      <c r="O21" s="842"/>
      <c r="P21" s="842"/>
      <c r="Q21" s="843"/>
      <c r="R21" s="246" t="s">
        <v>25</v>
      </c>
      <c r="S21" s="246" t="s">
        <v>25</v>
      </c>
      <c r="T21" s="246" t="s">
        <v>25</v>
      </c>
      <c r="U21" s="259" t="s">
        <v>728</v>
      </c>
      <c r="V21" s="207"/>
      <c r="W21" s="169">
        <f t="shared" si="4"/>
        <v>0</v>
      </c>
      <c r="X21" s="169">
        <f t="shared" si="5"/>
        <v>0</v>
      </c>
      <c r="Y21" s="169">
        <f t="shared" si="6"/>
        <v>0</v>
      </c>
      <c r="Z21" s="169">
        <f t="shared" si="7"/>
        <v>0</v>
      </c>
    </row>
    <row r="22" spans="1:26" ht="44.25" customHeight="1">
      <c r="A22" s="193" t="s">
        <v>376</v>
      </c>
      <c r="B22" s="202" t="s">
        <v>369</v>
      </c>
      <c r="C22" s="192" t="s">
        <v>267</v>
      </c>
      <c r="D22" s="816" t="s">
        <v>729</v>
      </c>
      <c r="E22" s="816"/>
      <c r="F22" s="816"/>
      <c r="G22" s="816"/>
      <c r="H22" s="816"/>
      <c r="I22" s="816"/>
      <c r="J22" s="816"/>
      <c r="K22" s="816"/>
      <c r="L22" s="816"/>
      <c r="M22" s="816"/>
      <c r="N22" s="816"/>
      <c r="O22" s="816"/>
      <c r="P22" s="816"/>
      <c r="Q22" s="817"/>
      <c r="R22" s="240" t="s">
        <v>25</v>
      </c>
      <c r="S22" s="240" t="s">
        <v>25</v>
      </c>
      <c r="T22" s="240" t="s">
        <v>25</v>
      </c>
      <c r="U22" s="259" t="s">
        <v>731</v>
      </c>
      <c r="V22" s="207"/>
      <c r="W22" s="169">
        <f t="shared" si="2"/>
        <v>0</v>
      </c>
      <c r="X22" s="169">
        <f t="shared" si="2"/>
        <v>0</v>
      </c>
      <c r="Y22" s="169">
        <f t="shared" si="2"/>
        <v>0</v>
      </c>
      <c r="Z22" s="169">
        <f t="shared" si="3"/>
        <v>0</v>
      </c>
    </row>
    <row r="23" spans="1:26" ht="44.25" customHeight="1">
      <c r="A23" s="195"/>
      <c r="B23" s="184"/>
      <c r="C23" s="192" t="s">
        <v>268</v>
      </c>
      <c r="D23" s="816" t="s">
        <v>730</v>
      </c>
      <c r="E23" s="816"/>
      <c r="F23" s="816"/>
      <c r="G23" s="816"/>
      <c r="H23" s="816"/>
      <c r="I23" s="816"/>
      <c r="J23" s="816"/>
      <c r="K23" s="816"/>
      <c r="L23" s="816"/>
      <c r="M23" s="816"/>
      <c r="N23" s="816"/>
      <c r="O23" s="816"/>
      <c r="P23" s="816"/>
      <c r="Q23" s="817"/>
      <c r="R23" s="240" t="s">
        <v>25</v>
      </c>
      <c r="S23" s="240" t="s">
        <v>25</v>
      </c>
      <c r="T23" s="240" t="s">
        <v>25</v>
      </c>
      <c r="U23" s="259" t="s">
        <v>731</v>
      </c>
      <c r="V23" s="207"/>
      <c r="W23" s="169">
        <f t="shared" si="2"/>
        <v>0</v>
      </c>
      <c r="X23" s="169">
        <f t="shared" si="2"/>
        <v>0</v>
      </c>
      <c r="Y23" s="169">
        <f t="shared" si="2"/>
        <v>0</v>
      </c>
      <c r="Z23" s="169">
        <f t="shared" si="3"/>
        <v>0</v>
      </c>
    </row>
    <row r="24" spans="1:26" ht="63.75" customHeight="1">
      <c r="A24" s="193" t="s">
        <v>377</v>
      </c>
      <c r="B24" s="202" t="s">
        <v>732</v>
      </c>
      <c r="C24" s="192" t="s">
        <v>267</v>
      </c>
      <c r="D24" s="816" t="s">
        <v>733</v>
      </c>
      <c r="E24" s="816"/>
      <c r="F24" s="816"/>
      <c r="G24" s="816"/>
      <c r="H24" s="816"/>
      <c r="I24" s="816"/>
      <c r="J24" s="816"/>
      <c r="K24" s="816"/>
      <c r="L24" s="816"/>
      <c r="M24" s="816"/>
      <c r="N24" s="816"/>
      <c r="O24" s="816"/>
      <c r="P24" s="816"/>
      <c r="Q24" s="817"/>
      <c r="R24" s="240" t="s">
        <v>25</v>
      </c>
      <c r="S24" s="240" t="s">
        <v>25</v>
      </c>
      <c r="T24" s="240" t="s">
        <v>25</v>
      </c>
      <c r="U24" s="259" t="s">
        <v>735</v>
      </c>
      <c r="V24" s="207"/>
      <c r="W24" s="169">
        <f t="shared" ref="W24:W26" si="12">IF(R24="□",0,1)</f>
        <v>0</v>
      </c>
      <c r="X24" s="169">
        <f t="shared" ref="X24:X26" si="13">IF(S24="□",0,1)</f>
        <v>0</v>
      </c>
      <c r="Y24" s="169">
        <f t="shared" ref="Y24:Y26" si="14">IF(T24="□",0,1)</f>
        <v>0</v>
      </c>
      <c r="Z24" s="169">
        <f t="shared" ref="Z24:Z26" si="15">SUM(W24:Y24)</f>
        <v>0</v>
      </c>
    </row>
    <row r="25" spans="1:26" ht="60" customHeight="1">
      <c r="A25" s="193"/>
      <c r="B25" s="202"/>
      <c r="C25" s="192" t="s">
        <v>268</v>
      </c>
      <c r="D25" s="842" t="s">
        <v>734</v>
      </c>
      <c r="E25" s="842"/>
      <c r="F25" s="842"/>
      <c r="G25" s="842"/>
      <c r="H25" s="842"/>
      <c r="I25" s="842"/>
      <c r="J25" s="842"/>
      <c r="K25" s="842"/>
      <c r="L25" s="842"/>
      <c r="M25" s="842"/>
      <c r="N25" s="842"/>
      <c r="O25" s="842"/>
      <c r="P25" s="842"/>
      <c r="Q25" s="843"/>
      <c r="R25" s="246" t="s">
        <v>25</v>
      </c>
      <c r="S25" s="246" t="s">
        <v>25</v>
      </c>
      <c r="T25" s="246" t="s">
        <v>25</v>
      </c>
      <c r="U25" s="259" t="s">
        <v>735</v>
      </c>
      <c r="V25" s="206"/>
      <c r="W25" s="169">
        <f t="shared" si="12"/>
        <v>0</v>
      </c>
      <c r="X25" s="169">
        <f t="shared" si="13"/>
        <v>0</v>
      </c>
      <c r="Y25" s="169">
        <f t="shared" si="14"/>
        <v>0</v>
      </c>
      <c r="Z25" s="169">
        <f t="shared" si="15"/>
        <v>0</v>
      </c>
    </row>
    <row r="26" spans="1:26" ht="57.75" customHeight="1">
      <c r="A26" s="260" t="s">
        <v>378</v>
      </c>
      <c r="B26" s="221" t="s">
        <v>370</v>
      </c>
      <c r="C26" s="192" t="s">
        <v>267</v>
      </c>
      <c r="D26" s="842" t="s">
        <v>736</v>
      </c>
      <c r="E26" s="842"/>
      <c r="F26" s="842"/>
      <c r="G26" s="842"/>
      <c r="H26" s="842"/>
      <c r="I26" s="842"/>
      <c r="J26" s="842"/>
      <c r="K26" s="842"/>
      <c r="L26" s="842"/>
      <c r="M26" s="842"/>
      <c r="N26" s="842"/>
      <c r="O26" s="842"/>
      <c r="P26" s="842"/>
      <c r="Q26" s="843"/>
      <c r="R26" s="246" t="s">
        <v>25</v>
      </c>
      <c r="S26" s="246" t="s">
        <v>25</v>
      </c>
      <c r="T26" s="246" t="s">
        <v>25</v>
      </c>
      <c r="U26" s="259" t="s">
        <v>737</v>
      </c>
      <c r="V26" s="206"/>
      <c r="W26" s="169">
        <f t="shared" si="12"/>
        <v>0</v>
      </c>
      <c r="X26" s="169">
        <f t="shared" si="13"/>
        <v>0</v>
      </c>
      <c r="Y26" s="169">
        <f t="shared" si="14"/>
        <v>0</v>
      </c>
      <c r="Z26" s="169">
        <f t="shared" si="15"/>
        <v>0</v>
      </c>
    </row>
    <row r="27" spans="1:26" ht="50.25" customHeight="1">
      <c r="A27" s="193" t="s">
        <v>379</v>
      </c>
      <c r="B27" s="202" t="s">
        <v>640</v>
      </c>
      <c r="C27" s="192" t="s">
        <v>267</v>
      </c>
      <c r="D27" s="816" t="s">
        <v>739</v>
      </c>
      <c r="E27" s="816"/>
      <c r="F27" s="816"/>
      <c r="G27" s="816"/>
      <c r="H27" s="816"/>
      <c r="I27" s="816"/>
      <c r="J27" s="816"/>
      <c r="K27" s="816"/>
      <c r="L27" s="816"/>
      <c r="M27" s="816"/>
      <c r="N27" s="816"/>
      <c r="O27" s="816"/>
      <c r="P27" s="816"/>
      <c r="Q27" s="817"/>
      <c r="R27" s="240" t="s">
        <v>25</v>
      </c>
      <c r="S27" s="240" t="s">
        <v>25</v>
      </c>
      <c r="T27" s="240" t="s">
        <v>25</v>
      </c>
      <c r="U27" s="259" t="s">
        <v>738</v>
      </c>
      <c r="V27" s="207"/>
      <c r="W27" s="169">
        <f t="shared" ref="W27:W28" si="16">IF(R27="□",0,1)</f>
        <v>0</v>
      </c>
      <c r="X27" s="169">
        <f t="shared" ref="X27:X28" si="17">IF(S27="□",0,1)</f>
        <v>0</v>
      </c>
      <c r="Y27" s="169">
        <f t="shared" ref="Y27:Y28" si="18">IF(T27="□",0,1)</f>
        <v>0</v>
      </c>
      <c r="Z27" s="169">
        <f t="shared" ref="Z27:Z28" si="19">SUM(W27:Y27)</f>
        <v>0</v>
      </c>
    </row>
    <row r="28" spans="1:26" ht="73.5" customHeight="1">
      <c r="A28" s="350"/>
      <c r="B28" s="357"/>
      <c r="C28" s="192" t="s">
        <v>268</v>
      </c>
      <c r="D28" s="842" t="s">
        <v>740</v>
      </c>
      <c r="E28" s="842"/>
      <c r="F28" s="842"/>
      <c r="G28" s="842"/>
      <c r="H28" s="842"/>
      <c r="I28" s="842"/>
      <c r="J28" s="842"/>
      <c r="K28" s="842"/>
      <c r="L28" s="842"/>
      <c r="M28" s="842"/>
      <c r="N28" s="842"/>
      <c r="O28" s="842"/>
      <c r="P28" s="842"/>
      <c r="Q28" s="843"/>
      <c r="R28" s="361" t="s">
        <v>25</v>
      </c>
      <c r="S28" s="361" t="s">
        <v>25</v>
      </c>
      <c r="T28" s="361" t="s">
        <v>25</v>
      </c>
      <c r="U28" s="259" t="s">
        <v>741</v>
      </c>
      <c r="V28" s="207"/>
      <c r="W28" s="169">
        <f t="shared" si="16"/>
        <v>0</v>
      </c>
      <c r="X28" s="169">
        <f t="shared" si="17"/>
        <v>0</v>
      </c>
      <c r="Y28" s="169">
        <f t="shared" si="18"/>
        <v>0</v>
      </c>
      <c r="Z28" s="169">
        <f t="shared" si="19"/>
        <v>0</v>
      </c>
    </row>
    <row r="29" spans="1:26" ht="120" customHeight="1">
      <c r="A29" s="260" t="s">
        <v>380</v>
      </c>
      <c r="B29" s="221" t="s">
        <v>371</v>
      </c>
      <c r="C29" s="192" t="s">
        <v>267</v>
      </c>
      <c r="D29" s="816" t="s">
        <v>750</v>
      </c>
      <c r="E29" s="816"/>
      <c r="F29" s="816"/>
      <c r="G29" s="816"/>
      <c r="H29" s="816"/>
      <c r="I29" s="816"/>
      <c r="J29" s="816"/>
      <c r="K29" s="816"/>
      <c r="L29" s="816"/>
      <c r="M29" s="816"/>
      <c r="N29" s="816"/>
      <c r="O29" s="816"/>
      <c r="P29" s="816"/>
      <c r="Q29" s="817"/>
      <c r="R29" s="240" t="s">
        <v>25</v>
      </c>
      <c r="S29" s="240" t="s">
        <v>25</v>
      </c>
      <c r="T29" s="240" t="s">
        <v>25</v>
      </c>
      <c r="U29" s="259" t="s">
        <v>742</v>
      </c>
      <c r="V29" s="207"/>
      <c r="W29" s="169">
        <f t="shared" ref="W29:W40" si="20">IF(R29="□",0,1)</f>
        <v>0</v>
      </c>
      <c r="X29" s="169">
        <f t="shared" ref="X29:X40" si="21">IF(S29="□",0,1)</f>
        <v>0</v>
      </c>
      <c r="Y29" s="169">
        <f t="shared" ref="Y29:Y40" si="22">IF(T29="□",0,1)</f>
        <v>0</v>
      </c>
      <c r="Z29" s="169">
        <f t="shared" ref="Z29:Z40" si="23">SUM(W29:Y29)</f>
        <v>0</v>
      </c>
    </row>
    <row r="30" spans="1:26" ht="69" customHeight="1">
      <c r="A30" s="260" t="s">
        <v>381</v>
      </c>
      <c r="B30" s="221" t="s">
        <v>743</v>
      </c>
      <c r="C30" s="192" t="s">
        <v>267</v>
      </c>
      <c r="D30" s="842" t="s">
        <v>744</v>
      </c>
      <c r="E30" s="842"/>
      <c r="F30" s="842"/>
      <c r="G30" s="842"/>
      <c r="H30" s="842"/>
      <c r="I30" s="842"/>
      <c r="J30" s="842"/>
      <c r="K30" s="842"/>
      <c r="L30" s="842"/>
      <c r="M30" s="842"/>
      <c r="N30" s="842"/>
      <c r="O30" s="842"/>
      <c r="P30" s="842"/>
      <c r="Q30" s="843"/>
      <c r="R30" s="246" t="s">
        <v>25</v>
      </c>
      <c r="S30" s="246" t="s">
        <v>25</v>
      </c>
      <c r="T30" s="246" t="s">
        <v>25</v>
      </c>
      <c r="U30" s="259" t="s">
        <v>745</v>
      </c>
      <c r="V30" s="207"/>
      <c r="W30" s="169">
        <f t="shared" si="20"/>
        <v>0</v>
      </c>
      <c r="X30" s="169">
        <f t="shared" si="21"/>
        <v>0</v>
      </c>
      <c r="Y30" s="169">
        <f t="shared" si="22"/>
        <v>0</v>
      </c>
      <c r="Z30" s="169">
        <f t="shared" si="23"/>
        <v>0</v>
      </c>
    </row>
    <row r="31" spans="1:26" ht="63" customHeight="1">
      <c r="A31" s="195" t="s">
        <v>372</v>
      </c>
      <c r="B31" s="184" t="s">
        <v>746</v>
      </c>
      <c r="C31" s="192" t="s">
        <v>267</v>
      </c>
      <c r="D31" s="842" t="s">
        <v>747</v>
      </c>
      <c r="E31" s="842"/>
      <c r="F31" s="842"/>
      <c r="G31" s="842"/>
      <c r="H31" s="842"/>
      <c r="I31" s="842"/>
      <c r="J31" s="842"/>
      <c r="K31" s="842"/>
      <c r="L31" s="842"/>
      <c r="M31" s="842"/>
      <c r="N31" s="842"/>
      <c r="O31" s="842"/>
      <c r="P31" s="842"/>
      <c r="Q31" s="843"/>
      <c r="R31" s="246" t="s">
        <v>25</v>
      </c>
      <c r="S31" s="246" t="s">
        <v>25</v>
      </c>
      <c r="T31" s="246" t="s">
        <v>25</v>
      </c>
      <c r="U31" s="259" t="s">
        <v>748</v>
      </c>
      <c r="V31" s="207"/>
      <c r="W31" s="169">
        <f t="shared" ref="W31:W33" si="24">IF(R31="□",0,1)</f>
        <v>0</v>
      </c>
      <c r="X31" s="169">
        <f t="shared" ref="X31:X33" si="25">IF(S31="□",0,1)</f>
        <v>0</v>
      </c>
      <c r="Y31" s="169">
        <f t="shared" ref="Y31:Y33" si="26">IF(T31="□",0,1)</f>
        <v>0</v>
      </c>
      <c r="Z31" s="169">
        <f t="shared" ref="Z31:Z33" si="27">SUM(W31:Y31)</f>
        <v>0</v>
      </c>
    </row>
    <row r="32" spans="1:26" ht="99.75" customHeight="1">
      <c r="A32" s="193" t="s">
        <v>382</v>
      </c>
      <c r="B32" s="202" t="s">
        <v>384</v>
      </c>
      <c r="C32" s="192" t="s">
        <v>267</v>
      </c>
      <c r="D32" s="842" t="s">
        <v>751</v>
      </c>
      <c r="E32" s="842"/>
      <c r="F32" s="842"/>
      <c r="G32" s="842"/>
      <c r="H32" s="842"/>
      <c r="I32" s="842"/>
      <c r="J32" s="842"/>
      <c r="K32" s="842"/>
      <c r="L32" s="842"/>
      <c r="M32" s="842"/>
      <c r="N32" s="842"/>
      <c r="O32" s="842"/>
      <c r="P32" s="842"/>
      <c r="Q32" s="843"/>
      <c r="R32" s="246" t="s">
        <v>25</v>
      </c>
      <c r="S32" s="246" t="s">
        <v>25</v>
      </c>
      <c r="T32" s="246" t="s">
        <v>25</v>
      </c>
      <c r="U32" s="259" t="s">
        <v>749</v>
      </c>
      <c r="V32" s="207"/>
      <c r="W32" s="169">
        <f t="shared" si="24"/>
        <v>0</v>
      </c>
      <c r="X32" s="169">
        <f t="shared" si="25"/>
        <v>0</v>
      </c>
      <c r="Y32" s="169">
        <f t="shared" si="26"/>
        <v>0</v>
      </c>
      <c r="Z32" s="169">
        <f t="shared" si="27"/>
        <v>0</v>
      </c>
    </row>
    <row r="33" spans="1:26" ht="63.75" customHeight="1">
      <c r="A33" s="425"/>
      <c r="B33" s="202"/>
      <c r="C33" s="192" t="s">
        <v>291</v>
      </c>
      <c r="D33" s="842" t="s">
        <v>752</v>
      </c>
      <c r="E33" s="842"/>
      <c r="F33" s="842"/>
      <c r="G33" s="842"/>
      <c r="H33" s="842"/>
      <c r="I33" s="842"/>
      <c r="J33" s="842"/>
      <c r="K33" s="842"/>
      <c r="L33" s="842"/>
      <c r="M33" s="842"/>
      <c r="N33" s="842"/>
      <c r="O33" s="842"/>
      <c r="P33" s="842"/>
      <c r="Q33" s="843"/>
      <c r="R33" s="246" t="s">
        <v>25</v>
      </c>
      <c r="S33" s="246" t="s">
        <v>25</v>
      </c>
      <c r="T33" s="246" t="s">
        <v>25</v>
      </c>
      <c r="U33" s="173" t="s">
        <v>466</v>
      </c>
      <c r="V33" s="206"/>
      <c r="W33" s="169">
        <f t="shared" si="24"/>
        <v>0</v>
      </c>
      <c r="X33" s="169">
        <f t="shared" si="25"/>
        <v>0</v>
      </c>
      <c r="Y33" s="169">
        <f t="shared" si="26"/>
        <v>0</v>
      </c>
      <c r="Z33" s="169">
        <f t="shared" si="27"/>
        <v>0</v>
      </c>
    </row>
    <row r="34" spans="1:26" ht="79.5" customHeight="1">
      <c r="A34" s="193" t="s">
        <v>383</v>
      </c>
      <c r="B34" s="203" t="s">
        <v>200</v>
      </c>
      <c r="C34" s="192" t="s">
        <v>267</v>
      </c>
      <c r="D34" s="842" t="s">
        <v>755</v>
      </c>
      <c r="E34" s="842"/>
      <c r="F34" s="842"/>
      <c r="G34" s="842"/>
      <c r="H34" s="842"/>
      <c r="I34" s="842"/>
      <c r="J34" s="842"/>
      <c r="K34" s="842"/>
      <c r="L34" s="842"/>
      <c r="M34" s="842"/>
      <c r="N34" s="842"/>
      <c r="O34" s="842"/>
      <c r="P34" s="842"/>
      <c r="Q34" s="843"/>
      <c r="R34" s="246" t="s">
        <v>25</v>
      </c>
      <c r="S34" s="246" t="s">
        <v>25</v>
      </c>
      <c r="T34" s="246" t="s">
        <v>25</v>
      </c>
      <c r="U34" s="259" t="s">
        <v>759</v>
      </c>
      <c r="V34" s="206"/>
      <c r="W34" s="169">
        <f t="shared" si="20"/>
        <v>0</v>
      </c>
      <c r="X34" s="169">
        <f t="shared" si="21"/>
        <v>0</v>
      </c>
      <c r="Y34" s="169">
        <f t="shared" si="22"/>
        <v>0</v>
      </c>
      <c r="Z34" s="169">
        <f t="shared" si="23"/>
        <v>0</v>
      </c>
    </row>
    <row r="35" spans="1:26" ht="75.75" customHeight="1">
      <c r="A35" s="424"/>
      <c r="B35" s="428"/>
      <c r="C35" s="192" t="s">
        <v>291</v>
      </c>
      <c r="D35" s="842" t="s">
        <v>756</v>
      </c>
      <c r="E35" s="842"/>
      <c r="F35" s="842"/>
      <c r="G35" s="842"/>
      <c r="H35" s="842"/>
      <c r="I35" s="842"/>
      <c r="J35" s="842"/>
      <c r="K35" s="842"/>
      <c r="L35" s="842"/>
      <c r="M35" s="842"/>
      <c r="N35" s="842"/>
      <c r="O35" s="842"/>
      <c r="P35" s="842"/>
      <c r="Q35" s="843"/>
      <c r="R35" s="361" t="s">
        <v>25</v>
      </c>
      <c r="S35" s="361" t="s">
        <v>25</v>
      </c>
      <c r="T35" s="361" t="s">
        <v>25</v>
      </c>
      <c r="U35" s="259" t="s">
        <v>760</v>
      </c>
      <c r="V35" s="206"/>
      <c r="W35" s="169">
        <f t="shared" ref="W35:W38" si="28">IF(R35="□",0,1)</f>
        <v>0</v>
      </c>
      <c r="X35" s="169">
        <f t="shared" ref="X35:X38" si="29">IF(S35="□",0,1)</f>
        <v>0</v>
      </c>
      <c r="Y35" s="169">
        <f t="shared" ref="Y35:Y38" si="30">IF(T35="□",0,1)</f>
        <v>0</v>
      </c>
      <c r="Z35" s="169">
        <f t="shared" ref="Z35:Z38" si="31">SUM(W35:Y35)</f>
        <v>0</v>
      </c>
    </row>
    <row r="36" spans="1:26" ht="30.75" customHeight="1">
      <c r="A36" s="193"/>
      <c r="B36" s="428"/>
      <c r="C36" s="236" t="s">
        <v>275</v>
      </c>
      <c r="D36" s="859" t="s">
        <v>385</v>
      </c>
      <c r="E36" s="859"/>
      <c r="F36" s="859"/>
      <c r="G36" s="859"/>
      <c r="H36" s="859"/>
      <c r="I36" s="859"/>
      <c r="J36" s="859"/>
      <c r="K36" s="859"/>
      <c r="L36" s="859"/>
      <c r="M36" s="859"/>
      <c r="N36" s="859"/>
      <c r="O36" s="859"/>
      <c r="P36" s="859"/>
      <c r="Q36" s="860"/>
      <c r="R36" s="262" t="s">
        <v>25</v>
      </c>
      <c r="S36" s="262" t="s">
        <v>25</v>
      </c>
      <c r="T36" s="262" t="s">
        <v>25</v>
      </c>
      <c r="U36" s="188" t="s">
        <v>467</v>
      </c>
      <c r="V36" s="206"/>
      <c r="W36" s="169">
        <f t="shared" si="28"/>
        <v>0</v>
      </c>
      <c r="X36" s="169">
        <f t="shared" si="29"/>
        <v>0</v>
      </c>
      <c r="Y36" s="169">
        <f t="shared" si="30"/>
        <v>0</v>
      </c>
      <c r="Z36" s="169">
        <f t="shared" si="31"/>
        <v>0</v>
      </c>
    </row>
    <row r="37" spans="1:26" ht="84" customHeight="1">
      <c r="A37" s="216"/>
      <c r="B37" s="199"/>
      <c r="C37" s="214"/>
      <c r="D37" s="814" t="s">
        <v>753</v>
      </c>
      <c r="E37" s="814"/>
      <c r="F37" s="814"/>
      <c r="G37" s="814"/>
      <c r="H37" s="814"/>
      <c r="I37" s="814"/>
      <c r="J37" s="814"/>
      <c r="K37" s="814"/>
      <c r="L37" s="814"/>
      <c r="M37" s="814"/>
      <c r="N37" s="814"/>
      <c r="O37" s="814"/>
      <c r="P37" s="814"/>
      <c r="Q37" s="815"/>
      <c r="R37" s="436"/>
      <c r="S37" s="436"/>
      <c r="T37" s="436"/>
      <c r="U37" s="173" t="s">
        <v>761</v>
      </c>
      <c r="V37" s="206"/>
    </row>
    <row r="38" spans="1:26" ht="50.25" customHeight="1">
      <c r="A38" s="193"/>
      <c r="B38" s="202" t="s">
        <v>754</v>
      </c>
      <c r="C38" s="196" t="s">
        <v>276</v>
      </c>
      <c r="D38" s="842" t="s">
        <v>757</v>
      </c>
      <c r="E38" s="842"/>
      <c r="F38" s="842"/>
      <c r="G38" s="842"/>
      <c r="H38" s="842"/>
      <c r="I38" s="842"/>
      <c r="J38" s="842"/>
      <c r="K38" s="842"/>
      <c r="L38" s="842"/>
      <c r="M38" s="842"/>
      <c r="N38" s="842"/>
      <c r="O38" s="842"/>
      <c r="P38" s="842"/>
      <c r="Q38" s="843"/>
      <c r="R38" s="246" t="s">
        <v>25</v>
      </c>
      <c r="S38" s="246" t="s">
        <v>25</v>
      </c>
      <c r="T38" s="246" t="s">
        <v>25</v>
      </c>
      <c r="U38" s="259" t="s">
        <v>762</v>
      </c>
      <c r="V38" s="206"/>
      <c r="W38" s="169">
        <f t="shared" si="28"/>
        <v>0</v>
      </c>
      <c r="X38" s="169">
        <f t="shared" si="29"/>
        <v>0</v>
      </c>
      <c r="Y38" s="169">
        <f t="shared" si="30"/>
        <v>0</v>
      </c>
      <c r="Z38" s="169">
        <f t="shared" si="31"/>
        <v>0</v>
      </c>
    </row>
    <row r="39" spans="1:26" ht="50.25" customHeight="1">
      <c r="A39" s="193"/>
      <c r="B39" s="202"/>
      <c r="C39" s="192" t="s">
        <v>314</v>
      </c>
      <c r="D39" s="842" t="s">
        <v>758</v>
      </c>
      <c r="E39" s="842"/>
      <c r="F39" s="842"/>
      <c r="G39" s="842"/>
      <c r="H39" s="842"/>
      <c r="I39" s="842"/>
      <c r="J39" s="842"/>
      <c r="K39" s="842"/>
      <c r="L39" s="842"/>
      <c r="M39" s="842"/>
      <c r="N39" s="842"/>
      <c r="O39" s="842"/>
      <c r="P39" s="842"/>
      <c r="Q39" s="843"/>
      <c r="R39" s="246" t="s">
        <v>25</v>
      </c>
      <c r="S39" s="246" t="s">
        <v>25</v>
      </c>
      <c r="T39" s="246" t="s">
        <v>25</v>
      </c>
      <c r="U39" s="173" t="s">
        <v>468</v>
      </c>
      <c r="V39" s="206"/>
      <c r="W39" s="169">
        <f t="shared" si="20"/>
        <v>0</v>
      </c>
      <c r="X39" s="169">
        <f t="shared" si="21"/>
        <v>0</v>
      </c>
      <c r="Y39" s="169">
        <f t="shared" si="22"/>
        <v>0</v>
      </c>
      <c r="Z39" s="169">
        <f t="shared" si="23"/>
        <v>0</v>
      </c>
    </row>
    <row r="40" spans="1:26" ht="50.25" customHeight="1">
      <c r="A40" s="195"/>
      <c r="B40" s="184"/>
      <c r="C40" s="192" t="s">
        <v>335</v>
      </c>
      <c r="D40" s="842" t="s">
        <v>469</v>
      </c>
      <c r="E40" s="842"/>
      <c r="F40" s="842"/>
      <c r="G40" s="842"/>
      <c r="H40" s="842"/>
      <c r="I40" s="842"/>
      <c r="J40" s="842"/>
      <c r="K40" s="842"/>
      <c r="L40" s="842"/>
      <c r="M40" s="842"/>
      <c r="N40" s="842"/>
      <c r="O40" s="842"/>
      <c r="P40" s="842"/>
      <c r="Q40" s="843"/>
      <c r="R40" s="246" t="s">
        <v>25</v>
      </c>
      <c r="S40" s="246" t="s">
        <v>25</v>
      </c>
      <c r="T40" s="246" t="s">
        <v>25</v>
      </c>
      <c r="U40" s="173" t="s">
        <v>470</v>
      </c>
      <c r="V40" s="206"/>
      <c r="W40" s="169">
        <f t="shared" si="20"/>
        <v>0</v>
      </c>
      <c r="X40" s="169">
        <f t="shared" si="21"/>
        <v>0</v>
      </c>
      <c r="Y40" s="169">
        <f t="shared" si="22"/>
        <v>0</v>
      </c>
      <c r="Z40" s="169">
        <f t="shared" si="23"/>
        <v>0</v>
      </c>
    </row>
    <row r="41" spans="1:26" ht="72.75" customHeight="1">
      <c r="A41" s="260" t="s">
        <v>386</v>
      </c>
      <c r="B41" s="221" t="s">
        <v>388</v>
      </c>
      <c r="C41" s="192" t="s">
        <v>267</v>
      </c>
      <c r="D41" s="842" t="s">
        <v>763</v>
      </c>
      <c r="E41" s="842"/>
      <c r="F41" s="842"/>
      <c r="G41" s="842"/>
      <c r="H41" s="842"/>
      <c r="I41" s="842"/>
      <c r="J41" s="842"/>
      <c r="K41" s="842"/>
      <c r="L41" s="842"/>
      <c r="M41" s="842"/>
      <c r="N41" s="842"/>
      <c r="O41" s="842"/>
      <c r="P41" s="842"/>
      <c r="Q41" s="843"/>
      <c r="R41" s="246" t="s">
        <v>25</v>
      </c>
      <c r="S41" s="246" t="s">
        <v>25</v>
      </c>
      <c r="T41" s="246" t="s">
        <v>25</v>
      </c>
      <c r="U41" s="259" t="s">
        <v>764</v>
      </c>
      <c r="V41" s="206"/>
      <c r="W41" s="169">
        <f t="shared" ref="W41" si="32">IF(R41="□",0,1)</f>
        <v>0</v>
      </c>
      <c r="X41" s="169">
        <f t="shared" ref="X41:Y42" si="33">IF(S41="□",0,1)</f>
        <v>0</v>
      </c>
      <c r="Y41" s="169">
        <f t="shared" ref="Y41" si="34">IF(T41="□",0,1)</f>
        <v>0</v>
      </c>
      <c r="Z41" s="169">
        <f t="shared" ref="Z41" si="35">SUM(W41:Y41)</f>
        <v>0</v>
      </c>
    </row>
    <row r="42" spans="1:26" s="457" customFormat="1" ht="16.5" customHeight="1">
      <c r="A42" s="855" t="s">
        <v>387</v>
      </c>
      <c r="B42" s="828" t="s">
        <v>774</v>
      </c>
      <c r="C42" s="931" t="s">
        <v>765</v>
      </c>
      <c r="D42" s="932"/>
      <c r="E42" s="932"/>
      <c r="F42" s="932"/>
      <c r="G42" s="932"/>
      <c r="H42" s="932"/>
      <c r="I42" s="932"/>
      <c r="J42" s="932"/>
      <c r="K42" s="932"/>
      <c r="L42" s="932"/>
      <c r="M42" s="932"/>
      <c r="N42" s="932"/>
      <c r="O42" s="932"/>
      <c r="P42" s="932"/>
      <c r="Q42" s="933"/>
      <c r="R42" s="454"/>
      <c r="S42" s="454"/>
      <c r="T42" s="454"/>
      <c r="U42" s="455"/>
      <c r="V42" s="456"/>
      <c r="W42" s="457">
        <f>IF(R42="□",0,1)</f>
        <v>1</v>
      </c>
      <c r="X42" s="457">
        <f t="shared" si="33"/>
        <v>1</v>
      </c>
      <c r="Y42" s="457">
        <f t="shared" si="33"/>
        <v>1</v>
      </c>
      <c r="Z42" s="457">
        <f>SUM(W42:Y42)</f>
        <v>3</v>
      </c>
    </row>
    <row r="43" spans="1:26" ht="37.5" customHeight="1">
      <c r="A43" s="856"/>
      <c r="B43" s="823"/>
      <c r="C43" s="192" t="s">
        <v>267</v>
      </c>
      <c r="D43" s="842" t="s">
        <v>766</v>
      </c>
      <c r="E43" s="842"/>
      <c r="F43" s="842"/>
      <c r="G43" s="842"/>
      <c r="H43" s="842"/>
      <c r="I43" s="842"/>
      <c r="J43" s="842"/>
      <c r="K43" s="842"/>
      <c r="L43" s="842"/>
      <c r="M43" s="842"/>
      <c r="N43" s="842"/>
      <c r="O43" s="842"/>
      <c r="P43" s="842"/>
      <c r="Q43" s="843"/>
      <c r="R43" s="246" t="s">
        <v>25</v>
      </c>
      <c r="S43" s="246" t="s">
        <v>25</v>
      </c>
      <c r="T43" s="246" t="s">
        <v>25</v>
      </c>
      <c r="U43" s="173" t="s">
        <v>776</v>
      </c>
      <c r="V43" s="206"/>
      <c r="W43" s="169">
        <f t="shared" ref="W43" si="36">IF(R43="□",0,1)</f>
        <v>0</v>
      </c>
      <c r="X43" s="169">
        <f t="shared" ref="X43" si="37">IF(S43="□",0,1)</f>
        <v>0</v>
      </c>
      <c r="Y43" s="169">
        <f t="shared" ref="Y43" si="38">IF(T43="□",0,1)</f>
        <v>0</v>
      </c>
      <c r="Z43" s="169">
        <f t="shared" ref="Z43" si="39">SUM(W43:Y43)</f>
        <v>0</v>
      </c>
    </row>
    <row r="44" spans="1:26" ht="37.5" customHeight="1">
      <c r="A44" s="424"/>
      <c r="B44" s="428"/>
      <c r="C44" s="192" t="s">
        <v>291</v>
      </c>
      <c r="D44" s="842" t="s">
        <v>767</v>
      </c>
      <c r="E44" s="842"/>
      <c r="F44" s="842"/>
      <c r="G44" s="842"/>
      <c r="H44" s="842"/>
      <c r="I44" s="842"/>
      <c r="J44" s="842"/>
      <c r="K44" s="842"/>
      <c r="L44" s="842"/>
      <c r="M44" s="842"/>
      <c r="N44" s="842"/>
      <c r="O44" s="842"/>
      <c r="P44" s="842"/>
      <c r="Q44" s="843"/>
      <c r="R44" s="246" t="s">
        <v>25</v>
      </c>
      <c r="S44" s="246" t="s">
        <v>25</v>
      </c>
      <c r="T44" s="246" t="s">
        <v>25</v>
      </c>
      <c r="U44" s="173" t="s">
        <v>777</v>
      </c>
      <c r="V44" s="206"/>
      <c r="W44" s="169">
        <f t="shared" ref="W44:W79" si="40">IF(R44="□",0,1)</f>
        <v>0</v>
      </c>
      <c r="X44" s="169">
        <f t="shared" ref="X44:X79" si="41">IF(S44="□",0,1)</f>
        <v>0</v>
      </c>
      <c r="Y44" s="169">
        <f t="shared" ref="Y44:Y79" si="42">IF(T44="□",0,1)</f>
        <v>0</v>
      </c>
      <c r="Z44" s="169">
        <f t="shared" ref="Z44:Z79" si="43">SUM(W44:Y44)</f>
        <v>0</v>
      </c>
    </row>
    <row r="45" spans="1:26" s="457" customFormat="1" ht="16.5" customHeight="1">
      <c r="A45" s="856"/>
      <c r="B45" s="823"/>
      <c r="C45" s="931" t="s">
        <v>768</v>
      </c>
      <c r="D45" s="932"/>
      <c r="E45" s="932"/>
      <c r="F45" s="932"/>
      <c r="G45" s="932"/>
      <c r="H45" s="932"/>
      <c r="I45" s="932"/>
      <c r="J45" s="932"/>
      <c r="K45" s="932"/>
      <c r="L45" s="932"/>
      <c r="M45" s="932"/>
      <c r="N45" s="932"/>
      <c r="O45" s="932"/>
      <c r="P45" s="932"/>
      <c r="Q45" s="933"/>
      <c r="R45" s="454"/>
      <c r="S45" s="454"/>
      <c r="T45" s="454"/>
      <c r="U45" s="455"/>
      <c r="V45" s="456"/>
      <c r="W45" s="457">
        <f>IF(R45="□",0,1)</f>
        <v>1</v>
      </c>
      <c r="X45" s="457">
        <f t="shared" si="41"/>
        <v>1</v>
      </c>
      <c r="Y45" s="457">
        <f t="shared" si="42"/>
        <v>1</v>
      </c>
      <c r="Z45" s="457">
        <f>SUM(W45:Y45)</f>
        <v>3</v>
      </c>
    </row>
    <row r="46" spans="1:26" ht="34.5" customHeight="1">
      <c r="A46" s="856"/>
      <c r="B46" s="823"/>
      <c r="C46" s="192" t="s">
        <v>267</v>
      </c>
      <c r="D46" s="842" t="s">
        <v>769</v>
      </c>
      <c r="E46" s="842"/>
      <c r="F46" s="842"/>
      <c r="G46" s="842"/>
      <c r="H46" s="842"/>
      <c r="I46" s="842"/>
      <c r="J46" s="842"/>
      <c r="K46" s="842"/>
      <c r="L46" s="842"/>
      <c r="M46" s="842"/>
      <c r="N46" s="842"/>
      <c r="O46" s="842"/>
      <c r="P46" s="842"/>
      <c r="Q46" s="843"/>
      <c r="R46" s="434" t="s">
        <v>25</v>
      </c>
      <c r="S46" s="434" t="s">
        <v>25</v>
      </c>
      <c r="T46" s="434" t="s">
        <v>25</v>
      </c>
      <c r="U46" s="173" t="s">
        <v>778</v>
      </c>
      <c r="V46" s="206"/>
      <c r="W46" s="169">
        <f t="shared" ref="W46:W47" si="44">IF(R46="□",0,1)</f>
        <v>0</v>
      </c>
      <c r="X46" s="169">
        <f t="shared" si="41"/>
        <v>0</v>
      </c>
      <c r="Y46" s="169">
        <f t="shared" si="42"/>
        <v>0</v>
      </c>
      <c r="Z46" s="169">
        <f t="shared" ref="Z46:Z47" si="45">SUM(W46:Y46)</f>
        <v>0</v>
      </c>
    </row>
    <row r="47" spans="1:26" ht="34.5" customHeight="1">
      <c r="A47" s="424"/>
      <c r="B47" s="428"/>
      <c r="C47" s="192" t="s">
        <v>291</v>
      </c>
      <c r="D47" s="842" t="s">
        <v>770</v>
      </c>
      <c r="E47" s="842"/>
      <c r="F47" s="842"/>
      <c r="G47" s="842"/>
      <c r="H47" s="842"/>
      <c r="I47" s="842"/>
      <c r="J47" s="842"/>
      <c r="K47" s="842"/>
      <c r="L47" s="842"/>
      <c r="M47" s="842"/>
      <c r="N47" s="842"/>
      <c r="O47" s="842"/>
      <c r="P47" s="842"/>
      <c r="Q47" s="843"/>
      <c r="R47" s="434" t="s">
        <v>25</v>
      </c>
      <c r="S47" s="434" t="s">
        <v>25</v>
      </c>
      <c r="T47" s="434" t="s">
        <v>25</v>
      </c>
      <c r="U47" s="173" t="s">
        <v>779</v>
      </c>
      <c r="V47" s="206"/>
      <c r="W47" s="169">
        <f t="shared" si="44"/>
        <v>0</v>
      </c>
      <c r="X47" s="169">
        <f t="shared" ref="X47:X49" si="46">IF(S47="□",0,1)</f>
        <v>0</v>
      </c>
      <c r="Y47" s="169">
        <f t="shared" ref="Y47:Y49" si="47">IF(T47="□",0,1)</f>
        <v>0</v>
      </c>
      <c r="Z47" s="169">
        <f t="shared" si="45"/>
        <v>0</v>
      </c>
    </row>
    <row r="48" spans="1:26" ht="50.25" customHeight="1">
      <c r="A48" s="424"/>
      <c r="B48" s="428"/>
      <c r="C48" s="192" t="s">
        <v>275</v>
      </c>
      <c r="D48" s="842" t="s">
        <v>771</v>
      </c>
      <c r="E48" s="842"/>
      <c r="F48" s="842"/>
      <c r="G48" s="842"/>
      <c r="H48" s="842"/>
      <c r="I48" s="842"/>
      <c r="J48" s="842"/>
      <c r="K48" s="842"/>
      <c r="L48" s="842"/>
      <c r="M48" s="842"/>
      <c r="N48" s="842"/>
      <c r="O48" s="842"/>
      <c r="P48" s="842"/>
      <c r="Q48" s="843"/>
      <c r="R48" s="434" t="s">
        <v>25</v>
      </c>
      <c r="S48" s="434" t="s">
        <v>25</v>
      </c>
      <c r="T48" s="434" t="s">
        <v>25</v>
      </c>
      <c r="U48" s="173" t="s">
        <v>780</v>
      </c>
      <c r="V48" s="206"/>
      <c r="W48" s="169">
        <f t="shared" ref="W48:W50" si="48">IF(R48="□",0,1)</f>
        <v>0</v>
      </c>
      <c r="X48" s="169">
        <f t="shared" si="46"/>
        <v>0</v>
      </c>
      <c r="Y48" s="169">
        <f t="shared" si="47"/>
        <v>0</v>
      </c>
      <c r="Z48" s="169">
        <f t="shared" ref="Z48:Z50" si="49">SUM(W48:Y48)</f>
        <v>0</v>
      </c>
    </row>
    <row r="49" spans="1:26" ht="55.5" customHeight="1">
      <c r="A49" s="424"/>
      <c r="B49" s="428"/>
      <c r="C49" s="192" t="s">
        <v>276</v>
      </c>
      <c r="D49" s="842" t="s">
        <v>772</v>
      </c>
      <c r="E49" s="842"/>
      <c r="F49" s="842"/>
      <c r="G49" s="842"/>
      <c r="H49" s="842"/>
      <c r="I49" s="842"/>
      <c r="J49" s="842"/>
      <c r="K49" s="842"/>
      <c r="L49" s="842"/>
      <c r="M49" s="842"/>
      <c r="N49" s="842"/>
      <c r="O49" s="842"/>
      <c r="P49" s="842"/>
      <c r="Q49" s="843"/>
      <c r="R49" s="434" t="s">
        <v>25</v>
      </c>
      <c r="S49" s="434" t="s">
        <v>25</v>
      </c>
      <c r="T49" s="434" t="s">
        <v>25</v>
      </c>
      <c r="U49" s="173" t="s">
        <v>781</v>
      </c>
      <c r="V49" s="206"/>
      <c r="W49" s="169">
        <f t="shared" ref="W49" si="50">IF(R49="□",0,1)</f>
        <v>0</v>
      </c>
      <c r="X49" s="169">
        <f t="shared" si="46"/>
        <v>0</v>
      </c>
      <c r="Y49" s="169">
        <f t="shared" si="47"/>
        <v>0</v>
      </c>
      <c r="Z49" s="169">
        <f t="shared" ref="Z49" si="51">SUM(W49:Y49)</f>
        <v>0</v>
      </c>
    </row>
    <row r="50" spans="1:26" ht="55.5" customHeight="1">
      <c r="A50" s="425"/>
      <c r="B50" s="429"/>
      <c r="C50" s="192" t="s">
        <v>314</v>
      </c>
      <c r="D50" s="842" t="s">
        <v>773</v>
      </c>
      <c r="E50" s="842"/>
      <c r="F50" s="842"/>
      <c r="G50" s="842"/>
      <c r="H50" s="842"/>
      <c r="I50" s="842"/>
      <c r="J50" s="842"/>
      <c r="K50" s="842"/>
      <c r="L50" s="842"/>
      <c r="M50" s="842"/>
      <c r="N50" s="842"/>
      <c r="O50" s="842"/>
      <c r="P50" s="842"/>
      <c r="Q50" s="843"/>
      <c r="R50" s="434" t="s">
        <v>25</v>
      </c>
      <c r="S50" s="434" t="s">
        <v>25</v>
      </c>
      <c r="T50" s="434" t="s">
        <v>25</v>
      </c>
      <c r="U50" s="173" t="s">
        <v>782</v>
      </c>
      <c r="V50" s="206"/>
      <c r="W50" s="169">
        <f t="shared" si="48"/>
        <v>0</v>
      </c>
      <c r="X50" s="169">
        <f t="shared" ref="X50:X77" si="52">IF(S50="□",0,1)</f>
        <v>0</v>
      </c>
      <c r="Y50" s="169">
        <f t="shared" ref="Y50:Y77" si="53">IF(T50="□",0,1)</f>
        <v>0</v>
      </c>
      <c r="Z50" s="169">
        <f t="shared" si="49"/>
        <v>0</v>
      </c>
    </row>
    <row r="51" spans="1:26" s="457" customFormat="1" ht="16.5" customHeight="1">
      <c r="A51" s="423" t="s">
        <v>389</v>
      </c>
      <c r="B51" s="427" t="s">
        <v>775</v>
      </c>
      <c r="C51" s="931" t="s">
        <v>765</v>
      </c>
      <c r="D51" s="932"/>
      <c r="E51" s="932"/>
      <c r="F51" s="932"/>
      <c r="G51" s="932"/>
      <c r="H51" s="932"/>
      <c r="I51" s="932"/>
      <c r="J51" s="932"/>
      <c r="K51" s="932"/>
      <c r="L51" s="932"/>
      <c r="M51" s="932"/>
      <c r="N51" s="932"/>
      <c r="O51" s="932"/>
      <c r="P51" s="932"/>
      <c r="Q51" s="933"/>
      <c r="R51" s="454"/>
      <c r="S51" s="454"/>
      <c r="T51" s="454"/>
      <c r="U51" s="455"/>
      <c r="V51" s="456"/>
      <c r="W51" s="457">
        <f>IF(R51="□",0,1)</f>
        <v>1</v>
      </c>
      <c r="X51" s="457">
        <f t="shared" si="52"/>
        <v>1</v>
      </c>
      <c r="Y51" s="457">
        <f t="shared" si="53"/>
        <v>1</v>
      </c>
      <c r="Z51" s="457">
        <f>SUM(W51:Y51)</f>
        <v>3</v>
      </c>
    </row>
    <row r="52" spans="1:26" ht="37.5" customHeight="1">
      <c r="A52" s="424"/>
      <c r="B52" s="428"/>
      <c r="C52" s="458" t="s">
        <v>267</v>
      </c>
      <c r="D52" s="842" t="s">
        <v>807</v>
      </c>
      <c r="E52" s="842"/>
      <c r="F52" s="842"/>
      <c r="G52" s="842"/>
      <c r="H52" s="842"/>
      <c r="I52" s="842"/>
      <c r="J52" s="842"/>
      <c r="K52" s="842"/>
      <c r="L52" s="842"/>
      <c r="M52" s="842"/>
      <c r="N52" s="842"/>
      <c r="O52" s="842"/>
      <c r="P52" s="842"/>
      <c r="Q52" s="843"/>
      <c r="R52" s="434" t="s">
        <v>25</v>
      </c>
      <c r="S52" s="434" t="s">
        <v>25</v>
      </c>
      <c r="T52" s="434" t="s">
        <v>25</v>
      </c>
      <c r="U52" s="173" t="s">
        <v>822</v>
      </c>
      <c r="V52" s="206"/>
      <c r="W52" s="169">
        <f t="shared" ref="W52:W60" si="54">IF(R52="□",0,1)</f>
        <v>0</v>
      </c>
      <c r="X52" s="169">
        <f t="shared" si="52"/>
        <v>0</v>
      </c>
      <c r="Y52" s="169">
        <f t="shared" si="53"/>
        <v>0</v>
      </c>
      <c r="Z52" s="169">
        <f t="shared" ref="Z52:Z60" si="55">SUM(W52:Y52)</f>
        <v>0</v>
      </c>
    </row>
    <row r="53" spans="1:26" ht="51" customHeight="1">
      <c r="A53" s="424"/>
      <c r="B53" s="428"/>
      <c r="C53" s="459" t="s">
        <v>181</v>
      </c>
      <c r="D53" s="842" t="s">
        <v>808</v>
      </c>
      <c r="E53" s="842"/>
      <c r="F53" s="842"/>
      <c r="G53" s="842"/>
      <c r="H53" s="842"/>
      <c r="I53" s="842"/>
      <c r="J53" s="842"/>
      <c r="K53" s="842"/>
      <c r="L53" s="842"/>
      <c r="M53" s="842"/>
      <c r="N53" s="842"/>
      <c r="O53" s="842"/>
      <c r="P53" s="842"/>
      <c r="Q53" s="843"/>
      <c r="R53" s="434" t="s">
        <v>25</v>
      </c>
      <c r="S53" s="434" t="s">
        <v>25</v>
      </c>
      <c r="T53" s="434" t="s">
        <v>25</v>
      </c>
      <c r="U53" s="173" t="s">
        <v>823</v>
      </c>
      <c r="V53" s="206"/>
      <c r="W53" s="169">
        <f t="shared" ref="W53:W54" si="56">IF(R53="□",0,1)</f>
        <v>0</v>
      </c>
      <c r="X53" s="169">
        <f t="shared" ref="X53:X54" si="57">IF(S53="□",0,1)</f>
        <v>0</v>
      </c>
      <c r="Y53" s="169">
        <f t="shared" ref="Y53:Y54" si="58">IF(T53="□",0,1)</f>
        <v>0</v>
      </c>
      <c r="Z53" s="169">
        <f t="shared" ref="Z53:Z54" si="59">SUM(W53:Y53)</f>
        <v>0</v>
      </c>
    </row>
    <row r="54" spans="1:26" ht="37.5" customHeight="1">
      <c r="A54" s="424"/>
      <c r="B54" s="428"/>
      <c r="C54" s="459" t="s">
        <v>182</v>
      </c>
      <c r="D54" s="842" t="s">
        <v>809</v>
      </c>
      <c r="E54" s="842"/>
      <c r="F54" s="842"/>
      <c r="G54" s="842"/>
      <c r="H54" s="842"/>
      <c r="I54" s="842"/>
      <c r="J54" s="842"/>
      <c r="K54" s="842"/>
      <c r="L54" s="842"/>
      <c r="M54" s="842"/>
      <c r="N54" s="842"/>
      <c r="O54" s="842"/>
      <c r="P54" s="842"/>
      <c r="Q54" s="843"/>
      <c r="R54" s="434" t="s">
        <v>25</v>
      </c>
      <c r="S54" s="434" t="s">
        <v>25</v>
      </c>
      <c r="T54" s="434" t="s">
        <v>25</v>
      </c>
      <c r="U54" s="173" t="s">
        <v>824</v>
      </c>
      <c r="V54" s="206"/>
      <c r="W54" s="169">
        <f t="shared" si="56"/>
        <v>0</v>
      </c>
      <c r="X54" s="169">
        <f t="shared" si="57"/>
        <v>0</v>
      </c>
      <c r="Y54" s="169">
        <f t="shared" si="58"/>
        <v>0</v>
      </c>
      <c r="Z54" s="169">
        <f t="shared" si="59"/>
        <v>0</v>
      </c>
    </row>
    <row r="55" spans="1:26" ht="47.25" customHeight="1">
      <c r="A55" s="425"/>
      <c r="B55" s="429"/>
      <c r="C55" s="459" t="s">
        <v>183</v>
      </c>
      <c r="D55" s="842" t="s">
        <v>810</v>
      </c>
      <c r="E55" s="842"/>
      <c r="F55" s="842"/>
      <c r="G55" s="842"/>
      <c r="H55" s="842"/>
      <c r="I55" s="842"/>
      <c r="J55" s="842"/>
      <c r="K55" s="842"/>
      <c r="L55" s="842"/>
      <c r="M55" s="842"/>
      <c r="N55" s="842"/>
      <c r="O55" s="842"/>
      <c r="P55" s="842"/>
      <c r="Q55" s="843"/>
      <c r="R55" s="434" t="s">
        <v>25</v>
      </c>
      <c r="S55" s="434" t="s">
        <v>25</v>
      </c>
      <c r="T55" s="434" t="s">
        <v>25</v>
      </c>
      <c r="U55" s="173" t="s">
        <v>825</v>
      </c>
      <c r="V55" s="206"/>
      <c r="W55" s="169">
        <f t="shared" si="54"/>
        <v>0</v>
      </c>
      <c r="X55" s="169">
        <f t="shared" si="52"/>
        <v>0</v>
      </c>
      <c r="Y55" s="169">
        <f t="shared" si="53"/>
        <v>0</v>
      </c>
      <c r="Z55" s="169">
        <f t="shared" si="55"/>
        <v>0</v>
      </c>
    </row>
    <row r="56" spans="1:26" ht="48" customHeight="1">
      <c r="A56" s="424"/>
      <c r="B56" s="428" t="s">
        <v>821</v>
      </c>
      <c r="C56" s="461" t="s">
        <v>184</v>
      </c>
      <c r="D56" s="842" t="s">
        <v>811</v>
      </c>
      <c r="E56" s="842"/>
      <c r="F56" s="842"/>
      <c r="G56" s="842"/>
      <c r="H56" s="842"/>
      <c r="I56" s="842"/>
      <c r="J56" s="842"/>
      <c r="K56" s="842"/>
      <c r="L56" s="842"/>
      <c r="M56" s="842"/>
      <c r="N56" s="842"/>
      <c r="O56" s="842"/>
      <c r="P56" s="842"/>
      <c r="Q56" s="843"/>
      <c r="R56" s="434" t="s">
        <v>25</v>
      </c>
      <c r="S56" s="434" t="s">
        <v>25</v>
      </c>
      <c r="T56" s="434" t="s">
        <v>25</v>
      </c>
      <c r="U56" s="173" t="s">
        <v>826</v>
      </c>
      <c r="V56" s="206"/>
      <c r="W56" s="169">
        <f t="shared" ref="W56:W58" si="60">IF(R56="□",0,1)</f>
        <v>0</v>
      </c>
      <c r="X56" s="169">
        <f t="shared" ref="X56:X58" si="61">IF(S56="□",0,1)</f>
        <v>0</v>
      </c>
      <c r="Y56" s="169">
        <f t="shared" ref="Y56:Y58" si="62">IF(T56="□",0,1)</f>
        <v>0</v>
      </c>
      <c r="Z56" s="169">
        <f t="shared" ref="Z56:Z58" si="63">SUM(W56:Y56)</f>
        <v>0</v>
      </c>
    </row>
    <row r="57" spans="1:26" ht="46.5" customHeight="1">
      <c r="A57" s="424"/>
      <c r="B57" s="428"/>
      <c r="C57" s="460" t="s">
        <v>783</v>
      </c>
      <c r="D57" s="927" t="s">
        <v>814</v>
      </c>
      <c r="E57" s="927"/>
      <c r="F57" s="927"/>
      <c r="G57" s="927"/>
      <c r="H57" s="927"/>
      <c r="I57" s="927"/>
      <c r="J57" s="927"/>
      <c r="K57" s="927"/>
      <c r="L57" s="927"/>
      <c r="M57" s="927"/>
      <c r="N57" s="927"/>
      <c r="O57" s="927"/>
      <c r="P57" s="927"/>
      <c r="Q57" s="928"/>
      <c r="R57" s="434" t="s">
        <v>25</v>
      </c>
      <c r="S57" s="434" t="s">
        <v>25</v>
      </c>
      <c r="T57" s="434" t="s">
        <v>25</v>
      </c>
      <c r="U57" s="273" t="s">
        <v>827</v>
      </c>
      <c r="V57" s="206" t="s">
        <v>390</v>
      </c>
      <c r="W57" s="169">
        <f t="shared" si="60"/>
        <v>0</v>
      </c>
      <c r="X57" s="169">
        <f t="shared" si="61"/>
        <v>0</v>
      </c>
      <c r="Y57" s="169">
        <f t="shared" si="62"/>
        <v>0</v>
      </c>
      <c r="Z57" s="169">
        <f t="shared" si="63"/>
        <v>0</v>
      </c>
    </row>
    <row r="58" spans="1:26" ht="49.5" customHeight="1">
      <c r="A58" s="424"/>
      <c r="B58" s="428"/>
      <c r="C58" s="460" t="s">
        <v>784</v>
      </c>
      <c r="D58" s="927" t="s">
        <v>819</v>
      </c>
      <c r="E58" s="927"/>
      <c r="F58" s="927"/>
      <c r="G58" s="927"/>
      <c r="H58" s="927"/>
      <c r="I58" s="927"/>
      <c r="J58" s="927"/>
      <c r="K58" s="927"/>
      <c r="L58" s="927"/>
      <c r="M58" s="927"/>
      <c r="N58" s="927"/>
      <c r="O58" s="927"/>
      <c r="P58" s="927"/>
      <c r="Q58" s="928"/>
      <c r="R58" s="434" t="s">
        <v>25</v>
      </c>
      <c r="S58" s="434" t="s">
        <v>25</v>
      </c>
      <c r="T58" s="434" t="s">
        <v>25</v>
      </c>
      <c r="U58" s="273" t="s">
        <v>828</v>
      </c>
      <c r="V58" s="206" t="s">
        <v>390</v>
      </c>
      <c r="W58" s="169">
        <f t="shared" si="60"/>
        <v>0</v>
      </c>
      <c r="X58" s="169">
        <f t="shared" si="61"/>
        <v>0</v>
      </c>
      <c r="Y58" s="169">
        <f t="shared" si="62"/>
        <v>0</v>
      </c>
      <c r="Z58" s="169">
        <f t="shared" si="63"/>
        <v>0</v>
      </c>
    </row>
    <row r="59" spans="1:26" ht="37.5" customHeight="1">
      <c r="A59" s="424"/>
      <c r="B59" s="428"/>
      <c r="C59" s="460" t="s">
        <v>785</v>
      </c>
      <c r="D59" s="842" t="s">
        <v>812</v>
      </c>
      <c r="E59" s="842"/>
      <c r="F59" s="842"/>
      <c r="G59" s="842"/>
      <c r="H59" s="842"/>
      <c r="I59" s="842"/>
      <c r="J59" s="842"/>
      <c r="K59" s="842"/>
      <c r="L59" s="842"/>
      <c r="M59" s="842"/>
      <c r="N59" s="842"/>
      <c r="O59" s="842"/>
      <c r="P59" s="842"/>
      <c r="Q59" s="843"/>
      <c r="R59" s="434" t="s">
        <v>25</v>
      </c>
      <c r="S59" s="434" t="s">
        <v>25</v>
      </c>
      <c r="T59" s="434" t="s">
        <v>25</v>
      </c>
      <c r="U59" s="272" t="s">
        <v>829</v>
      </c>
      <c r="V59" s="206"/>
      <c r="W59" s="169">
        <f t="shared" ref="W59" si="64">IF(R59="□",0,1)</f>
        <v>0</v>
      </c>
      <c r="X59" s="169">
        <f t="shared" ref="X59" si="65">IF(S59="□",0,1)</f>
        <v>0</v>
      </c>
      <c r="Y59" s="169">
        <f t="shared" ref="Y59" si="66">IF(T59="□",0,1)</f>
        <v>0</v>
      </c>
      <c r="Z59" s="169">
        <f t="shared" ref="Z59" si="67">SUM(W59:Y59)</f>
        <v>0</v>
      </c>
    </row>
    <row r="60" spans="1:26" ht="49.5" customHeight="1">
      <c r="A60" s="424"/>
      <c r="B60" s="428"/>
      <c r="C60" s="460" t="s">
        <v>786</v>
      </c>
      <c r="D60" s="842" t="s">
        <v>813</v>
      </c>
      <c r="E60" s="842"/>
      <c r="F60" s="842"/>
      <c r="G60" s="842"/>
      <c r="H60" s="842"/>
      <c r="I60" s="842"/>
      <c r="J60" s="842"/>
      <c r="K60" s="842"/>
      <c r="L60" s="842"/>
      <c r="M60" s="842"/>
      <c r="N60" s="842"/>
      <c r="O60" s="842"/>
      <c r="P60" s="842"/>
      <c r="Q60" s="843"/>
      <c r="R60" s="434" t="s">
        <v>25</v>
      </c>
      <c r="S60" s="434" t="s">
        <v>25</v>
      </c>
      <c r="T60" s="434" t="s">
        <v>25</v>
      </c>
      <c r="U60" s="272" t="s">
        <v>830</v>
      </c>
      <c r="V60" s="206"/>
      <c r="W60" s="169">
        <f t="shared" si="54"/>
        <v>0</v>
      </c>
      <c r="X60" s="169">
        <f t="shared" si="52"/>
        <v>0</v>
      </c>
      <c r="Y60" s="169">
        <f t="shared" si="53"/>
        <v>0</v>
      </c>
      <c r="Z60" s="169">
        <f t="shared" si="55"/>
        <v>0</v>
      </c>
    </row>
    <row r="61" spans="1:26" s="457" customFormat="1" ht="16.5" customHeight="1">
      <c r="A61" s="856"/>
      <c r="B61" s="823"/>
      <c r="C61" s="931" t="s">
        <v>768</v>
      </c>
      <c r="D61" s="932"/>
      <c r="E61" s="932"/>
      <c r="F61" s="932"/>
      <c r="G61" s="932"/>
      <c r="H61" s="932"/>
      <c r="I61" s="932"/>
      <c r="J61" s="932"/>
      <c r="K61" s="932"/>
      <c r="L61" s="932"/>
      <c r="M61" s="932"/>
      <c r="N61" s="932"/>
      <c r="O61" s="932"/>
      <c r="P61" s="932"/>
      <c r="Q61" s="933"/>
      <c r="R61" s="454"/>
      <c r="S61" s="454"/>
      <c r="T61" s="454"/>
      <c r="U61" s="455"/>
      <c r="V61" s="456"/>
      <c r="W61" s="457">
        <f>IF(R61="□",0,1)</f>
        <v>1</v>
      </c>
      <c r="X61" s="457">
        <f t="shared" si="52"/>
        <v>1</v>
      </c>
      <c r="Y61" s="457">
        <f t="shared" si="53"/>
        <v>1</v>
      </c>
      <c r="Z61" s="457">
        <f>SUM(W61:Y61)</f>
        <v>3</v>
      </c>
    </row>
    <row r="62" spans="1:26" ht="34.5" customHeight="1">
      <c r="A62" s="856"/>
      <c r="B62" s="823"/>
      <c r="C62" s="458" t="s">
        <v>267</v>
      </c>
      <c r="D62" s="842" t="s">
        <v>793</v>
      </c>
      <c r="E62" s="842"/>
      <c r="F62" s="842"/>
      <c r="G62" s="842"/>
      <c r="H62" s="842"/>
      <c r="I62" s="842"/>
      <c r="J62" s="842"/>
      <c r="K62" s="842"/>
      <c r="L62" s="842"/>
      <c r="M62" s="842"/>
      <c r="N62" s="842"/>
      <c r="O62" s="842"/>
      <c r="P62" s="842"/>
      <c r="Q62" s="843"/>
      <c r="R62" s="434" t="s">
        <v>25</v>
      </c>
      <c r="S62" s="434" t="s">
        <v>25</v>
      </c>
      <c r="T62" s="434" t="s">
        <v>25</v>
      </c>
      <c r="U62" s="173" t="s">
        <v>831</v>
      </c>
      <c r="V62" s="206"/>
      <c r="W62" s="169">
        <f t="shared" ref="W62:W78" si="68">IF(R62="□",0,1)</f>
        <v>0</v>
      </c>
      <c r="X62" s="169">
        <f t="shared" si="52"/>
        <v>0</v>
      </c>
      <c r="Y62" s="169">
        <f t="shared" si="53"/>
        <v>0</v>
      </c>
      <c r="Z62" s="169">
        <f t="shared" ref="Z62:Z78" si="69">SUM(W62:Y62)</f>
        <v>0</v>
      </c>
    </row>
    <row r="63" spans="1:26" ht="54" customHeight="1">
      <c r="A63" s="424"/>
      <c r="B63" s="428"/>
      <c r="C63" s="459" t="s">
        <v>181</v>
      </c>
      <c r="D63" s="842" t="s">
        <v>794</v>
      </c>
      <c r="E63" s="842"/>
      <c r="F63" s="842"/>
      <c r="G63" s="842"/>
      <c r="H63" s="842"/>
      <c r="I63" s="842"/>
      <c r="J63" s="842"/>
      <c r="K63" s="842"/>
      <c r="L63" s="842"/>
      <c r="M63" s="842"/>
      <c r="N63" s="842"/>
      <c r="O63" s="842"/>
      <c r="P63" s="842"/>
      <c r="Q63" s="843"/>
      <c r="R63" s="434" t="s">
        <v>25</v>
      </c>
      <c r="S63" s="434" t="s">
        <v>25</v>
      </c>
      <c r="T63" s="434" t="s">
        <v>25</v>
      </c>
      <c r="U63" s="173" t="s">
        <v>832</v>
      </c>
      <c r="V63" s="206"/>
      <c r="W63" s="169">
        <f t="shared" si="68"/>
        <v>0</v>
      </c>
      <c r="X63" s="169">
        <f t="shared" si="52"/>
        <v>0</v>
      </c>
      <c r="Y63" s="169">
        <f t="shared" si="53"/>
        <v>0</v>
      </c>
      <c r="Z63" s="169">
        <f t="shared" si="69"/>
        <v>0</v>
      </c>
    </row>
    <row r="64" spans="1:26" ht="71.25" customHeight="1">
      <c r="A64" s="424"/>
      <c r="B64" s="428"/>
      <c r="C64" s="459" t="s">
        <v>182</v>
      </c>
      <c r="D64" s="842" t="s">
        <v>795</v>
      </c>
      <c r="E64" s="842"/>
      <c r="F64" s="842"/>
      <c r="G64" s="842"/>
      <c r="H64" s="842"/>
      <c r="I64" s="842"/>
      <c r="J64" s="842"/>
      <c r="K64" s="842"/>
      <c r="L64" s="842"/>
      <c r="M64" s="842"/>
      <c r="N64" s="842"/>
      <c r="O64" s="842"/>
      <c r="P64" s="842"/>
      <c r="Q64" s="843"/>
      <c r="R64" s="434" t="s">
        <v>25</v>
      </c>
      <c r="S64" s="434" t="s">
        <v>25</v>
      </c>
      <c r="T64" s="434" t="s">
        <v>25</v>
      </c>
      <c r="U64" s="173" t="s">
        <v>833</v>
      </c>
      <c r="V64" s="206"/>
      <c r="W64" s="169">
        <f t="shared" si="68"/>
        <v>0</v>
      </c>
      <c r="X64" s="169">
        <f t="shared" si="52"/>
        <v>0</v>
      </c>
      <c r="Y64" s="169">
        <f t="shared" si="53"/>
        <v>0</v>
      </c>
      <c r="Z64" s="169">
        <f t="shared" si="69"/>
        <v>0</v>
      </c>
    </row>
    <row r="65" spans="1:26" ht="46.5" customHeight="1">
      <c r="A65" s="424"/>
      <c r="B65" s="428"/>
      <c r="C65" s="459" t="s">
        <v>183</v>
      </c>
      <c r="D65" s="842" t="s">
        <v>796</v>
      </c>
      <c r="E65" s="842"/>
      <c r="F65" s="842"/>
      <c r="G65" s="842"/>
      <c r="H65" s="842"/>
      <c r="I65" s="842"/>
      <c r="J65" s="842"/>
      <c r="K65" s="842"/>
      <c r="L65" s="842"/>
      <c r="M65" s="842"/>
      <c r="N65" s="842"/>
      <c r="O65" s="842"/>
      <c r="P65" s="842"/>
      <c r="Q65" s="843"/>
      <c r="R65" s="434" t="s">
        <v>25</v>
      </c>
      <c r="S65" s="434" t="s">
        <v>25</v>
      </c>
      <c r="T65" s="434" t="s">
        <v>25</v>
      </c>
      <c r="U65" s="173" t="s">
        <v>834</v>
      </c>
      <c r="V65" s="206"/>
      <c r="W65" s="169">
        <f t="shared" si="68"/>
        <v>0</v>
      </c>
      <c r="X65" s="169">
        <f t="shared" si="52"/>
        <v>0</v>
      </c>
      <c r="Y65" s="169">
        <f t="shared" si="53"/>
        <v>0</v>
      </c>
      <c r="Z65" s="169">
        <f t="shared" si="69"/>
        <v>0</v>
      </c>
    </row>
    <row r="66" spans="1:26" ht="48.75" customHeight="1">
      <c r="A66" s="424"/>
      <c r="B66" s="428"/>
      <c r="C66" s="459" t="s">
        <v>184</v>
      </c>
      <c r="D66" s="842" t="s">
        <v>797</v>
      </c>
      <c r="E66" s="842"/>
      <c r="F66" s="842"/>
      <c r="G66" s="842"/>
      <c r="H66" s="842"/>
      <c r="I66" s="842"/>
      <c r="J66" s="842"/>
      <c r="K66" s="842"/>
      <c r="L66" s="842"/>
      <c r="M66" s="842"/>
      <c r="N66" s="842"/>
      <c r="O66" s="842"/>
      <c r="P66" s="842"/>
      <c r="Q66" s="843"/>
      <c r="R66" s="434" t="s">
        <v>25</v>
      </c>
      <c r="S66" s="434" t="s">
        <v>25</v>
      </c>
      <c r="T66" s="434" t="s">
        <v>25</v>
      </c>
      <c r="U66" s="173" t="s">
        <v>835</v>
      </c>
      <c r="V66" s="206"/>
      <c r="W66" s="169">
        <f t="shared" ref="W66:W68" si="70">IF(R66="□",0,1)</f>
        <v>0</v>
      </c>
      <c r="X66" s="169">
        <f t="shared" ref="X66:X68" si="71">IF(S66="□",0,1)</f>
        <v>0</v>
      </c>
      <c r="Y66" s="169">
        <f t="shared" ref="Y66:Y68" si="72">IF(T66="□",0,1)</f>
        <v>0</v>
      </c>
      <c r="Z66" s="169">
        <f t="shared" ref="Z66:Z68" si="73">SUM(W66:Y66)</f>
        <v>0</v>
      </c>
    </row>
    <row r="67" spans="1:26" ht="50.25" customHeight="1">
      <c r="A67" s="424"/>
      <c r="B67" s="428"/>
      <c r="C67" s="459" t="s">
        <v>783</v>
      </c>
      <c r="D67" s="842" t="s">
        <v>798</v>
      </c>
      <c r="E67" s="842"/>
      <c r="F67" s="842"/>
      <c r="G67" s="842"/>
      <c r="H67" s="842"/>
      <c r="I67" s="842"/>
      <c r="J67" s="842"/>
      <c r="K67" s="842"/>
      <c r="L67" s="842"/>
      <c r="M67" s="842"/>
      <c r="N67" s="842"/>
      <c r="O67" s="842"/>
      <c r="P67" s="842"/>
      <c r="Q67" s="843"/>
      <c r="R67" s="434" t="s">
        <v>25</v>
      </c>
      <c r="S67" s="434" t="s">
        <v>25</v>
      </c>
      <c r="T67" s="434" t="s">
        <v>25</v>
      </c>
      <c r="U67" s="173" t="s">
        <v>836</v>
      </c>
      <c r="V67" s="206"/>
      <c r="W67" s="169">
        <f t="shared" si="70"/>
        <v>0</v>
      </c>
      <c r="X67" s="169">
        <f t="shared" si="71"/>
        <v>0</v>
      </c>
      <c r="Y67" s="169">
        <f t="shared" si="72"/>
        <v>0</v>
      </c>
      <c r="Z67" s="169">
        <f t="shared" si="73"/>
        <v>0</v>
      </c>
    </row>
    <row r="68" spans="1:26" ht="57" customHeight="1">
      <c r="A68" s="424"/>
      <c r="B68" s="428"/>
      <c r="C68" s="459" t="s">
        <v>784</v>
      </c>
      <c r="D68" s="842" t="s">
        <v>799</v>
      </c>
      <c r="E68" s="842"/>
      <c r="F68" s="842"/>
      <c r="G68" s="842"/>
      <c r="H68" s="842"/>
      <c r="I68" s="842"/>
      <c r="J68" s="842"/>
      <c r="K68" s="842"/>
      <c r="L68" s="842"/>
      <c r="M68" s="842"/>
      <c r="N68" s="842"/>
      <c r="O68" s="842"/>
      <c r="P68" s="842"/>
      <c r="Q68" s="843"/>
      <c r="R68" s="434" t="s">
        <v>25</v>
      </c>
      <c r="S68" s="434" t="s">
        <v>25</v>
      </c>
      <c r="T68" s="434" t="s">
        <v>25</v>
      </c>
      <c r="U68" s="173" t="s">
        <v>837</v>
      </c>
      <c r="V68" s="206"/>
      <c r="W68" s="169">
        <f t="shared" si="70"/>
        <v>0</v>
      </c>
      <c r="X68" s="169">
        <f t="shared" si="71"/>
        <v>0</v>
      </c>
      <c r="Y68" s="169">
        <f t="shared" si="72"/>
        <v>0</v>
      </c>
      <c r="Z68" s="169">
        <f t="shared" si="73"/>
        <v>0</v>
      </c>
    </row>
    <row r="69" spans="1:26" ht="48" customHeight="1">
      <c r="A69" s="424"/>
      <c r="B69" s="428"/>
      <c r="C69" s="459" t="s">
        <v>785</v>
      </c>
      <c r="D69" s="842" t="s">
        <v>800</v>
      </c>
      <c r="E69" s="842"/>
      <c r="F69" s="842"/>
      <c r="G69" s="842"/>
      <c r="H69" s="842"/>
      <c r="I69" s="842"/>
      <c r="J69" s="842"/>
      <c r="K69" s="842"/>
      <c r="L69" s="842"/>
      <c r="M69" s="842"/>
      <c r="N69" s="842"/>
      <c r="O69" s="842"/>
      <c r="P69" s="842"/>
      <c r="Q69" s="843"/>
      <c r="R69" s="434" t="s">
        <v>25</v>
      </c>
      <c r="S69" s="434" t="s">
        <v>25</v>
      </c>
      <c r="T69" s="434" t="s">
        <v>25</v>
      </c>
      <c r="U69" s="173" t="s">
        <v>838</v>
      </c>
      <c r="V69" s="206"/>
      <c r="W69" s="169">
        <f t="shared" si="68"/>
        <v>0</v>
      </c>
      <c r="X69" s="169">
        <f t="shared" si="52"/>
        <v>0</v>
      </c>
      <c r="Y69" s="169">
        <f t="shared" si="53"/>
        <v>0</v>
      </c>
      <c r="Z69" s="169">
        <f t="shared" si="69"/>
        <v>0</v>
      </c>
    </row>
    <row r="70" spans="1:26" ht="48" customHeight="1">
      <c r="A70" s="424"/>
      <c r="B70" s="428"/>
      <c r="C70" s="459" t="s">
        <v>786</v>
      </c>
      <c r="D70" s="842" t="s">
        <v>801</v>
      </c>
      <c r="E70" s="842"/>
      <c r="F70" s="842"/>
      <c r="G70" s="842"/>
      <c r="H70" s="842"/>
      <c r="I70" s="842"/>
      <c r="J70" s="842"/>
      <c r="K70" s="842"/>
      <c r="L70" s="842"/>
      <c r="M70" s="842"/>
      <c r="N70" s="842"/>
      <c r="O70" s="842"/>
      <c r="P70" s="842"/>
      <c r="Q70" s="843"/>
      <c r="R70" s="434" t="s">
        <v>25</v>
      </c>
      <c r="S70" s="434" t="s">
        <v>25</v>
      </c>
      <c r="T70" s="434" t="s">
        <v>25</v>
      </c>
      <c r="U70" s="173" t="s">
        <v>839</v>
      </c>
      <c r="V70" s="206"/>
      <c r="W70" s="169">
        <f t="shared" si="68"/>
        <v>0</v>
      </c>
      <c r="X70" s="169">
        <f t="shared" si="52"/>
        <v>0</v>
      </c>
      <c r="Y70" s="169">
        <f t="shared" si="53"/>
        <v>0</v>
      </c>
      <c r="Z70" s="169">
        <f t="shared" si="69"/>
        <v>0</v>
      </c>
    </row>
    <row r="71" spans="1:26" ht="48.75" customHeight="1">
      <c r="A71" s="425"/>
      <c r="B71" s="429"/>
      <c r="C71" s="459" t="s">
        <v>787</v>
      </c>
      <c r="D71" s="842" t="s">
        <v>802</v>
      </c>
      <c r="E71" s="842"/>
      <c r="F71" s="842"/>
      <c r="G71" s="842"/>
      <c r="H71" s="842"/>
      <c r="I71" s="842"/>
      <c r="J71" s="842"/>
      <c r="K71" s="842"/>
      <c r="L71" s="842"/>
      <c r="M71" s="842"/>
      <c r="N71" s="842"/>
      <c r="O71" s="842"/>
      <c r="P71" s="842"/>
      <c r="Q71" s="843"/>
      <c r="R71" s="434" t="s">
        <v>25</v>
      </c>
      <c r="S71" s="434" t="s">
        <v>25</v>
      </c>
      <c r="T71" s="434" t="s">
        <v>25</v>
      </c>
      <c r="U71" s="173" t="s">
        <v>840</v>
      </c>
      <c r="V71" s="206"/>
      <c r="W71" s="169">
        <f t="shared" si="68"/>
        <v>0</v>
      </c>
      <c r="X71" s="169">
        <f t="shared" si="52"/>
        <v>0</v>
      </c>
      <c r="Y71" s="169">
        <f t="shared" si="53"/>
        <v>0</v>
      </c>
      <c r="Z71" s="169">
        <f t="shared" si="69"/>
        <v>0</v>
      </c>
    </row>
    <row r="72" spans="1:26" ht="45.75" customHeight="1">
      <c r="A72" s="424"/>
      <c r="B72" s="428" t="s">
        <v>821</v>
      </c>
      <c r="C72" s="462" t="s">
        <v>788</v>
      </c>
      <c r="D72" s="927" t="s">
        <v>818</v>
      </c>
      <c r="E72" s="927"/>
      <c r="F72" s="927"/>
      <c r="G72" s="927"/>
      <c r="H72" s="927"/>
      <c r="I72" s="927"/>
      <c r="J72" s="927"/>
      <c r="K72" s="927"/>
      <c r="L72" s="927"/>
      <c r="M72" s="927"/>
      <c r="N72" s="927"/>
      <c r="O72" s="927"/>
      <c r="P72" s="927"/>
      <c r="Q72" s="928"/>
      <c r="R72" s="434" t="s">
        <v>25</v>
      </c>
      <c r="S72" s="434" t="s">
        <v>25</v>
      </c>
      <c r="T72" s="434" t="s">
        <v>25</v>
      </c>
      <c r="U72" s="463" t="s">
        <v>841</v>
      </c>
      <c r="V72" s="206" t="s">
        <v>390</v>
      </c>
      <c r="W72" s="169">
        <f t="shared" ref="W72:W73" si="74">IF(R72="□",0,1)</f>
        <v>0</v>
      </c>
      <c r="X72" s="169">
        <f t="shared" si="52"/>
        <v>0</v>
      </c>
      <c r="Y72" s="169">
        <f t="shared" si="53"/>
        <v>0</v>
      </c>
      <c r="Z72" s="169">
        <f t="shared" ref="Z72:Z73" si="75">SUM(W72:Y72)</f>
        <v>0</v>
      </c>
    </row>
    <row r="73" spans="1:26" ht="45" customHeight="1">
      <c r="A73" s="424"/>
      <c r="B73" s="428"/>
      <c r="C73" s="460" t="s">
        <v>789</v>
      </c>
      <c r="D73" s="927" t="s">
        <v>820</v>
      </c>
      <c r="E73" s="927"/>
      <c r="F73" s="927"/>
      <c r="G73" s="927"/>
      <c r="H73" s="927"/>
      <c r="I73" s="927"/>
      <c r="J73" s="927"/>
      <c r="K73" s="927"/>
      <c r="L73" s="927"/>
      <c r="M73" s="927"/>
      <c r="N73" s="927"/>
      <c r="O73" s="927"/>
      <c r="P73" s="927"/>
      <c r="Q73" s="928"/>
      <c r="R73" s="434" t="s">
        <v>25</v>
      </c>
      <c r="S73" s="434" t="s">
        <v>25</v>
      </c>
      <c r="T73" s="434" t="s">
        <v>25</v>
      </c>
      <c r="U73" s="463" t="s">
        <v>842</v>
      </c>
      <c r="V73" s="206" t="s">
        <v>390</v>
      </c>
      <c r="W73" s="169">
        <f t="shared" si="74"/>
        <v>0</v>
      </c>
      <c r="X73" s="169">
        <f t="shared" si="52"/>
        <v>0</v>
      </c>
      <c r="Y73" s="169">
        <f t="shared" si="53"/>
        <v>0</v>
      </c>
      <c r="Z73" s="169">
        <f t="shared" si="75"/>
        <v>0</v>
      </c>
    </row>
    <row r="74" spans="1:26" ht="45.75" customHeight="1">
      <c r="A74" s="424"/>
      <c r="B74" s="428"/>
      <c r="C74" s="460" t="s">
        <v>790</v>
      </c>
      <c r="D74" s="842" t="s">
        <v>803</v>
      </c>
      <c r="E74" s="842"/>
      <c r="F74" s="842"/>
      <c r="G74" s="842"/>
      <c r="H74" s="842"/>
      <c r="I74" s="842"/>
      <c r="J74" s="842"/>
      <c r="K74" s="842"/>
      <c r="L74" s="842"/>
      <c r="M74" s="842"/>
      <c r="N74" s="842"/>
      <c r="O74" s="842"/>
      <c r="P74" s="842"/>
      <c r="Q74" s="843"/>
      <c r="R74" s="434" t="s">
        <v>25</v>
      </c>
      <c r="S74" s="434" t="s">
        <v>25</v>
      </c>
      <c r="T74" s="434" t="s">
        <v>25</v>
      </c>
      <c r="U74" s="464" t="s">
        <v>843</v>
      </c>
      <c r="V74" s="206"/>
      <c r="W74" s="169">
        <f t="shared" si="68"/>
        <v>0</v>
      </c>
      <c r="X74" s="169">
        <f t="shared" ref="X74:X75" si="76">IF(S74="□",0,1)</f>
        <v>0</v>
      </c>
      <c r="Y74" s="169">
        <f t="shared" ref="Y74:Y75" si="77">IF(T74="□",0,1)</f>
        <v>0</v>
      </c>
      <c r="Z74" s="169">
        <f t="shared" si="69"/>
        <v>0</v>
      </c>
    </row>
    <row r="75" spans="1:26" ht="67.5" customHeight="1">
      <c r="A75" s="424"/>
      <c r="B75" s="428"/>
      <c r="C75" s="460" t="s">
        <v>791</v>
      </c>
      <c r="D75" s="842" t="s">
        <v>804</v>
      </c>
      <c r="E75" s="842"/>
      <c r="F75" s="842"/>
      <c r="G75" s="842"/>
      <c r="H75" s="842"/>
      <c r="I75" s="842"/>
      <c r="J75" s="842"/>
      <c r="K75" s="842"/>
      <c r="L75" s="842"/>
      <c r="M75" s="842"/>
      <c r="N75" s="842"/>
      <c r="O75" s="842"/>
      <c r="P75" s="842"/>
      <c r="Q75" s="843"/>
      <c r="R75" s="434" t="s">
        <v>25</v>
      </c>
      <c r="S75" s="434" t="s">
        <v>25</v>
      </c>
      <c r="T75" s="434" t="s">
        <v>25</v>
      </c>
      <c r="U75" s="464" t="s">
        <v>844</v>
      </c>
      <c r="V75" s="206"/>
      <c r="W75" s="169">
        <f t="shared" ref="W75" si="78">IF(R75="□",0,1)</f>
        <v>0</v>
      </c>
      <c r="X75" s="169">
        <f t="shared" si="76"/>
        <v>0</v>
      </c>
      <c r="Y75" s="169">
        <f t="shared" si="77"/>
        <v>0</v>
      </c>
      <c r="Z75" s="169">
        <f t="shared" ref="Z75" si="79">SUM(W75:Y75)</f>
        <v>0</v>
      </c>
    </row>
    <row r="76" spans="1:26" ht="45.75" customHeight="1">
      <c r="A76" s="424"/>
      <c r="B76" s="428"/>
      <c r="C76" s="460" t="s">
        <v>792</v>
      </c>
      <c r="D76" s="842" t="s">
        <v>805</v>
      </c>
      <c r="E76" s="842"/>
      <c r="F76" s="842"/>
      <c r="G76" s="842"/>
      <c r="H76" s="842"/>
      <c r="I76" s="842"/>
      <c r="J76" s="842"/>
      <c r="K76" s="842"/>
      <c r="L76" s="842"/>
      <c r="M76" s="842"/>
      <c r="N76" s="842"/>
      <c r="O76" s="842"/>
      <c r="P76" s="842"/>
      <c r="Q76" s="843"/>
      <c r="R76" s="434" t="s">
        <v>25</v>
      </c>
      <c r="S76" s="434" t="s">
        <v>25</v>
      </c>
      <c r="T76" s="434" t="s">
        <v>25</v>
      </c>
      <c r="U76" s="464" t="s">
        <v>845</v>
      </c>
      <c r="V76" s="206"/>
      <c r="W76" s="169">
        <f t="shared" ref="W76:W77" si="80">IF(R76="□",0,1)</f>
        <v>0</v>
      </c>
      <c r="X76" s="169">
        <f t="shared" si="52"/>
        <v>0</v>
      </c>
      <c r="Y76" s="169">
        <f t="shared" si="53"/>
        <v>0</v>
      </c>
      <c r="Z76" s="169">
        <f t="shared" ref="Z76:Z77" si="81">SUM(W76:Y76)</f>
        <v>0</v>
      </c>
    </row>
    <row r="77" spans="1:26" ht="45.75" customHeight="1">
      <c r="A77" s="424"/>
      <c r="B77" s="428"/>
      <c r="C77" s="460" t="s">
        <v>815</v>
      </c>
      <c r="D77" s="842" t="s">
        <v>806</v>
      </c>
      <c r="E77" s="842"/>
      <c r="F77" s="842"/>
      <c r="G77" s="842"/>
      <c r="H77" s="842"/>
      <c r="I77" s="842"/>
      <c r="J77" s="842"/>
      <c r="K77" s="842"/>
      <c r="L77" s="842"/>
      <c r="M77" s="842"/>
      <c r="N77" s="842"/>
      <c r="O77" s="842"/>
      <c r="P77" s="842"/>
      <c r="Q77" s="843"/>
      <c r="R77" s="434" t="s">
        <v>25</v>
      </c>
      <c r="S77" s="434" t="s">
        <v>25</v>
      </c>
      <c r="T77" s="434" t="s">
        <v>25</v>
      </c>
      <c r="U77" s="464" t="s">
        <v>846</v>
      </c>
      <c r="V77" s="206"/>
      <c r="W77" s="169">
        <f t="shared" si="80"/>
        <v>0</v>
      </c>
      <c r="X77" s="169">
        <f t="shared" si="52"/>
        <v>0</v>
      </c>
      <c r="Y77" s="169">
        <f t="shared" si="53"/>
        <v>0</v>
      </c>
      <c r="Z77" s="169">
        <f t="shared" si="81"/>
        <v>0</v>
      </c>
    </row>
    <row r="78" spans="1:26" ht="45.75" customHeight="1">
      <c r="A78" s="425"/>
      <c r="B78" s="429"/>
      <c r="C78" s="460" t="s">
        <v>816</v>
      </c>
      <c r="D78" s="842" t="s">
        <v>817</v>
      </c>
      <c r="E78" s="842"/>
      <c r="F78" s="842"/>
      <c r="G78" s="842"/>
      <c r="H78" s="842"/>
      <c r="I78" s="842"/>
      <c r="J78" s="842"/>
      <c r="K78" s="842"/>
      <c r="L78" s="842"/>
      <c r="M78" s="842"/>
      <c r="N78" s="842"/>
      <c r="O78" s="842"/>
      <c r="P78" s="842"/>
      <c r="Q78" s="843"/>
      <c r="R78" s="434" t="s">
        <v>25</v>
      </c>
      <c r="S78" s="434" t="s">
        <v>25</v>
      </c>
      <c r="T78" s="434" t="s">
        <v>25</v>
      </c>
      <c r="U78" s="464" t="s">
        <v>847</v>
      </c>
      <c r="V78" s="206"/>
      <c r="W78" s="169">
        <f t="shared" si="68"/>
        <v>0</v>
      </c>
      <c r="X78" s="169">
        <f t="shared" ref="X78" si="82">IF(S78="□",0,1)</f>
        <v>0</v>
      </c>
      <c r="Y78" s="169">
        <f t="shared" ref="Y78" si="83">IF(T78="□",0,1)</f>
        <v>0</v>
      </c>
      <c r="Z78" s="169">
        <f t="shared" si="69"/>
        <v>0</v>
      </c>
    </row>
    <row r="79" spans="1:26" ht="51" customHeight="1">
      <c r="A79" s="194" t="s">
        <v>391</v>
      </c>
      <c r="B79" s="203" t="s">
        <v>848</v>
      </c>
      <c r="C79" s="192" t="s">
        <v>267</v>
      </c>
      <c r="D79" s="842" t="s">
        <v>849</v>
      </c>
      <c r="E79" s="842"/>
      <c r="F79" s="842"/>
      <c r="G79" s="842"/>
      <c r="H79" s="842"/>
      <c r="I79" s="842"/>
      <c r="J79" s="842"/>
      <c r="K79" s="842"/>
      <c r="L79" s="842"/>
      <c r="M79" s="842"/>
      <c r="N79" s="842"/>
      <c r="O79" s="842"/>
      <c r="P79" s="842"/>
      <c r="Q79" s="843"/>
      <c r="R79" s="246" t="s">
        <v>25</v>
      </c>
      <c r="S79" s="246" t="s">
        <v>25</v>
      </c>
      <c r="T79" s="246" t="s">
        <v>25</v>
      </c>
      <c r="U79" s="259" t="s">
        <v>854</v>
      </c>
      <c r="V79" s="206"/>
      <c r="W79" s="169">
        <f t="shared" si="40"/>
        <v>0</v>
      </c>
      <c r="X79" s="169">
        <f t="shared" si="41"/>
        <v>0</v>
      </c>
      <c r="Y79" s="169">
        <f t="shared" si="42"/>
        <v>0</v>
      </c>
      <c r="Z79" s="169">
        <f t="shared" si="43"/>
        <v>0</v>
      </c>
    </row>
    <row r="80" spans="1:26" ht="107.25" customHeight="1">
      <c r="A80" s="193"/>
      <c r="B80" s="202"/>
      <c r="C80" s="192" t="s">
        <v>291</v>
      </c>
      <c r="D80" s="842" t="s">
        <v>850</v>
      </c>
      <c r="E80" s="842"/>
      <c r="F80" s="842"/>
      <c r="G80" s="842"/>
      <c r="H80" s="842"/>
      <c r="I80" s="842"/>
      <c r="J80" s="842"/>
      <c r="K80" s="842"/>
      <c r="L80" s="842"/>
      <c r="M80" s="842"/>
      <c r="N80" s="842"/>
      <c r="O80" s="842"/>
      <c r="P80" s="842"/>
      <c r="Q80" s="843"/>
      <c r="R80" s="246" t="s">
        <v>25</v>
      </c>
      <c r="S80" s="246" t="s">
        <v>25</v>
      </c>
      <c r="T80" s="246" t="s">
        <v>25</v>
      </c>
      <c r="U80" s="259" t="s">
        <v>855</v>
      </c>
      <c r="V80" s="206"/>
      <c r="W80" s="169">
        <f t="shared" ref="W80:W81" si="84">IF(R80="□",0,1)</f>
        <v>0</v>
      </c>
      <c r="X80" s="169">
        <f t="shared" ref="X80:X81" si="85">IF(S80="□",0,1)</f>
        <v>0</v>
      </c>
      <c r="Y80" s="169">
        <f t="shared" ref="Y80:Y81" si="86">IF(T80="□",0,1)</f>
        <v>0</v>
      </c>
      <c r="Z80" s="169">
        <f t="shared" ref="Z80:Z81" si="87">SUM(W80:Y80)</f>
        <v>0</v>
      </c>
    </row>
    <row r="81" spans="1:26" ht="66.75" customHeight="1">
      <c r="A81" s="193"/>
      <c r="B81" s="202"/>
      <c r="C81" s="192" t="s">
        <v>275</v>
      </c>
      <c r="D81" s="842" t="s">
        <v>851</v>
      </c>
      <c r="E81" s="842"/>
      <c r="F81" s="842"/>
      <c r="G81" s="842"/>
      <c r="H81" s="842"/>
      <c r="I81" s="842"/>
      <c r="J81" s="842"/>
      <c r="K81" s="842"/>
      <c r="L81" s="842"/>
      <c r="M81" s="842"/>
      <c r="N81" s="842"/>
      <c r="O81" s="842"/>
      <c r="P81" s="842"/>
      <c r="Q81" s="843"/>
      <c r="R81" s="246" t="s">
        <v>25</v>
      </c>
      <c r="S81" s="246" t="s">
        <v>25</v>
      </c>
      <c r="T81" s="246" t="s">
        <v>25</v>
      </c>
      <c r="U81" s="259" t="s">
        <v>856</v>
      </c>
      <c r="V81" s="206"/>
      <c r="W81" s="169">
        <f t="shared" si="84"/>
        <v>0</v>
      </c>
      <c r="X81" s="169">
        <f t="shared" si="85"/>
        <v>0</v>
      </c>
      <c r="Y81" s="169">
        <f t="shared" si="86"/>
        <v>0</v>
      </c>
      <c r="Z81" s="169">
        <f t="shared" si="87"/>
        <v>0</v>
      </c>
    </row>
    <row r="82" spans="1:26" ht="50.25" customHeight="1">
      <c r="A82" s="193"/>
      <c r="B82" s="202"/>
      <c r="C82" s="192" t="s">
        <v>276</v>
      </c>
      <c r="D82" s="842" t="s">
        <v>852</v>
      </c>
      <c r="E82" s="842"/>
      <c r="F82" s="842"/>
      <c r="G82" s="842"/>
      <c r="H82" s="842"/>
      <c r="I82" s="842"/>
      <c r="J82" s="842"/>
      <c r="K82" s="842"/>
      <c r="L82" s="842"/>
      <c r="M82" s="842"/>
      <c r="N82" s="842"/>
      <c r="O82" s="842"/>
      <c r="P82" s="842"/>
      <c r="Q82" s="843"/>
      <c r="R82" s="246" t="s">
        <v>25</v>
      </c>
      <c r="S82" s="246" t="s">
        <v>25</v>
      </c>
      <c r="T82" s="246" t="s">
        <v>25</v>
      </c>
      <c r="U82" s="259" t="s">
        <v>857</v>
      </c>
      <c r="V82" s="206"/>
      <c r="W82" s="169">
        <f t="shared" ref="W82:W129" si="88">IF(R82="□",0,1)</f>
        <v>0</v>
      </c>
      <c r="X82" s="169">
        <f t="shared" ref="X82:X129" si="89">IF(S82="□",0,1)</f>
        <v>0</v>
      </c>
      <c r="Y82" s="169">
        <f t="shared" ref="Y82:Y129" si="90">IF(T82="□",0,1)</f>
        <v>0</v>
      </c>
      <c r="Z82" s="169">
        <f t="shared" ref="Z82:Z129" si="91">SUM(W82:Y82)</f>
        <v>0</v>
      </c>
    </row>
    <row r="83" spans="1:26" ht="50.25" customHeight="1">
      <c r="A83" s="193"/>
      <c r="B83" s="202"/>
      <c r="C83" s="192" t="s">
        <v>314</v>
      </c>
      <c r="D83" s="816" t="s">
        <v>853</v>
      </c>
      <c r="E83" s="816"/>
      <c r="F83" s="816"/>
      <c r="G83" s="816"/>
      <c r="H83" s="816"/>
      <c r="I83" s="816"/>
      <c r="J83" s="816"/>
      <c r="K83" s="816"/>
      <c r="L83" s="816"/>
      <c r="M83" s="816"/>
      <c r="N83" s="816"/>
      <c r="O83" s="816"/>
      <c r="P83" s="816"/>
      <c r="Q83" s="817"/>
      <c r="R83" s="246" t="s">
        <v>25</v>
      </c>
      <c r="S83" s="246" t="s">
        <v>25</v>
      </c>
      <c r="T83" s="246" t="s">
        <v>25</v>
      </c>
      <c r="U83" s="259" t="s">
        <v>858</v>
      </c>
      <c r="V83" s="206"/>
      <c r="W83" s="169">
        <f t="shared" si="88"/>
        <v>0</v>
      </c>
      <c r="X83" s="169">
        <f t="shared" si="89"/>
        <v>0</v>
      </c>
      <c r="Y83" s="169">
        <f t="shared" si="90"/>
        <v>0</v>
      </c>
      <c r="Z83" s="169">
        <f t="shared" si="91"/>
        <v>0</v>
      </c>
    </row>
    <row r="84" spans="1:26" ht="39" customHeight="1">
      <c r="A84" s="423" t="s">
        <v>392</v>
      </c>
      <c r="B84" s="427" t="s">
        <v>393</v>
      </c>
      <c r="C84" s="192" t="s">
        <v>267</v>
      </c>
      <c r="D84" s="816" t="s">
        <v>859</v>
      </c>
      <c r="E84" s="816"/>
      <c r="F84" s="816"/>
      <c r="G84" s="816"/>
      <c r="H84" s="816"/>
      <c r="I84" s="816"/>
      <c r="J84" s="816"/>
      <c r="K84" s="816"/>
      <c r="L84" s="816"/>
      <c r="M84" s="816"/>
      <c r="N84" s="816"/>
      <c r="O84" s="816"/>
      <c r="P84" s="816"/>
      <c r="Q84" s="817"/>
      <c r="R84" s="454"/>
      <c r="S84" s="454"/>
      <c r="T84" s="454"/>
      <c r="U84" s="831" t="s">
        <v>862</v>
      </c>
      <c r="V84" s="206"/>
      <c r="W84" s="169">
        <f t="shared" si="88"/>
        <v>1</v>
      </c>
      <c r="X84" s="169">
        <f t="shared" si="89"/>
        <v>1</v>
      </c>
      <c r="Y84" s="169">
        <f t="shared" si="90"/>
        <v>1</v>
      </c>
      <c r="Z84" s="169">
        <f t="shared" si="91"/>
        <v>3</v>
      </c>
    </row>
    <row r="85" spans="1:26" ht="42.75" customHeight="1">
      <c r="A85" s="424"/>
      <c r="B85" s="428"/>
      <c r="C85" s="465" t="s">
        <v>181</v>
      </c>
      <c r="D85" s="816" t="s">
        <v>860</v>
      </c>
      <c r="E85" s="816"/>
      <c r="F85" s="816"/>
      <c r="G85" s="816"/>
      <c r="H85" s="816"/>
      <c r="I85" s="816"/>
      <c r="J85" s="816"/>
      <c r="K85" s="816"/>
      <c r="L85" s="816"/>
      <c r="M85" s="816"/>
      <c r="N85" s="816"/>
      <c r="O85" s="816"/>
      <c r="P85" s="816"/>
      <c r="Q85" s="817"/>
      <c r="R85" s="240" t="s">
        <v>25</v>
      </c>
      <c r="S85" s="240" t="s">
        <v>25</v>
      </c>
      <c r="T85" s="240" t="s">
        <v>25</v>
      </c>
      <c r="U85" s="841"/>
      <c r="V85" s="206"/>
      <c r="W85" s="169">
        <f t="shared" si="88"/>
        <v>0</v>
      </c>
      <c r="X85" s="169">
        <f t="shared" si="89"/>
        <v>0</v>
      </c>
      <c r="Y85" s="169">
        <f t="shared" si="90"/>
        <v>0</v>
      </c>
      <c r="Z85" s="169">
        <f t="shared" si="91"/>
        <v>0</v>
      </c>
    </row>
    <row r="86" spans="1:26" ht="31.5" customHeight="1">
      <c r="A86" s="425"/>
      <c r="B86" s="429"/>
      <c r="C86" s="465" t="s">
        <v>182</v>
      </c>
      <c r="D86" s="816" t="s">
        <v>861</v>
      </c>
      <c r="E86" s="816"/>
      <c r="F86" s="816"/>
      <c r="G86" s="816"/>
      <c r="H86" s="816"/>
      <c r="I86" s="816"/>
      <c r="J86" s="816"/>
      <c r="K86" s="816"/>
      <c r="L86" s="816"/>
      <c r="M86" s="816"/>
      <c r="N86" s="816"/>
      <c r="O86" s="816"/>
      <c r="P86" s="816"/>
      <c r="Q86" s="817"/>
      <c r="R86" s="240" t="s">
        <v>25</v>
      </c>
      <c r="S86" s="240" t="s">
        <v>25</v>
      </c>
      <c r="T86" s="240" t="s">
        <v>25</v>
      </c>
      <c r="U86" s="832"/>
      <c r="V86" s="206"/>
      <c r="W86" s="169">
        <f t="shared" ref="W86" si="92">IF(R86="□",0,1)</f>
        <v>0</v>
      </c>
      <c r="X86" s="169">
        <f t="shared" ref="X86" si="93">IF(S86="□",0,1)</f>
        <v>0</v>
      </c>
      <c r="Y86" s="169">
        <f t="shared" ref="Y86" si="94">IF(T86="□",0,1)</f>
        <v>0</v>
      </c>
      <c r="Z86" s="169">
        <f t="shared" ref="Z86" si="95">SUM(W86:Y86)</f>
        <v>0</v>
      </c>
    </row>
    <row r="87" spans="1:26" ht="54.75" customHeight="1">
      <c r="A87" s="195" t="s">
        <v>394</v>
      </c>
      <c r="B87" s="184" t="s">
        <v>395</v>
      </c>
      <c r="C87" s="236" t="s">
        <v>267</v>
      </c>
      <c r="D87" s="842" t="s">
        <v>863</v>
      </c>
      <c r="E87" s="842"/>
      <c r="F87" s="842"/>
      <c r="G87" s="842"/>
      <c r="H87" s="842"/>
      <c r="I87" s="842"/>
      <c r="J87" s="842"/>
      <c r="K87" s="842"/>
      <c r="L87" s="842"/>
      <c r="M87" s="842"/>
      <c r="N87" s="842"/>
      <c r="O87" s="842"/>
      <c r="P87" s="842"/>
      <c r="Q87" s="843"/>
      <c r="R87" s="246" t="s">
        <v>25</v>
      </c>
      <c r="S87" s="246" t="s">
        <v>25</v>
      </c>
      <c r="T87" s="246" t="s">
        <v>25</v>
      </c>
      <c r="U87" s="259" t="s">
        <v>864</v>
      </c>
      <c r="V87" s="206"/>
      <c r="W87" s="169">
        <f t="shared" ref="W87:W93" si="96">IF(R87="□",0,1)</f>
        <v>0</v>
      </c>
      <c r="X87" s="169">
        <f t="shared" ref="X87:X93" si="97">IF(S87="□",0,1)</f>
        <v>0</v>
      </c>
      <c r="Y87" s="169">
        <f t="shared" ref="Y87:Y93" si="98">IF(T87="□",0,1)</f>
        <v>0</v>
      </c>
      <c r="Z87" s="169">
        <f t="shared" ref="Z87:Z93" si="99">SUM(W87:Y87)</f>
        <v>0</v>
      </c>
    </row>
    <row r="88" spans="1:26" ht="43.5" customHeight="1">
      <c r="A88" s="194" t="s">
        <v>396</v>
      </c>
      <c r="B88" s="203" t="s">
        <v>397</v>
      </c>
      <c r="C88" s="231" t="s">
        <v>267</v>
      </c>
      <c r="D88" s="816" t="s">
        <v>865</v>
      </c>
      <c r="E88" s="816"/>
      <c r="F88" s="816"/>
      <c r="G88" s="816"/>
      <c r="H88" s="816"/>
      <c r="I88" s="816"/>
      <c r="J88" s="816"/>
      <c r="K88" s="816"/>
      <c r="L88" s="816"/>
      <c r="M88" s="816"/>
      <c r="N88" s="816"/>
      <c r="O88" s="816"/>
      <c r="P88" s="816"/>
      <c r="Q88" s="817"/>
      <c r="R88" s="246" t="s">
        <v>25</v>
      </c>
      <c r="S88" s="246" t="s">
        <v>25</v>
      </c>
      <c r="T88" s="246" t="s">
        <v>25</v>
      </c>
      <c r="U88" s="831" t="s">
        <v>867</v>
      </c>
      <c r="V88" s="206"/>
      <c r="W88" s="169">
        <f t="shared" si="96"/>
        <v>0</v>
      </c>
      <c r="X88" s="169">
        <f t="shared" si="97"/>
        <v>0</v>
      </c>
      <c r="Y88" s="169">
        <f t="shared" si="98"/>
        <v>0</v>
      </c>
      <c r="Z88" s="169">
        <f t="shared" si="99"/>
        <v>0</v>
      </c>
    </row>
    <row r="89" spans="1:26" ht="38.25" customHeight="1">
      <c r="A89" s="195"/>
      <c r="B89" s="184"/>
      <c r="C89" s="231" t="s">
        <v>291</v>
      </c>
      <c r="D89" s="816" t="s">
        <v>866</v>
      </c>
      <c r="E89" s="816"/>
      <c r="F89" s="816"/>
      <c r="G89" s="816"/>
      <c r="H89" s="816"/>
      <c r="I89" s="816"/>
      <c r="J89" s="816"/>
      <c r="K89" s="816"/>
      <c r="L89" s="816"/>
      <c r="M89" s="816"/>
      <c r="N89" s="816"/>
      <c r="O89" s="816"/>
      <c r="P89" s="816"/>
      <c r="Q89" s="817"/>
      <c r="R89" s="246" t="s">
        <v>25</v>
      </c>
      <c r="S89" s="246" t="s">
        <v>25</v>
      </c>
      <c r="T89" s="246" t="s">
        <v>25</v>
      </c>
      <c r="U89" s="832"/>
      <c r="V89" s="206"/>
      <c r="W89" s="169">
        <f t="shared" si="96"/>
        <v>0</v>
      </c>
      <c r="X89" s="169">
        <f t="shared" si="97"/>
        <v>0</v>
      </c>
      <c r="Y89" s="169">
        <f t="shared" si="98"/>
        <v>0</v>
      </c>
      <c r="Z89" s="169">
        <f t="shared" si="99"/>
        <v>0</v>
      </c>
    </row>
    <row r="90" spans="1:26" ht="33" customHeight="1">
      <c r="A90" s="194" t="s">
        <v>398</v>
      </c>
      <c r="B90" s="203" t="s">
        <v>399</v>
      </c>
      <c r="C90" s="231" t="s">
        <v>267</v>
      </c>
      <c r="D90" s="812" t="s">
        <v>868</v>
      </c>
      <c r="E90" s="812"/>
      <c r="F90" s="812"/>
      <c r="G90" s="812"/>
      <c r="H90" s="812"/>
      <c r="I90" s="812"/>
      <c r="J90" s="812"/>
      <c r="K90" s="812"/>
      <c r="L90" s="812"/>
      <c r="M90" s="812"/>
      <c r="N90" s="812"/>
      <c r="O90" s="812"/>
      <c r="P90" s="812"/>
      <c r="Q90" s="813"/>
      <c r="R90" s="262" t="s">
        <v>25</v>
      </c>
      <c r="S90" s="262" t="s">
        <v>25</v>
      </c>
      <c r="T90" s="262" t="s">
        <v>25</v>
      </c>
      <c r="U90" s="274" t="s">
        <v>870</v>
      </c>
      <c r="V90" s="206"/>
      <c r="W90" s="169">
        <f t="shared" si="96"/>
        <v>0</v>
      </c>
      <c r="X90" s="169">
        <f t="shared" si="97"/>
        <v>0</v>
      </c>
      <c r="Y90" s="169">
        <f t="shared" si="98"/>
        <v>0</v>
      </c>
      <c r="Z90" s="169">
        <f t="shared" si="99"/>
        <v>0</v>
      </c>
    </row>
    <row r="91" spans="1:26" ht="144" customHeight="1">
      <c r="A91" s="216"/>
      <c r="B91" s="199"/>
      <c r="C91" s="214"/>
      <c r="D91" s="846" t="s">
        <v>869</v>
      </c>
      <c r="E91" s="846"/>
      <c r="F91" s="846"/>
      <c r="G91" s="846"/>
      <c r="H91" s="846"/>
      <c r="I91" s="846"/>
      <c r="J91" s="846"/>
      <c r="K91" s="846"/>
      <c r="L91" s="846"/>
      <c r="M91" s="846"/>
      <c r="N91" s="846"/>
      <c r="O91" s="846"/>
      <c r="P91" s="846"/>
      <c r="Q91" s="845"/>
      <c r="R91" s="243"/>
      <c r="S91" s="243"/>
      <c r="T91" s="243"/>
      <c r="U91" s="173"/>
      <c r="V91" s="206"/>
    </row>
    <row r="92" spans="1:26" ht="115.5" customHeight="1">
      <c r="A92" s="194" t="s">
        <v>400</v>
      </c>
      <c r="B92" s="203" t="s">
        <v>201</v>
      </c>
      <c r="C92" s="231" t="s">
        <v>267</v>
      </c>
      <c r="D92" s="816" t="s">
        <v>871</v>
      </c>
      <c r="E92" s="816"/>
      <c r="F92" s="816"/>
      <c r="G92" s="816"/>
      <c r="H92" s="816"/>
      <c r="I92" s="816"/>
      <c r="J92" s="816"/>
      <c r="K92" s="816"/>
      <c r="L92" s="816"/>
      <c r="M92" s="816"/>
      <c r="N92" s="816"/>
      <c r="O92" s="816"/>
      <c r="P92" s="816"/>
      <c r="Q92" s="817"/>
      <c r="R92" s="246" t="s">
        <v>25</v>
      </c>
      <c r="S92" s="246" t="s">
        <v>25</v>
      </c>
      <c r="T92" s="246" t="s">
        <v>25</v>
      </c>
      <c r="U92" s="173" t="s">
        <v>872</v>
      </c>
      <c r="V92" s="206"/>
      <c r="W92" s="169">
        <f t="shared" si="96"/>
        <v>0</v>
      </c>
      <c r="X92" s="169">
        <f t="shared" si="97"/>
        <v>0</v>
      </c>
      <c r="Y92" s="169">
        <f t="shared" si="98"/>
        <v>0</v>
      </c>
      <c r="Z92" s="169">
        <f t="shared" si="99"/>
        <v>0</v>
      </c>
    </row>
    <row r="93" spans="1:26" ht="55.5" customHeight="1">
      <c r="A93" s="193"/>
      <c r="B93" s="202"/>
      <c r="C93" s="231" t="s">
        <v>291</v>
      </c>
      <c r="D93" s="816" t="s">
        <v>873</v>
      </c>
      <c r="E93" s="816"/>
      <c r="F93" s="816"/>
      <c r="G93" s="816"/>
      <c r="H93" s="816"/>
      <c r="I93" s="816"/>
      <c r="J93" s="816"/>
      <c r="K93" s="816"/>
      <c r="L93" s="816"/>
      <c r="M93" s="816"/>
      <c r="N93" s="816"/>
      <c r="O93" s="816"/>
      <c r="P93" s="816"/>
      <c r="Q93" s="817"/>
      <c r="R93" s="246" t="s">
        <v>25</v>
      </c>
      <c r="S93" s="246" t="s">
        <v>25</v>
      </c>
      <c r="T93" s="246" t="s">
        <v>25</v>
      </c>
      <c r="U93" s="259" t="s">
        <v>875</v>
      </c>
      <c r="V93" s="206"/>
      <c r="W93" s="169">
        <f t="shared" si="96"/>
        <v>0</v>
      </c>
      <c r="X93" s="169">
        <f t="shared" si="97"/>
        <v>0</v>
      </c>
      <c r="Y93" s="169">
        <f t="shared" si="98"/>
        <v>0</v>
      </c>
      <c r="Z93" s="169">
        <f t="shared" si="99"/>
        <v>0</v>
      </c>
    </row>
    <row r="94" spans="1:26" ht="36.75" customHeight="1">
      <c r="A94" s="193"/>
      <c r="B94" s="202"/>
      <c r="C94" s="231" t="s">
        <v>275</v>
      </c>
      <c r="D94" s="812" t="s">
        <v>874</v>
      </c>
      <c r="E94" s="812"/>
      <c r="F94" s="812"/>
      <c r="G94" s="812"/>
      <c r="H94" s="812"/>
      <c r="I94" s="812"/>
      <c r="J94" s="812"/>
      <c r="K94" s="812"/>
      <c r="L94" s="812"/>
      <c r="M94" s="812"/>
      <c r="N94" s="812"/>
      <c r="O94" s="812"/>
      <c r="P94" s="812"/>
      <c r="Q94" s="813"/>
      <c r="R94" s="241" t="s">
        <v>25</v>
      </c>
      <c r="S94" s="241" t="s">
        <v>25</v>
      </c>
      <c r="T94" s="241" t="s">
        <v>25</v>
      </c>
      <c r="U94" s="175" t="s">
        <v>876</v>
      </c>
      <c r="V94" s="206"/>
      <c r="W94" s="169">
        <f t="shared" si="88"/>
        <v>0</v>
      </c>
      <c r="X94" s="169">
        <f t="shared" si="89"/>
        <v>0</v>
      </c>
      <c r="Y94" s="169">
        <f t="shared" si="90"/>
        <v>0</v>
      </c>
      <c r="Z94" s="169">
        <f t="shared" si="91"/>
        <v>0</v>
      </c>
    </row>
    <row r="95" spans="1:26" ht="44.25" customHeight="1">
      <c r="A95" s="211"/>
      <c r="B95" s="201"/>
      <c r="C95" s="213"/>
      <c r="D95" s="936" t="s">
        <v>877</v>
      </c>
      <c r="E95" s="936"/>
      <c r="F95" s="936"/>
      <c r="G95" s="936"/>
      <c r="H95" s="936"/>
      <c r="I95" s="936"/>
      <c r="J95" s="936"/>
      <c r="K95" s="936"/>
      <c r="L95" s="936"/>
      <c r="M95" s="936"/>
      <c r="N95" s="936"/>
      <c r="O95" s="936"/>
      <c r="P95" s="936"/>
      <c r="Q95" s="937"/>
      <c r="R95" s="242"/>
      <c r="S95" s="242"/>
      <c r="T95" s="242"/>
      <c r="U95" s="274" t="s">
        <v>880</v>
      </c>
      <c r="V95" s="206" t="s">
        <v>878</v>
      </c>
    </row>
    <row r="96" spans="1:26" ht="106.5" customHeight="1">
      <c r="A96" s="211"/>
      <c r="B96" s="430"/>
      <c r="C96" s="214"/>
      <c r="D96" s="814" t="s">
        <v>879</v>
      </c>
      <c r="E96" s="814"/>
      <c r="F96" s="814"/>
      <c r="G96" s="814"/>
      <c r="H96" s="814"/>
      <c r="I96" s="814"/>
      <c r="J96" s="814"/>
      <c r="K96" s="814"/>
      <c r="L96" s="814"/>
      <c r="M96" s="814"/>
      <c r="N96" s="814"/>
      <c r="O96" s="814"/>
      <c r="P96" s="814"/>
      <c r="Q96" s="815"/>
      <c r="R96" s="363"/>
      <c r="S96" s="363"/>
      <c r="T96" s="363"/>
      <c r="U96" s="259" t="s">
        <v>471</v>
      </c>
      <c r="V96" s="206"/>
    </row>
    <row r="97" spans="1:26" ht="63.75" customHeight="1">
      <c r="A97" s="425"/>
      <c r="B97" s="429"/>
      <c r="C97" s="192" t="s">
        <v>276</v>
      </c>
      <c r="D97" s="934" t="s">
        <v>403</v>
      </c>
      <c r="E97" s="934"/>
      <c r="F97" s="934"/>
      <c r="G97" s="934"/>
      <c r="H97" s="934"/>
      <c r="I97" s="934"/>
      <c r="J97" s="934"/>
      <c r="K97" s="934"/>
      <c r="L97" s="934"/>
      <c r="M97" s="934"/>
      <c r="N97" s="934"/>
      <c r="O97" s="934"/>
      <c r="P97" s="934"/>
      <c r="Q97" s="935"/>
      <c r="R97" s="240" t="s">
        <v>25</v>
      </c>
      <c r="S97" s="240" t="s">
        <v>25</v>
      </c>
      <c r="T97" s="240" t="s">
        <v>25</v>
      </c>
      <c r="U97" s="182" t="s">
        <v>881</v>
      </c>
      <c r="V97" s="206" t="s">
        <v>404</v>
      </c>
      <c r="W97" s="169">
        <f t="shared" si="88"/>
        <v>0</v>
      </c>
      <c r="X97" s="169">
        <f t="shared" si="89"/>
        <v>0</v>
      </c>
      <c r="Y97" s="169">
        <f t="shared" si="90"/>
        <v>0</v>
      </c>
      <c r="Z97" s="169">
        <f t="shared" si="91"/>
        <v>0</v>
      </c>
    </row>
    <row r="98" spans="1:26" ht="63" customHeight="1">
      <c r="A98" s="195"/>
      <c r="B98" s="184" t="s">
        <v>882</v>
      </c>
      <c r="C98" s="236" t="s">
        <v>314</v>
      </c>
      <c r="D98" s="842" t="s">
        <v>883</v>
      </c>
      <c r="E98" s="842"/>
      <c r="F98" s="842"/>
      <c r="G98" s="842"/>
      <c r="H98" s="842"/>
      <c r="I98" s="842"/>
      <c r="J98" s="842"/>
      <c r="K98" s="842"/>
      <c r="L98" s="842"/>
      <c r="M98" s="842"/>
      <c r="N98" s="842"/>
      <c r="O98" s="842"/>
      <c r="P98" s="842"/>
      <c r="Q98" s="843"/>
      <c r="R98" s="246" t="s">
        <v>25</v>
      </c>
      <c r="S98" s="246" t="s">
        <v>25</v>
      </c>
      <c r="T98" s="246" t="s">
        <v>25</v>
      </c>
      <c r="U98" s="182" t="s">
        <v>884</v>
      </c>
      <c r="V98" s="206"/>
      <c r="W98" s="169">
        <f t="shared" si="88"/>
        <v>0</v>
      </c>
      <c r="X98" s="169">
        <f t="shared" si="89"/>
        <v>0</v>
      </c>
      <c r="Y98" s="169">
        <f t="shared" si="90"/>
        <v>0</v>
      </c>
      <c r="Z98" s="169">
        <f t="shared" si="91"/>
        <v>0</v>
      </c>
    </row>
    <row r="99" spans="1:26" ht="85.5" customHeight="1">
      <c r="A99" s="194" t="s">
        <v>401</v>
      </c>
      <c r="B99" s="203" t="s">
        <v>402</v>
      </c>
      <c r="C99" s="231" t="s">
        <v>267</v>
      </c>
      <c r="D99" s="929" t="s">
        <v>887</v>
      </c>
      <c r="E99" s="929"/>
      <c r="F99" s="929"/>
      <c r="G99" s="929"/>
      <c r="H99" s="929"/>
      <c r="I99" s="929"/>
      <c r="J99" s="929"/>
      <c r="K99" s="929"/>
      <c r="L99" s="929"/>
      <c r="M99" s="929"/>
      <c r="N99" s="929"/>
      <c r="O99" s="929"/>
      <c r="P99" s="929"/>
      <c r="Q99" s="930"/>
      <c r="R99" s="241" t="s">
        <v>25</v>
      </c>
      <c r="S99" s="241" t="s">
        <v>25</v>
      </c>
      <c r="T99" s="241" t="s">
        <v>25</v>
      </c>
      <c r="U99" s="188" t="s">
        <v>886</v>
      </c>
      <c r="V99" s="206" t="s">
        <v>888</v>
      </c>
      <c r="W99" s="169">
        <f t="shared" ref="W99:W105" si="100">IF(R99="□",0,1)</f>
        <v>0</v>
      </c>
      <c r="X99" s="169">
        <f t="shared" ref="X99:X105" si="101">IF(S99="□",0,1)</f>
        <v>0</v>
      </c>
      <c r="Y99" s="169">
        <f t="shared" ref="Y99:Y105" si="102">IF(T99="□",0,1)</f>
        <v>0</v>
      </c>
      <c r="Z99" s="169">
        <f t="shared" ref="Z99:Z105" si="103">SUM(W99:Y99)</f>
        <v>0</v>
      </c>
    </row>
    <row r="100" spans="1:26" ht="49.5" customHeight="1">
      <c r="A100" s="211"/>
      <c r="B100" s="201"/>
      <c r="C100" s="213"/>
      <c r="D100" s="846" t="s">
        <v>405</v>
      </c>
      <c r="E100" s="846"/>
      <c r="F100" s="846"/>
      <c r="G100" s="846"/>
      <c r="H100" s="846"/>
      <c r="I100" s="846"/>
      <c r="J100" s="846"/>
      <c r="K100" s="846"/>
      <c r="L100" s="846"/>
      <c r="M100" s="846"/>
      <c r="N100" s="846"/>
      <c r="O100" s="846"/>
      <c r="P100" s="846"/>
      <c r="Q100" s="845"/>
      <c r="R100" s="242"/>
      <c r="S100" s="242"/>
      <c r="T100" s="242"/>
      <c r="U100" s="175" t="s">
        <v>885</v>
      </c>
      <c r="V100" s="206"/>
    </row>
    <row r="101" spans="1:26" ht="69.75" customHeight="1">
      <c r="A101" s="211"/>
      <c r="B101" s="201"/>
      <c r="C101" s="213"/>
      <c r="D101" s="282"/>
      <c r="E101" s="846" t="s">
        <v>406</v>
      </c>
      <c r="F101" s="846"/>
      <c r="G101" s="846"/>
      <c r="H101" s="846"/>
      <c r="I101" s="846"/>
      <c r="J101" s="846"/>
      <c r="K101" s="846"/>
      <c r="L101" s="846"/>
      <c r="M101" s="846"/>
      <c r="N101" s="846"/>
      <c r="O101" s="846"/>
      <c r="P101" s="846"/>
      <c r="Q101" s="845"/>
      <c r="R101" s="242"/>
      <c r="S101" s="242"/>
      <c r="T101" s="242"/>
      <c r="U101" s="175"/>
      <c r="V101" s="206"/>
    </row>
    <row r="102" spans="1:26" ht="15.75" customHeight="1">
      <c r="A102" s="211"/>
      <c r="B102" s="201"/>
      <c r="C102" s="213"/>
      <c r="D102" s="846" t="s">
        <v>407</v>
      </c>
      <c r="E102" s="846"/>
      <c r="F102" s="846"/>
      <c r="G102" s="846"/>
      <c r="H102" s="846"/>
      <c r="I102" s="846"/>
      <c r="J102" s="846"/>
      <c r="K102" s="846"/>
      <c r="L102" s="846"/>
      <c r="M102" s="846"/>
      <c r="N102" s="846"/>
      <c r="O102" s="846"/>
      <c r="P102" s="846"/>
      <c r="Q102" s="845"/>
      <c r="R102" s="242"/>
      <c r="S102" s="242"/>
      <c r="T102" s="242"/>
      <c r="U102" s="175"/>
      <c r="V102" s="206"/>
    </row>
    <row r="103" spans="1:26" ht="57" customHeight="1">
      <c r="A103" s="211"/>
      <c r="B103" s="201"/>
      <c r="C103" s="213"/>
      <c r="D103" s="282"/>
      <c r="E103" s="846" t="s">
        <v>408</v>
      </c>
      <c r="F103" s="846"/>
      <c r="G103" s="846"/>
      <c r="H103" s="846"/>
      <c r="I103" s="846"/>
      <c r="J103" s="846"/>
      <c r="K103" s="846"/>
      <c r="L103" s="846"/>
      <c r="M103" s="846"/>
      <c r="N103" s="846"/>
      <c r="O103" s="846"/>
      <c r="P103" s="846"/>
      <c r="Q103" s="845"/>
      <c r="R103" s="242"/>
      <c r="S103" s="242"/>
      <c r="T103" s="242"/>
      <c r="U103" s="175"/>
      <c r="V103" s="206"/>
    </row>
    <row r="104" spans="1:26" ht="85.5" customHeight="1">
      <c r="A104" s="211"/>
      <c r="B104" s="201"/>
      <c r="C104" s="214"/>
      <c r="D104" s="814" t="s">
        <v>409</v>
      </c>
      <c r="E104" s="814"/>
      <c r="F104" s="814"/>
      <c r="G104" s="814"/>
      <c r="H104" s="814"/>
      <c r="I104" s="814"/>
      <c r="J104" s="814"/>
      <c r="K104" s="814"/>
      <c r="L104" s="814"/>
      <c r="M104" s="814"/>
      <c r="N104" s="814"/>
      <c r="O104" s="814"/>
      <c r="P104" s="814"/>
      <c r="Q104" s="815"/>
      <c r="R104" s="243"/>
      <c r="S104" s="243"/>
      <c r="T104" s="243"/>
      <c r="U104" s="173"/>
      <c r="V104" s="206"/>
    </row>
    <row r="105" spans="1:26" ht="45.75" customHeight="1">
      <c r="A105" s="193"/>
      <c r="B105" s="202"/>
      <c r="C105" s="231" t="s">
        <v>268</v>
      </c>
      <c r="D105" s="842" t="s">
        <v>889</v>
      </c>
      <c r="E105" s="842"/>
      <c r="F105" s="842"/>
      <c r="G105" s="842"/>
      <c r="H105" s="842"/>
      <c r="I105" s="842"/>
      <c r="J105" s="842"/>
      <c r="K105" s="842"/>
      <c r="L105" s="842"/>
      <c r="M105" s="842"/>
      <c r="N105" s="842"/>
      <c r="O105" s="842"/>
      <c r="P105" s="842"/>
      <c r="Q105" s="843"/>
      <c r="R105" s="246" t="s">
        <v>25</v>
      </c>
      <c r="S105" s="246" t="s">
        <v>25</v>
      </c>
      <c r="T105" s="246" t="s">
        <v>25</v>
      </c>
      <c r="U105" s="831" t="s">
        <v>890</v>
      </c>
      <c r="V105" s="206"/>
      <c r="W105" s="169">
        <f t="shared" si="100"/>
        <v>0</v>
      </c>
      <c r="X105" s="169">
        <f t="shared" si="101"/>
        <v>0</v>
      </c>
      <c r="Y105" s="169">
        <f t="shared" si="102"/>
        <v>0</v>
      </c>
      <c r="Z105" s="169">
        <f t="shared" si="103"/>
        <v>0</v>
      </c>
    </row>
    <row r="106" spans="1:26" ht="36" customHeight="1">
      <c r="A106" s="195"/>
      <c r="B106" s="184"/>
      <c r="C106" s="231" t="s">
        <v>275</v>
      </c>
      <c r="D106" s="816" t="s">
        <v>410</v>
      </c>
      <c r="E106" s="816"/>
      <c r="F106" s="816"/>
      <c r="G106" s="816"/>
      <c r="H106" s="816"/>
      <c r="I106" s="816"/>
      <c r="J106" s="816"/>
      <c r="K106" s="816"/>
      <c r="L106" s="816"/>
      <c r="M106" s="816"/>
      <c r="N106" s="816"/>
      <c r="O106" s="816"/>
      <c r="P106" s="816"/>
      <c r="Q106" s="817"/>
      <c r="R106" s="246" t="s">
        <v>25</v>
      </c>
      <c r="S106" s="246" t="s">
        <v>25</v>
      </c>
      <c r="T106" s="246" t="s">
        <v>25</v>
      </c>
      <c r="U106" s="832"/>
      <c r="V106" s="206"/>
      <c r="W106" s="169">
        <f t="shared" ref="W106:W108" si="104">IF(R106="□",0,1)</f>
        <v>0</v>
      </c>
      <c r="X106" s="169">
        <f t="shared" ref="X106:X108" si="105">IF(S106="□",0,1)</f>
        <v>0</v>
      </c>
      <c r="Y106" s="169">
        <f t="shared" ref="Y106:Y108" si="106">IF(T106="□",0,1)</f>
        <v>0</v>
      </c>
      <c r="Z106" s="169">
        <f t="shared" ref="Z106:Z108" si="107">SUM(W106:Y106)</f>
        <v>0</v>
      </c>
    </row>
    <row r="107" spans="1:26" ht="37.5" customHeight="1">
      <c r="A107" s="260" t="s">
        <v>412</v>
      </c>
      <c r="B107" s="351" t="s">
        <v>411</v>
      </c>
      <c r="C107" s="192" t="s">
        <v>267</v>
      </c>
      <c r="D107" s="816" t="s">
        <v>892</v>
      </c>
      <c r="E107" s="816"/>
      <c r="F107" s="816"/>
      <c r="G107" s="816"/>
      <c r="H107" s="816"/>
      <c r="I107" s="816"/>
      <c r="J107" s="816"/>
      <c r="K107" s="816"/>
      <c r="L107" s="816"/>
      <c r="M107" s="816"/>
      <c r="N107" s="816"/>
      <c r="O107" s="816"/>
      <c r="P107" s="816"/>
      <c r="Q107" s="817"/>
      <c r="R107" s="240" t="s">
        <v>25</v>
      </c>
      <c r="S107" s="240" t="s">
        <v>25</v>
      </c>
      <c r="T107" s="240" t="s">
        <v>25</v>
      </c>
      <c r="U107" s="182" t="s">
        <v>891</v>
      </c>
      <c r="V107" s="206"/>
      <c r="W107" s="169">
        <f t="shared" si="104"/>
        <v>0</v>
      </c>
      <c r="X107" s="169">
        <f t="shared" si="105"/>
        <v>0</v>
      </c>
      <c r="Y107" s="169">
        <f t="shared" si="106"/>
        <v>0</v>
      </c>
      <c r="Z107" s="169">
        <f t="shared" si="107"/>
        <v>0</v>
      </c>
    </row>
    <row r="108" spans="1:26" ht="71.25" customHeight="1">
      <c r="A108" s="194" t="s">
        <v>413</v>
      </c>
      <c r="B108" s="203" t="s">
        <v>414</v>
      </c>
      <c r="C108" s="231" t="s">
        <v>267</v>
      </c>
      <c r="D108" s="812" t="s">
        <v>438</v>
      </c>
      <c r="E108" s="812"/>
      <c r="F108" s="812"/>
      <c r="G108" s="812"/>
      <c r="H108" s="812"/>
      <c r="I108" s="812"/>
      <c r="J108" s="812"/>
      <c r="K108" s="812"/>
      <c r="L108" s="812"/>
      <c r="M108" s="812"/>
      <c r="N108" s="812"/>
      <c r="O108" s="812"/>
      <c r="P108" s="812"/>
      <c r="Q108" s="813"/>
      <c r="R108" s="241" t="s">
        <v>25</v>
      </c>
      <c r="S108" s="241" t="s">
        <v>25</v>
      </c>
      <c r="T108" s="241" t="s">
        <v>25</v>
      </c>
      <c r="U108" s="237" t="s">
        <v>893</v>
      </c>
      <c r="V108" s="206"/>
      <c r="W108" s="169">
        <f t="shared" si="104"/>
        <v>0</v>
      </c>
      <c r="X108" s="169">
        <f t="shared" si="105"/>
        <v>0</v>
      </c>
      <c r="Y108" s="169">
        <f t="shared" si="106"/>
        <v>0</v>
      </c>
      <c r="Z108" s="169">
        <f t="shared" si="107"/>
        <v>0</v>
      </c>
    </row>
    <row r="109" spans="1:26" ht="111.75" customHeight="1">
      <c r="A109" s="216"/>
      <c r="B109" s="199"/>
      <c r="C109" s="214"/>
      <c r="D109" s="814" t="s">
        <v>437</v>
      </c>
      <c r="E109" s="814"/>
      <c r="F109" s="814"/>
      <c r="G109" s="814"/>
      <c r="H109" s="814"/>
      <c r="I109" s="814"/>
      <c r="J109" s="814"/>
      <c r="K109" s="814"/>
      <c r="L109" s="814"/>
      <c r="M109" s="814"/>
      <c r="N109" s="814"/>
      <c r="O109" s="814"/>
      <c r="P109" s="814"/>
      <c r="Q109" s="815"/>
      <c r="R109" s="452"/>
      <c r="S109" s="452"/>
      <c r="T109" s="452"/>
      <c r="U109" s="173"/>
      <c r="V109" s="206"/>
    </row>
    <row r="110" spans="1:26" ht="120" customHeight="1">
      <c r="A110" s="195"/>
      <c r="B110" s="184"/>
      <c r="C110" s="236" t="s">
        <v>291</v>
      </c>
      <c r="D110" s="842" t="s">
        <v>436</v>
      </c>
      <c r="E110" s="842"/>
      <c r="F110" s="842"/>
      <c r="G110" s="842"/>
      <c r="H110" s="842"/>
      <c r="I110" s="842"/>
      <c r="J110" s="842"/>
      <c r="K110" s="842"/>
      <c r="L110" s="842"/>
      <c r="M110" s="842"/>
      <c r="N110" s="842"/>
      <c r="O110" s="842"/>
      <c r="P110" s="842"/>
      <c r="Q110" s="843"/>
      <c r="R110" s="246" t="s">
        <v>25</v>
      </c>
      <c r="S110" s="246" t="s">
        <v>25</v>
      </c>
      <c r="T110" s="246" t="s">
        <v>25</v>
      </c>
      <c r="U110" s="259" t="s">
        <v>894</v>
      </c>
      <c r="V110" s="206"/>
      <c r="W110" s="169">
        <f t="shared" si="88"/>
        <v>0</v>
      </c>
      <c r="X110" s="169">
        <f t="shared" si="89"/>
        <v>0</v>
      </c>
      <c r="Y110" s="169">
        <f t="shared" si="90"/>
        <v>0</v>
      </c>
      <c r="Z110" s="169">
        <f t="shared" si="91"/>
        <v>0</v>
      </c>
    </row>
    <row r="111" spans="1:26" ht="50.25" customHeight="1">
      <c r="A111" s="252" t="s">
        <v>415</v>
      </c>
      <c r="B111" s="256" t="s">
        <v>416</v>
      </c>
      <c r="C111" s="231" t="s">
        <v>267</v>
      </c>
      <c r="D111" s="816" t="s">
        <v>439</v>
      </c>
      <c r="E111" s="816"/>
      <c r="F111" s="816"/>
      <c r="G111" s="816"/>
      <c r="H111" s="816"/>
      <c r="I111" s="816"/>
      <c r="J111" s="816"/>
      <c r="K111" s="816"/>
      <c r="L111" s="816"/>
      <c r="M111" s="816"/>
      <c r="N111" s="816"/>
      <c r="O111" s="816"/>
      <c r="P111" s="816"/>
      <c r="Q111" s="817"/>
      <c r="R111" s="246" t="s">
        <v>25</v>
      </c>
      <c r="S111" s="246" t="s">
        <v>25</v>
      </c>
      <c r="T111" s="246" t="s">
        <v>25</v>
      </c>
      <c r="U111" s="277" t="s">
        <v>899</v>
      </c>
      <c r="V111" s="206"/>
      <c r="W111" s="169">
        <f t="shared" si="88"/>
        <v>0</v>
      </c>
      <c r="X111" s="169">
        <f t="shared" si="89"/>
        <v>0</v>
      </c>
      <c r="Y111" s="169">
        <f t="shared" si="90"/>
        <v>0</v>
      </c>
      <c r="Z111" s="169">
        <f t="shared" si="91"/>
        <v>0</v>
      </c>
    </row>
    <row r="112" spans="1:26" ht="46.5" customHeight="1">
      <c r="A112" s="253"/>
      <c r="B112" s="254"/>
      <c r="C112" s="231" t="s">
        <v>291</v>
      </c>
      <c r="D112" s="816" t="s">
        <v>440</v>
      </c>
      <c r="E112" s="816"/>
      <c r="F112" s="816"/>
      <c r="G112" s="816"/>
      <c r="H112" s="816"/>
      <c r="I112" s="816"/>
      <c r="J112" s="816"/>
      <c r="K112" s="816"/>
      <c r="L112" s="816"/>
      <c r="M112" s="816"/>
      <c r="N112" s="816"/>
      <c r="O112" s="816"/>
      <c r="P112" s="816"/>
      <c r="Q112" s="817"/>
      <c r="R112" s="246" t="s">
        <v>25</v>
      </c>
      <c r="S112" s="246" t="s">
        <v>25</v>
      </c>
      <c r="T112" s="246" t="s">
        <v>25</v>
      </c>
      <c r="U112" s="277" t="s">
        <v>901</v>
      </c>
      <c r="V112" s="206"/>
      <c r="W112" s="169">
        <f t="shared" si="88"/>
        <v>0</v>
      </c>
      <c r="X112" s="169">
        <f t="shared" si="89"/>
        <v>0</v>
      </c>
      <c r="Y112" s="169">
        <f t="shared" si="90"/>
        <v>0</v>
      </c>
      <c r="Z112" s="169">
        <f t="shared" si="91"/>
        <v>0</v>
      </c>
    </row>
    <row r="113" spans="1:26" ht="58.5" customHeight="1">
      <c r="A113" s="193"/>
      <c r="B113" s="202"/>
      <c r="C113" s="231" t="s">
        <v>275</v>
      </c>
      <c r="D113" s="816" t="s">
        <v>441</v>
      </c>
      <c r="E113" s="816"/>
      <c r="F113" s="816"/>
      <c r="G113" s="816"/>
      <c r="H113" s="816"/>
      <c r="I113" s="816"/>
      <c r="J113" s="816"/>
      <c r="K113" s="816"/>
      <c r="L113" s="816"/>
      <c r="M113" s="816"/>
      <c r="N113" s="816"/>
      <c r="O113" s="816"/>
      <c r="P113" s="816"/>
      <c r="Q113" s="817"/>
      <c r="R113" s="246" t="s">
        <v>25</v>
      </c>
      <c r="S113" s="246" t="s">
        <v>25</v>
      </c>
      <c r="T113" s="246" t="s">
        <v>25</v>
      </c>
      <c r="U113" s="277" t="s">
        <v>902</v>
      </c>
      <c r="V113" s="206"/>
      <c r="W113" s="169">
        <f t="shared" si="88"/>
        <v>0</v>
      </c>
      <c r="X113" s="169">
        <f t="shared" si="89"/>
        <v>0</v>
      </c>
      <c r="Y113" s="169">
        <f t="shared" si="90"/>
        <v>0</v>
      </c>
      <c r="Z113" s="169">
        <f t="shared" si="91"/>
        <v>0</v>
      </c>
    </row>
    <row r="114" spans="1:26" ht="46.5" customHeight="1">
      <c r="A114" s="193"/>
      <c r="B114" s="202"/>
      <c r="C114" s="231" t="s">
        <v>276</v>
      </c>
      <c r="D114" s="816" t="s">
        <v>442</v>
      </c>
      <c r="E114" s="816"/>
      <c r="F114" s="816"/>
      <c r="G114" s="816"/>
      <c r="H114" s="816"/>
      <c r="I114" s="816"/>
      <c r="J114" s="816"/>
      <c r="K114" s="816"/>
      <c r="L114" s="816"/>
      <c r="M114" s="816"/>
      <c r="N114" s="816"/>
      <c r="O114" s="816"/>
      <c r="P114" s="816"/>
      <c r="Q114" s="817"/>
      <c r="R114" s="246" t="s">
        <v>25</v>
      </c>
      <c r="S114" s="246" t="s">
        <v>25</v>
      </c>
      <c r="T114" s="246" t="s">
        <v>25</v>
      </c>
      <c r="U114" s="277" t="s">
        <v>900</v>
      </c>
      <c r="V114" s="206"/>
      <c r="W114" s="169">
        <f t="shared" si="88"/>
        <v>0</v>
      </c>
      <c r="X114" s="169">
        <f t="shared" si="89"/>
        <v>0</v>
      </c>
      <c r="Y114" s="169">
        <f t="shared" si="90"/>
        <v>0</v>
      </c>
      <c r="Z114" s="169">
        <f t="shared" si="91"/>
        <v>0</v>
      </c>
    </row>
    <row r="115" spans="1:26" ht="35.25" customHeight="1">
      <c r="A115" s="253"/>
      <c r="B115" s="254"/>
      <c r="C115" s="231" t="s">
        <v>314</v>
      </c>
      <c r="D115" s="934" t="s">
        <v>895</v>
      </c>
      <c r="E115" s="934"/>
      <c r="F115" s="934"/>
      <c r="G115" s="934"/>
      <c r="H115" s="934"/>
      <c r="I115" s="934"/>
      <c r="J115" s="934"/>
      <c r="K115" s="934"/>
      <c r="L115" s="934"/>
      <c r="M115" s="934"/>
      <c r="N115" s="934"/>
      <c r="O115" s="934"/>
      <c r="P115" s="934"/>
      <c r="Q115" s="935"/>
      <c r="R115" s="246" t="s">
        <v>25</v>
      </c>
      <c r="S115" s="246" t="s">
        <v>25</v>
      </c>
      <c r="T115" s="246" t="s">
        <v>25</v>
      </c>
      <c r="U115" s="871" t="s">
        <v>903</v>
      </c>
      <c r="V115" s="206" t="s">
        <v>896</v>
      </c>
      <c r="W115" s="169">
        <f t="shared" ref="W115:W125" si="108">IF(R115="□",0,1)</f>
        <v>0</v>
      </c>
      <c r="X115" s="169">
        <f t="shared" ref="X115:X125" si="109">IF(S115="□",0,1)</f>
        <v>0</v>
      </c>
      <c r="Y115" s="169">
        <f t="shared" ref="Y115:Y125" si="110">IF(T115="□",0,1)</f>
        <v>0</v>
      </c>
      <c r="Z115" s="169">
        <f t="shared" ref="Z115:Z125" si="111">SUM(W115:Y115)</f>
        <v>0</v>
      </c>
    </row>
    <row r="116" spans="1:26" ht="61.5" customHeight="1">
      <c r="A116" s="253"/>
      <c r="B116" s="254"/>
      <c r="C116" s="236"/>
      <c r="D116" s="938" t="s">
        <v>897</v>
      </c>
      <c r="E116" s="816"/>
      <c r="F116" s="816"/>
      <c r="G116" s="816"/>
      <c r="H116" s="816"/>
      <c r="I116" s="816"/>
      <c r="J116" s="816"/>
      <c r="K116" s="816"/>
      <c r="L116" s="816"/>
      <c r="M116" s="816"/>
      <c r="N116" s="816"/>
      <c r="O116" s="816"/>
      <c r="P116" s="816"/>
      <c r="Q116" s="817"/>
      <c r="R116" s="246" t="s">
        <v>25</v>
      </c>
      <c r="S116" s="246" t="s">
        <v>25</v>
      </c>
      <c r="T116" s="246" t="s">
        <v>25</v>
      </c>
      <c r="U116" s="872"/>
      <c r="V116" s="206"/>
      <c r="W116" s="169">
        <f t="shared" si="108"/>
        <v>0</v>
      </c>
      <c r="X116" s="169">
        <f t="shared" si="109"/>
        <v>0</v>
      </c>
      <c r="Y116" s="169">
        <f t="shared" si="110"/>
        <v>0</v>
      </c>
      <c r="Z116" s="169">
        <f t="shared" si="111"/>
        <v>0</v>
      </c>
    </row>
    <row r="117" spans="1:26" ht="36.75" customHeight="1">
      <c r="A117" s="253"/>
      <c r="B117" s="254"/>
      <c r="C117" s="236"/>
      <c r="D117" s="938" t="s">
        <v>472</v>
      </c>
      <c r="E117" s="816"/>
      <c r="F117" s="816"/>
      <c r="G117" s="816"/>
      <c r="H117" s="816"/>
      <c r="I117" s="816"/>
      <c r="J117" s="816"/>
      <c r="K117" s="816"/>
      <c r="L117" s="816"/>
      <c r="M117" s="816"/>
      <c r="N117" s="816"/>
      <c r="O117" s="816"/>
      <c r="P117" s="816"/>
      <c r="Q117" s="817"/>
      <c r="R117" s="246" t="s">
        <v>25</v>
      </c>
      <c r="S117" s="246" t="s">
        <v>25</v>
      </c>
      <c r="T117" s="246" t="s">
        <v>25</v>
      </c>
      <c r="U117" s="872"/>
      <c r="V117" s="206"/>
      <c r="W117" s="169">
        <f t="shared" si="108"/>
        <v>0</v>
      </c>
      <c r="X117" s="169">
        <f t="shared" si="109"/>
        <v>0</v>
      </c>
      <c r="Y117" s="169">
        <f t="shared" si="110"/>
        <v>0</v>
      </c>
      <c r="Z117" s="169">
        <f t="shared" si="111"/>
        <v>0</v>
      </c>
    </row>
    <row r="118" spans="1:26" ht="35.25" customHeight="1">
      <c r="A118" s="350"/>
      <c r="B118" s="357"/>
      <c r="C118" s="196"/>
      <c r="D118" s="938" t="s">
        <v>898</v>
      </c>
      <c r="E118" s="816"/>
      <c r="F118" s="816"/>
      <c r="G118" s="816"/>
      <c r="H118" s="816"/>
      <c r="I118" s="816"/>
      <c r="J118" s="816"/>
      <c r="K118" s="816"/>
      <c r="L118" s="816"/>
      <c r="M118" s="816"/>
      <c r="N118" s="816"/>
      <c r="O118" s="816"/>
      <c r="P118" s="816"/>
      <c r="Q118" s="817"/>
      <c r="R118" s="361" t="s">
        <v>25</v>
      </c>
      <c r="S118" s="361" t="s">
        <v>25</v>
      </c>
      <c r="T118" s="361" t="s">
        <v>25</v>
      </c>
      <c r="U118" s="902"/>
      <c r="V118" s="206"/>
      <c r="W118" s="169">
        <f t="shared" si="108"/>
        <v>0</v>
      </c>
      <c r="X118" s="169">
        <f t="shared" si="109"/>
        <v>0</v>
      </c>
      <c r="Y118" s="169">
        <f t="shared" si="110"/>
        <v>0</v>
      </c>
      <c r="Z118" s="169">
        <f t="shared" si="111"/>
        <v>0</v>
      </c>
    </row>
    <row r="119" spans="1:26" ht="117" customHeight="1">
      <c r="A119" s="194" t="s">
        <v>417</v>
      </c>
      <c r="B119" s="443" t="s">
        <v>418</v>
      </c>
      <c r="C119" s="231" t="s">
        <v>267</v>
      </c>
      <c r="D119" s="929" t="s">
        <v>904</v>
      </c>
      <c r="E119" s="929"/>
      <c r="F119" s="929"/>
      <c r="G119" s="929"/>
      <c r="H119" s="929"/>
      <c r="I119" s="929"/>
      <c r="J119" s="929"/>
      <c r="K119" s="929"/>
      <c r="L119" s="929"/>
      <c r="M119" s="929"/>
      <c r="N119" s="929"/>
      <c r="O119" s="929"/>
      <c r="P119" s="929"/>
      <c r="Q119" s="930"/>
      <c r="R119" s="241" t="s">
        <v>25</v>
      </c>
      <c r="S119" s="241" t="s">
        <v>25</v>
      </c>
      <c r="T119" s="241" t="s">
        <v>25</v>
      </c>
      <c r="U119" s="237" t="s">
        <v>905</v>
      </c>
      <c r="V119" s="207" t="s">
        <v>443</v>
      </c>
      <c r="W119" s="169">
        <f t="shared" si="108"/>
        <v>0</v>
      </c>
      <c r="X119" s="169">
        <f t="shared" si="109"/>
        <v>0</v>
      </c>
      <c r="Y119" s="169">
        <f t="shared" si="110"/>
        <v>0</v>
      </c>
      <c r="Z119" s="169">
        <f t="shared" si="111"/>
        <v>0</v>
      </c>
    </row>
    <row r="120" spans="1:26" ht="94.5" customHeight="1">
      <c r="A120" s="211"/>
      <c r="B120" s="257"/>
      <c r="C120" s="214"/>
      <c r="D120" s="833" t="s">
        <v>444</v>
      </c>
      <c r="E120" s="833"/>
      <c r="F120" s="833"/>
      <c r="G120" s="833"/>
      <c r="H120" s="833"/>
      <c r="I120" s="833"/>
      <c r="J120" s="833"/>
      <c r="K120" s="833"/>
      <c r="L120" s="833"/>
      <c r="M120" s="833"/>
      <c r="N120" s="833"/>
      <c r="O120" s="833"/>
      <c r="P120" s="833"/>
      <c r="Q120" s="834"/>
      <c r="R120" s="243"/>
      <c r="S120" s="243"/>
      <c r="T120" s="243"/>
      <c r="U120" s="173"/>
      <c r="V120" s="207"/>
    </row>
    <row r="121" spans="1:26" ht="44.25" customHeight="1">
      <c r="A121" s="445"/>
      <c r="B121" s="447"/>
      <c r="C121" s="192" t="s">
        <v>291</v>
      </c>
      <c r="D121" s="941" t="s">
        <v>445</v>
      </c>
      <c r="E121" s="941"/>
      <c r="F121" s="941"/>
      <c r="G121" s="941"/>
      <c r="H121" s="941"/>
      <c r="I121" s="941"/>
      <c r="J121" s="941"/>
      <c r="K121" s="941"/>
      <c r="L121" s="941"/>
      <c r="M121" s="941"/>
      <c r="N121" s="941"/>
      <c r="O121" s="941"/>
      <c r="P121" s="941"/>
      <c r="Q121" s="942"/>
      <c r="R121" s="450" t="s">
        <v>25</v>
      </c>
      <c r="S121" s="450" t="s">
        <v>25</v>
      </c>
      <c r="T121" s="450" t="s">
        <v>25</v>
      </c>
      <c r="U121" s="276" t="s">
        <v>906</v>
      </c>
      <c r="V121" s="275" t="s">
        <v>390</v>
      </c>
      <c r="W121" s="169">
        <f t="shared" si="108"/>
        <v>0</v>
      </c>
      <c r="X121" s="169">
        <f t="shared" si="109"/>
        <v>0</v>
      </c>
      <c r="Y121" s="169">
        <f t="shared" si="110"/>
        <v>0</v>
      </c>
      <c r="Z121" s="169">
        <f t="shared" si="111"/>
        <v>0</v>
      </c>
    </row>
    <row r="122" spans="1:26" ht="50.25" customHeight="1">
      <c r="A122" s="194" t="s">
        <v>419</v>
      </c>
      <c r="B122" s="443" t="s">
        <v>420</v>
      </c>
      <c r="C122" s="231" t="s">
        <v>267</v>
      </c>
      <c r="D122" s="816" t="s">
        <v>907</v>
      </c>
      <c r="E122" s="816"/>
      <c r="F122" s="816"/>
      <c r="G122" s="816"/>
      <c r="H122" s="816"/>
      <c r="I122" s="816"/>
      <c r="J122" s="816"/>
      <c r="K122" s="816"/>
      <c r="L122" s="816"/>
      <c r="M122" s="816"/>
      <c r="N122" s="816"/>
      <c r="O122" s="816"/>
      <c r="P122" s="816"/>
      <c r="Q122" s="817"/>
      <c r="R122" s="246" t="s">
        <v>25</v>
      </c>
      <c r="S122" s="246" t="s">
        <v>25</v>
      </c>
      <c r="T122" s="246" t="s">
        <v>25</v>
      </c>
      <c r="U122" s="871" t="s">
        <v>910</v>
      </c>
      <c r="V122" s="206"/>
      <c r="W122" s="169">
        <f t="shared" ref="W122:W124" si="112">IF(R122="□",0,1)</f>
        <v>0</v>
      </c>
      <c r="X122" s="169">
        <f t="shared" ref="X122:X124" si="113">IF(S122="□",0,1)</f>
        <v>0</v>
      </c>
      <c r="Y122" s="169">
        <f t="shared" ref="Y122:Y124" si="114">IF(T122="□",0,1)</f>
        <v>0</v>
      </c>
      <c r="Z122" s="169">
        <f t="shared" ref="Z122:Z124" si="115">SUM(W122:Y122)</f>
        <v>0</v>
      </c>
    </row>
    <row r="123" spans="1:26" ht="50.25" customHeight="1">
      <c r="A123" s="193"/>
      <c r="B123" s="449"/>
      <c r="C123" s="231" t="s">
        <v>291</v>
      </c>
      <c r="D123" s="816" t="s">
        <v>908</v>
      </c>
      <c r="E123" s="816"/>
      <c r="F123" s="816"/>
      <c r="G123" s="816"/>
      <c r="H123" s="816"/>
      <c r="I123" s="816"/>
      <c r="J123" s="816"/>
      <c r="K123" s="816"/>
      <c r="L123" s="816"/>
      <c r="M123" s="816"/>
      <c r="N123" s="816"/>
      <c r="O123" s="816"/>
      <c r="P123" s="816"/>
      <c r="Q123" s="817"/>
      <c r="R123" s="246" t="s">
        <v>25</v>
      </c>
      <c r="S123" s="246" t="s">
        <v>25</v>
      </c>
      <c r="T123" s="246" t="s">
        <v>25</v>
      </c>
      <c r="U123" s="872"/>
      <c r="V123" s="206"/>
      <c r="W123" s="169">
        <f t="shared" si="112"/>
        <v>0</v>
      </c>
      <c r="X123" s="169">
        <f t="shared" si="113"/>
        <v>0</v>
      </c>
      <c r="Y123" s="169">
        <f t="shared" si="114"/>
        <v>0</v>
      </c>
      <c r="Z123" s="169">
        <f t="shared" si="115"/>
        <v>0</v>
      </c>
    </row>
    <row r="124" spans="1:26" ht="50.25" customHeight="1">
      <c r="A124" s="445"/>
      <c r="B124" s="448"/>
      <c r="C124" s="231" t="s">
        <v>275</v>
      </c>
      <c r="D124" s="816" t="s">
        <v>909</v>
      </c>
      <c r="E124" s="816"/>
      <c r="F124" s="816"/>
      <c r="G124" s="816"/>
      <c r="H124" s="816"/>
      <c r="I124" s="816"/>
      <c r="J124" s="816"/>
      <c r="K124" s="816"/>
      <c r="L124" s="816"/>
      <c r="M124" s="816"/>
      <c r="N124" s="816"/>
      <c r="O124" s="816"/>
      <c r="P124" s="816"/>
      <c r="Q124" s="817"/>
      <c r="R124" s="246" t="s">
        <v>25</v>
      </c>
      <c r="S124" s="246" t="s">
        <v>25</v>
      </c>
      <c r="T124" s="246" t="s">
        <v>25</v>
      </c>
      <c r="U124" s="902"/>
      <c r="V124" s="206"/>
      <c r="W124" s="169">
        <f t="shared" si="112"/>
        <v>0</v>
      </c>
      <c r="X124" s="169">
        <f t="shared" si="113"/>
        <v>0</v>
      </c>
      <c r="Y124" s="169">
        <f t="shared" si="114"/>
        <v>0</v>
      </c>
      <c r="Z124" s="169">
        <f t="shared" si="115"/>
        <v>0</v>
      </c>
    </row>
    <row r="125" spans="1:26" ht="38.25" customHeight="1">
      <c r="A125" s="195" t="s">
        <v>421</v>
      </c>
      <c r="B125" s="448" t="s">
        <v>424</v>
      </c>
      <c r="C125" s="231" t="s">
        <v>267</v>
      </c>
      <c r="D125" s="816" t="s">
        <v>911</v>
      </c>
      <c r="E125" s="816"/>
      <c r="F125" s="816"/>
      <c r="G125" s="816"/>
      <c r="H125" s="816"/>
      <c r="I125" s="816"/>
      <c r="J125" s="816"/>
      <c r="K125" s="816"/>
      <c r="L125" s="816"/>
      <c r="M125" s="816"/>
      <c r="N125" s="816"/>
      <c r="O125" s="816"/>
      <c r="P125" s="816"/>
      <c r="Q125" s="817"/>
      <c r="R125" s="246" t="s">
        <v>25</v>
      </c>
      <c r="S125" s="246" t="s">
        <v>25</v>
      </c>
      <c r="T125" s="246" t="s">
        <v>25</v>
      </c>
      <c r="U125" s="259" t="s">
        <v>912</v>
      </c>
      <c r="V125" s="206"/>
      <c r="W125" s="169">
        <f t="shared" si="108"/>
        <v>0</v>
      </c>
      <c r="X125" s="169">
        <f t="shared" si="109"/>
        <v>0</v>
      </c>
      <c r="Y125" s="169">
        <f t="shared" si="110"/>
        <v>0</v>
      </c>
      <c r="Z125" s="169">
        <f t="shared" si="111"/>
        <v>0</v>
      </c>
    </row>
    <row r="126" spans="1:26" ht="50.25" customHeight="1">
      <c r="A126" s="195" t="s">
        <v>422</v>
      </c>
      <c r="B126" s="448" t="s">
        <v>202</v>
      </c>
      <c r="C126" s="231" t="s">
        <v>267</v>
      </c>
      <c r="D126" s="816" t="s">
        <v>446</v>
      </c>
      <c r="E126" s="816"/>
      <c r="F126" s="816"/>
      <c r="G126" s="816"/>
      <c r="H126" s="816"/>
      <c r="I126" s="816"/>
      <c r="J126" s="816"/>
      <c r="K126" s="816"/>
      <c r="L126" s="816"/>
      <c r="M126" s="816"/>
      <c r="N126" s="816"/>
      <c r="O126" s="816"/>
      <c r="P126" s="816"/>
      <c r="Q126" s="817"/>
      <c r="R126" s="246" t="s">
        <v>25</v>
      </c>
      <c r="S126" s="246" t="s">
        <v>25</v>
      </c>
      <c r="T126" s="246" t="s">
        <v>25</v>
      </c>
      <c r="U126" s="277" t="s">
        <v>913</v>
      </c>
      <c r="V126" s="206"/>
      <c r="W126" s="169">
        <f t="shared" si="88"/>
        <v>0</v>
      </c>
      <c r="X126" s="169">
        <f t="shared" si="89"/>
        <v>0</v>
      </c>
      <c r="Y126" s="169">
        <f t="shared" si="90"/>
        <v>0</v>
      </c>
      <c r="Z126" s="169">
        <f t="shared" si="91"/>
        <v>0</v>
      </c>
    </row>
    <row r="127" spans="1:26" ht="123.75" customHeight="1">
      <c r="A127" s="194" t="s">
        <v>423</v>
      </c>
      <c r="B127" s="443" t="s">
        <v>425</v>
      </c>
      <c r="C127" s="231" t="s">
        <v>267</v>
      </c>
      <c r="D127" s="816" t="s">
        <v>914</v>
      </c>
      <c r="E127" s="816"/>
      <c r="F127" s="816"/>
      <c r="G127" s="816"/>
      <c r="H127" s="816"/>
      <c r="I127" s="816"/>
      <c r="J127" s="816"/>
      <c r="K127" s="816"/>
      <c r="L127" s="816"/>
      <c r="M127" s="816"/>
      <c r="N127" s="816"/>
      <c r="O127" s="816"/>
      <c r="P127" s="816"/>
      <c r="Q127" s="817"/>
      <c r="R127" s="246" t="s">
        <v>25</v>
      </c>
      <c r="S127" s="246" t="s">
        <v>25</v>
      </c>
      <c r="T127" s="246" t="s">
        <v>25</v>
      </c>
      <c r="U127" s="173" t="s">
        <v>919</v>
      </c>
      <c r="V127" s="206"/>
      <c r="W127" s="169">
        <f t="shared" si="88"/>
        <v>0</v>
      </c>
      <c r="X127" s="169">
        <f t="shared" si="89"/>
        <v>0</v>
      </c>
      <c r="Y127" s="169">
        <f t="shared" si="90"/>
        <v>0</v>
      </c>
      <c r="Z127" s="169">
        <f t="shared" si="91"/>
        <v>0</v>
      </c>
    </row>
    <row r="128" spans="1:26" ht="45" customHeight="1">
      <c r="A128" s="193"/>
      <c r="B128" s="449"/>
      <c r="C128" s="231" t="s">
        <v>291</v>
      </c>
      <c r="D128" s="816" t="s">
        <v>447</v>
      </c>
      <c r="E128" s="816"/>
      <c r="F128" s="816"/>
      <c r="G128" s="816"/>
      <c r="H128" s="816"/>
      <c r="I128" s="816"/>
      <c r="J128" s="816"/>
      <c r="K128" s="816"/>
      <c r="L128" s="816"/>
      <c r="M128" s="816"/>
      <c r="N128" s="816"/>
      <c r="O128" s="816"/>
      <c r="P128" s="816"/>
      <c r="Q128" s="817"/>
      <c r="R128" s="246" t="s">
        <v>25</v>
      </c>
      <c r="S128" s="246" t="s">
        <v>25</v>
      </c>
      <c r="T128" s="246" t="s">
        <v>25</v>
      </c>
      <c r="U128" s="277" t="s">
        <v>920</v>
      </c>
      <c r="V128" s="206"/>
      <c r="W128" s="169">
        <f t="shared" si="88"/>
        <v>0</v>
      </c>
      <c r="X128" s="169">
        <f t="shared" si="89"/>
        <v>0</v>
      </c>
      <c r="Y128" s="169">
        <f t="shared" si="90"/>
        <v>0</v>
      </c>
      <c r="Z128" s="169">
        <f t="shared" si="91"/>
        <v>0</v>
      </c>
    </row>
    <row r="129" spans="1:26" ht="50.25" customHeight="1">
      <c r="A129" s="193"/>
      <c r="B129" s="449"/>
      <c r="C129" s="231" t="s">
        <v>275</v>
      </c>
      <c r="D129" s="816" t="s">
        <v>448</v>
      </c>
      <c r="E129" s="816"/>
      <c r="F129" s="816"/>
      <c r="G129" s="816"/>
      <c r="H129" s="816"/>
      <c r="I129" s="816"/>
      <c r="J129" s="816"/>
      <c r="K129" s="816"/>
      <c r="L129" s="816"/>
      <c r="M129" s="816"/>
      <c r="N129" s="816"/>
      <c r="O129" s="816"/>
      <c r="P129" s="816"/>
      <c r="Q129" s="817"/>
      <c r="R129" s="246" t="s">
        <v>25</v>
      </c>
      <c r="S129" s="246" t="s">
        <v>25</v>
      </c>
      <c r="T129" s="246" t="s">
        <v>25</v>
      </c>
      <c r="U129" s="173" t="s">
        <v>921</v>
      </c>
      <c r="V129" s="206"/>
      <c r="W129" s="169">
        <f t="shared" si="88"/>
        <v>0</v>
      </c>
      <c r="X129" s="169">
        <f t="shared" si="89"/>
        <v>0</v>
      </c>
      <c r="Y129" s="169">
        <f t="shared" si="90"/>
        <v>0</v>
      </c>
      <c r="Z129" s="169">
        <f t="shared" si="91"/>
        <v>0</v>
      </c>
    </row>
    <row r="130" spans="1:26" ht="72.75" customHeight="1">
      <c r="A130" s="444"/>
      <c r="B130" s="449"/>
      <c r="C130" s="192" t="s">
        <v>276</v>
      </c>
      <c r="D130" s="816" t="s">
        <v>915</v>
      </c>
      <c r="E130" s="816"/>
      <c r="F130" s="816"/>
      <c r="G130" s="816"/>
      <c r="H130" s="816"/>
      <c r="I130" s="816"/>
      <c r="J130" s="816"/>
      <c r="K130" s="816"/>
      <c r="L130" s="816"/>
      <c r="M130" s="816"/>
      <c r="N130" s="816"/>
      <c r="O130" s="816"/>
      <c r="P130" s="816"/>
      <c r="Q130" s="817"/>
      <c r="R130" s="361" t="s">
        <v>25</v>
      </c>
      <c r="S130" s="361" t="s">
        <v>25</v>
      </c>
      <c r="T130" s="361" t="s">
        <v>25</v>
      </c>
      <c r="U130" s="173" t="s">
        <v>922</v>
      </c>
      <c r="V130" s="206"/>
      <c r="W130" s="169">
        <f t="shared" ref="W130:W131" si="116">IF(R130="□",0,1)</f>
        <v>0</v>
      </c>
      <c r="X130" s="169">
        <f t="shared" ref="X130:X131" si="117">IF(S130="□",0,1)</f>
        <v>0</v>
      </c>
      <c r="Y130" s="169">
        <f t="shared" ref="Y130:Y131" si="118">IF(T130="□",0,1)</f>
        <v>0</v>
      </c>
      <c r="Z130" s="169">
        <f t="shared" ref="Z130:Z131" si="119">SUM(W130:Y130)</f>
        <v>0</v>
      </c>
    </row>
    <row r="131" spans="1:26" ht="50.25" customHeight="1">
      <c r="A131" s="444"/>
      <c r="B131" s="449"/>
      <c r="C131" s="236" t="s">
        <v>314</v>
      </c>
      <c r="D131" s="842" t="s">
        <v>916</v>
      </c>
      <c r="E131" s="842"/>
      <c r="F131" s="842"/>
      <c r="G131" s="842"/>
      <c r="H131" s="842"/>
      <c r="I131" s="842"/>
      <c r="J131" s="842"/>
      <c r="K131" s="842"/>
      <c r="L131" s="842"/>
      <c r="M131" s="842"/>
      <c r="N131" s="842"/>
      <c r="O131" s="842"/>
      <c r="P131" s="842"/>
      <c r="Q131" s="843"/>
      <c r="R131" s="246" t="s">
        <v>25</v>
      </c>
      <c r="S131" s="246" t="s">
        <v>25</v>
      </c>
      <c r="T131" s="246" t="s">
        <v>25</v>
      </c>
      <c r="U131" s="173" t="s">
        <v>923</v>
      </c>
      <c r="V131" s="206"/>
      <c r="W131" s="169">
        <f t="shared" si="116"/>
        <v>0</v>
      </c>
      <c r="X131" s="169">
        <f t="shared" si="117"/>
        <v>0</v>
      </c>
      <c r="Y131" s="169">
        <f t="shared" si="118"/>
        <v>0</v>
      </c>
      <c r="Z131" s="169">
        <f t="shared" si="119"/>
        <v>0</v>
      </c>
    </row>
    <row r="132" spans="1:26" ht="72.75" customHeight="1">
      <c r="A132" s="193"/>
      <c r="B132" s="449"/>
      <c r="C132" s="231" t="s">
        <v>335</v>
      </c>
      <c r="D132" s="816" t="s">
        <v>917</v>
      </c>
      <c r="E132" s="816"/>
      <c r="F132" s="816"/>
      <c r="G132" s="816"/>
      <c r="H132" s="816"/>
      <c r="I132" s="816"/>
      <c r="J132" s="816"/>
      <c r="K132" s="816"/>
      <c r="L132" s="816"/>
      <c r="M132" s="816"/>
      <c r="N132" s="816"/>
      <c r="O132" s="816"/>
      <c r="P132" s="816"/>
      <c r="Q132" s="817"/>
      <c r="R132" s="246" t="s">
        <v>25</v>
      </c>
      <c r="S132" s="246" t="s">
        <v>25</v>
      </c>
      <c r="T132" s="246" t="s">
        <v>25</v>
      </c>
      <c r="U132" s="173" t="s">
        <v>924</v>
      </c>
      <c r="V132" s="206"/>
      <c r="W132" s="169">
        <f t="shared" ref="W132:W133" si="120">IF(R132="□",0,1)</f>
        <v>0</v>
      </c>
      <c r="X132" s="169">
        <f t="shared" ref="X132:X133" si="121">IF(S132="□",0,1)</f>
        <v>0</v>
      </c>
      <c r="Y132" s="169">
        <f t="shared" ref="Y132:Y133" si="122">IF(T132="□",0,1)</f>
        <v>0</v>
      </c>
      <c r="Z132" s="169">
        <f t="shared" ref="Z132:Z133" si="123">SUM(W132:Y132)</f>
        <v>0</v>
      </c>
    </row>
    <row r="133" spans="1:26" ht="50.25" customHeight="1">
      <c r="A133" s="445"/>
      <c r="B133" s="448"/>
      <c r="C133" s="192" t="s">
        <v>336</v>
      </c>
      <c r="D133" s="816" t="s">
        <v>918</v>
      </c>
      <c r="E133" s="816"/>
      <c r="F133" s="816"/>
      <c r="G133" s="816"/>
      <c r="H133" s="816"/>
      <c r="I133" s="816"/>
      <c r="J133" s="816"/>
      <c r="K133" s="816"/>
      <c r="L133" s="816"/>
      <c r="M133" s="816"/>
      <c r="N133" s="816"/>
      <c r="O133" s="816"/>
      <c r="P133" s="816"/>
      <c r="Q133" s="817"/>
      <c r="R133" s="246" t="s">
        <v>25</v>
      </c>
      <c r="S133" s="246" t="s">
        <v>25</v>
      </c>
      <c r="T133" s="246" t="s">
        <v>25</v>
      </c>
      <c r="U133" s="173" t="s">
        <v>925</v>
      </c>
      <c r="V133" s="206"/>
      <c r="W133" s="169">
        <f t="shared" si="120"/>
        <v>0</v>
      </c>
      <c r="X133" s="169">
        <f t="shared" si="121"/>
        <v>0</v>
      </c>
      <c r="Y133" s="169">
        <f t="shared" si="122"/>
        <v>0</v>
      </c>
      <c r="Z133" s="169">
        <f t="shared" si="123"/>
        <v>0</v>
      </c>
    </row>
    <row r="134" spans="1:26" ht="66.75" customHeight="1">
      <c r="A134" s="194" t="s">
        <v>426</v>
      </c>
      <c r="B134" s="443" t="s">
        <v>427</v>
      </c>
      <c r="C134" s="231" t="s">
        <v>267</v>
      </c>
      <c r="D134" s="812" t="s">
        <v>926</v>
      </c>
      <c r="E134" s="812"/>
      <c r="F134" s="812"/>
      <c r="G134" s="812"/>
      <c r="H134" s="812"/>
      <c r="I134" s="812"/>
      <c r="J134" s="812"/>
      <c r="K134" s="812"/>
      <c r="L134" s="812"/>
      <c r="M134" s="812"/>
      <c r="N134" s="812"/>
      <c r="O134" s="812"/>
      <c r="P134" s="812"/>
      <c r="Q134" s="813"/>
      <c r="R134" s="241" t="s">
        <v>25</v>
      </c>
      <c r="S134" s="241" t="s">
        <v>25</v>
      </c>
      <c r="T134" s="241" t="s">
        <v>25</v>
      </c>
      <c r="U134" s="175" t="s">
        <v>929</v>
      </c>
      <c r="V134" s="206"/>
      <c r="W134" s="169">
        <f t="shared" ref="W134:W160" si="124">IF(R134="□",0,1)</f>
        <v>0</v>
      </c>
      <c r="X134" s="169">
        <f t="shared" ref="X134:X160" si="125">IF(S134="□",0,1)</f>
        <v>0</v>
      </c>
      <c r="Y134" s="169">
        <f t="shared" ref="Y134:Y160" si="126">IF(T134="□",0,1)</f>
        <v>0</v>
      </c>
      <c r="Z134" s="169">
        <f t="shared" ref="Z134:Z160" si="127">SUM(W134:Y134)</f>
        <v>0</v>
      </c>
    </row>
    <row r="135" spans="1:26" ht="54.75" customHeight="1">
      <c r="A135" s="211"/>
      <c r="B135" s="471"/>
      <c r="C135" s="258"/>
      <c r="D135" s="822" t="s">
        <v>449</v>
      </c>
      <c r="E135" s="822"/>
      <c r="F135" s="822"/>
      <c r="G135" s="822"/>
      <c r="H135" s="822"/>
      <c r="I135" s="822"/>
      <c r="J135" s="822"/>
      <c r="K135" s="822"/>
      <c r="L135" s="822"/>
      <c r="M135" s="822"/>
      <c r="N135" s="822"/>
      <c r="O135" s="822"/>
      <c r="P135" s="822"/>
      <c r="Q135" s="823"/>
      <c r="R135" s="242"/>
      <c r="S135" s="242"/>
      <c r="T135" s="242"/>
      <c r="U135" s="175" t="s">
        <v>928</v>
      </c>
      <c r="V135" s="206"/>
    </row>
    <row r="136" spans="1:26" ht="57" customHeight="1">
      <c r="A136" s="211"/>
      <c r="B136" s="471"/>
      <c r="C136" s="258"/>
      <c r="D136" s="822" t="s">
        <v>450</v>
      </c>
      <c r="E136" s="822"/>
      <c r="F136" s="822"/>
      <c r="G136" s="822"/>
      <c r="H136" s="822"/>
      <c r="I136" s="822"/>
      <c r="J136" s="822"/>
      <c r="K136" s="822"/>
      <c r="L136" s="822"/>
      <c r="M136" s="822"/>
      <c r="N136" s="822"/>
      <c r="O136" s="822"/>
      <c r="P136" s="822"/>
      <c r="Q136" s="823"/>
      <c r="R136" s="242"/>
      <c r="S136" s="242"/>
      <c r="T136" s="242"/>
      <c r="U136" s="175"/>
      <c r="V136" s="206"/>
    </row>
    <row r="137" spans="1:26" ht="45" customHeight="1">
      <c r="A137" s="211"/>
      <c r="B137" s="471"/>
      <c r="C137" s="258"/>
      <c r="D137" s="822" t="s">
        <v>927</v>
      </c>
      <c r="E137" s="822"/>
      <c r="F137" s="822"/>
      <c r="G137" s="822"/>
      <c r="H137" s="822"/>
      <c r="I137" s="822"/>
      <c r="J137" s="822"/>
      <c r="K137" s="822"/>
      <c r="L137" s="822"/>
      <c r="M137" s="822"/>
      <c r="N137" s="822"/>
      <c r="O137" s="822"/>
      <c r="P137" s="822"/>
      <c r="Q137" s="823"/>
      <c r="R137" s="242"/>
      <c r="S137" s="242"/>
      <c r="T137" s="242"/>
      <c r="U137" s="175"/>
      <c r="V137" s="206"/>
    </row>
    <row r="138" spans="1:26" ht="39.75" customHeight="1">
      <c r="A138" s="211"/>
      <c r="B138" s="471"/>
      <c r="C138" s="258"/>
      <c r="D138" s="822" t="s">
        <v>451</v>
      </c>
      <c r="E138" s="822"/>
      <c r="F138" s="822"/>
      <c r="G138" s="822"/>
      <c r="H138" s="822"/>
      <c r="I138" s="822"/>
      <c r="J138" s="822"/>
      <c r="K138" s="822"/>
      <c r="L138" s="822"/>
      <c r="M138" s="822"/>
      <c r="N138" s="822"/>
      <c r="O138" s="822"/>
      <c r="P138" s="822"/>
      <c r="Q138" s="823"/>
      <c r="R138" s="242"/>
      <c r="S138" s="242"/>
      <c r="T138" s="242"/>
      <c r="U138" s="175"/>
      <c r="V138" s="206"/>
    </row>
    <row r="139" spans="1:26" ht="44.25" customHeight="1">
      <c r="A139" s="211"/>
      <c r="B139" s="471"/>
      <c r="C139" s="214"/>
      <c r="D139" s="265"/>
      <c r="E139" s="833" t="s">
        <v>452</v>
      </c>
      <c r="F139" s="833"/>
      <c r="G139" s="833"/>
      <c r="H139" s="833"/>
      <c r="I139" s="833"/>
      <c r="J139" s="833"/>
      <c r="K139" s="833"/>
      <c r="L139" s="833"/>
      <c r="M139" s="833"/>
      <c r="N139" s="833"/>
      <c r="O139" s="833"/>
      <c r="P139" s="833"/>
      <c r="Q139" s="834"/>
      <c r="R139" s="243"/>
      <c r="S139" s="243"/>
      <c r="T139" s="243"/>
      <c r="U139" s="173"/>
      <c r="V139" s="206"/>
    </row>
    <row r="140" spans="1:26" ht="39" customHeight="1">
      <c r="A140" s="193"/>
      <c r="B140" s="449"/>
      <c r="C140" s="231" t="s">
        <v>291</v>
      </c>
      <c r="D140" s="816" t="s">
        <v>453</v>
      </c>
      <c r="E140" s="816"/>
      <c r="F140" s="816"/>
      <c r="G140" s="816"/>
      <c r="H140" s="816"/>
      <c r="I140" s="816"/>
      <c r="J140" s="816"/>
      <c r="K140" s="816"/>
      <c r="L140" s="816"/>
      <c r="M140" s="816"/>
      <c r="N140" s="816"/>
      <c r="O140" s="816"/>
      <c r="P140" s="816"/>
      <c r="Q140" s="817"/>
      <c r="R140" s="246" t="s">
        <v>25</v>
      </c>
      <c r="S140" s="246" t="s">
        <v>25</v>
      </c>
      <c r="T140" s="246" t="s">
        <v>25</v>
      </c>
      <c r="U140" s="259" t="s">
        <v>930</v>
      </c>
      <c r="V140" s="206"/>
      <c r="W140" s="169">
        <f t="shared" ref="W140:W144" si="128">IF(R140="□",0,1)</f>
        <v>0</v>
      </c>
      <c r="X140" s="169">
        <f t="shared" ref="X140:X144" si="129">IF(S140="□",0,1)</f>
        <v>0</v>
      </c>
      <c r="Y140" s="169">
        <f t="shared" ref="Y140:Y144" si="130">IF(T140="□",0,1)</f>
        <v>0</v>
      </c>
      <c r="Z140" s="169">
        <f t="shared" ref="Z140:Z144" si="131">SUM(W140:Y140)</f>
        <v>0</v>
      </c>
    </row>
    <row r="141" spans="1:26" ht="50.25" customHeight="1">
      <c r="A141" s="193"/>
      <c r="B141" s="449"/>
      <c r="C141" s="231" t="s">
        <v>275</v>
      </c>
      <c r="D141" s="816" t="s">
        <v>454</v>
      </c>
      <c r="E141" s="816"/>
      <c r="F141" s="816"/>
      <c r="G141" s="816"/>
      <c r="H141" s="816"/>
      <c r="I141" s="816"/>
      <c r="J141" s="816"/>
      <c r="K141" s="816"/>
      <c r="L141" s="816"/>
      <c r="M141" s="816"/>
      <c r="N141" s="816"/>
      <c r="O141" s="816"/>
      <c r="P141" s="816"/>
      <c r="Q141" s="817"/>
      <c r="R141" s="246" t="s">
        <v>25</v>
      </c>
      <c r="S141" s="246" t="s">
        <v>25</v>
      </c>
      <c r="T141" s="246" t="s">
        <v>25</v>
      </c>
      <c r="U141" s="259" t="s">
        <v>930</v>
      </c>
      <c r="V141" s="206"/>
      <c r="W141" s="169">
        <f t="shared" si="128"/>
        <v>0</v>
      </c>
      <c r="X141" s="169">
        <f t="shared" si="129"/>
        <v>0</v>
      </c>
      <c r="Y141" s="169">
        <f t="shared" si="130"/>
        <v>0</v>
      </c>
      <c r="Z141" s="169">
        <f t="shared" si="131"/>
        <v>0</v>
      </c>
    </row>
    <row r="142" spans="1:26" ht="50.25" customHeight="1">
      <c r="A142" s="193"/>
      <c r="B142" s="449"/>
      <c r="C142" s="231" t="s">
        <v>276</v>
      </c>
      <c r="D142" s="816" t="s">
        <v>455</v>
      </c>
      <c r="E142" s="816"/>
      <c r="F142" s="816"/>
      <c r="G142" s="816"/>
      <c r="H142" s="816"/>
      <c r="I142" s="816"/>
      <c r="J142" s="816"/>
      <c r="K142" s="816"/>
      <c r="L142" s="816"/>
      <c r="M142" s="816"/>
      <c r="N142" s="816"/>
      <c r="O142" s="816"/>
      <c r="P142" s="816"/>
      <c r="Q142" s="817"/>
      <c r="R142" s="246" t="s">
        <v>25</v>
      </c>
      <c r="S142" s="246" t="s">
        <v>25</v>
      </c>
      <c r="T142" s="246" t="s">
        <v>25</v>
      </c>
      <c r="U142" s="173" t="s">
        <v>931</v>
      </c>
      <c r="V142" s="206"/>
      <c r="W142" s="169">
        <f t="shared" si="128"/>
        <v>0</v>
      </c>
      <c r="X142" s="169">
        <f t="shared" si="129"/>
        <v>0</v>
      </c>
      <c r="Y142" s="169">
        <f t="shared" si="130"/>
        <v>0</v>
      </c>
      <c r="Z142" s="169">
        <f t="shared" si="131"/>
        <v>0</v>
      </c>
    </row>
    <row r="143" spans="1:26" ht="50.25" customHeight="1">
      <c r="A143" s="444"/>
      <c r="B143" s="449"/>
      <c r="C143" s="192" t="s">
        <v>314</v>
      </c>
      <c r="D143" s="816" t="s">
        <v>456</v>
      </c>
      <c r="E143" s="816"/>
      <c r="F143" s="816"/>
      <c r="G143" s="816"/>
      <c r="H143" s="816"/>
      <c r="I143" s="816"/>
      <c r="J143" s="816"/>
      <c r="K143" s="816"/>
      <c r="L143" s="816"/>
      <c r="M143" s="816"/>
      <c r="N143" s="816"/>
      <c r="O143" s="816"/>
      <c r="P143" s="816"/>
      <c r="Q143" s="817"/>
      <c r="R143" s="361" t="s">
        <v>25</v>
      </c>
      <c r="S143" s="361" t="s">
        <v>25</v>
      </c>
      <c r="T143" s="361" t="s">
        <v>25</v>
      </c>
      <c r="U143" s="173" t="s">
        <v>932</v>
      </c>
      <c r="V143" s="206"/>
      <c r="W143" s="169">
        <f t="shared" si="128"/>
        <v>0</v>
      </c>
      <c r="X143" s="169">
        <f t="shared" si="129"/>
        <v>0</v>
      </c>
      <c r="Y143" s="169">
        <f t="shared" si="130"/>
        <v>0</v>
      </c>
      <c r="Z143" s="169">
        <f t="shared" si="131"/>
        <v>0</v>
      </c>
    </row>
    <row r="144" spans="1:26" ht="50.25" customHeight="1">
      <c r="A144" s="193"/>
      <c r="B144" s="449"/>
      <c r="C144" s="236" t="s">
        <v>335</v>
      </c>
      <c r="D144" s="842" t="s">
        <v>457</v>
      </c>
      <c r="E144" s="842"/>
      <c r="F144" s="842"/>
      <c r="G144" s="842"/>
      <c r="H144" s="842"/>
      <c r="I144" s="842"/>
      <c r="J144" s="842"/>
      <c r="K144" s="842"/>
      <c r="L144" s="842"/>
      <c r="M144" s="842"/>
      <c r="N144" s="842"/>
      <c r="O144" s="842"/>
      <c r="P144" s="842"/>
      <c r="Q144" s="843"/>
      <c r="R144" s="246" t="s">
        <v>25</v>
      </c>
      <c r="S144" s="246" t="s">
        <v>25</v>
      </c>
      <c r="T144" s="246" t="s">
        <v>25</v>
      </c>
      <c r="U144" s="173" t="s">
        <v>933</v>
      </c>
      <c r="V144" s="206"/>
      <c r="W144" s="169">
        <f t="shared" si="128"/>
        <v>0</v>
      </c>
      <c r="X144" s="169">
        <f t="shared" si="129"/>
        <v>0</v>
      </c>
      <c r="Y144" s="169">
        <f t="shared" si="130"/>
        <v>0</v>
      </c>
      <c r="Z144" s="169">
        <f t="shared" si="131"/>
        <v>0</v>
      </c>
    </row>
    <row r="145" spans="1:26" ht="50.25" customHeight="1">
      <c r="A145" s="195"/>
      <c r="B145" s="448"/>
      <c r="C145" s="231" t="s">
        <v>336</v>
      </c>
      <c r="D145" s="816" t="s">
        <v>458</v>
      </c>
      <c r="E145" s="816"/>
      <c r="F145" s="816"/>
      <c r="G145" s="816"/>
      <c r="H145" s="816"/>
      <c r="I145" s="816"/>
      <c r="J145" s="816"/>
      <c r="K145" s="816"/>
      <c r="L145" s="816"/>
      <c r="M145" s="816"/>
      <c r="N145" s="816"/>
      <c r="O145" s="816"/>
      <c r="P145" s="816"/>
      <c r="Q145" s="817"/>
      <c r="R145" s="246" t="s">
        <v>25</v>
      </c>
      <c r="S145" s="246" t="s">
        <v>25</v>
      </c>
      <c r="T145" s="246" t="s">
        <v>25</v>
      </c>
      <c r="U145" s="173" t="s">
        <v>473</v>
      </c>
      <c r="V145" s="206"/>
      <c r="W145" s="169">
        <f t="shared" si="124"/>
        <v>0</v>
      </c>
      <c r="X145" s="169">
        <f t="shared" si="125"/>
        <v>0</v>
      </c>
      <c r="Y145" s="169">
        <f t="shared" si="126"/>
        <v>0</v>
      </c>
      <c r="Z145" s="169">
        <f t="shared" si="127"/>
        <v>0</v>
      </c>
    </row>
    <row r="146" spans="1:26" ht="50.25" customHeight="1">
      <c r="A146" s="194" t="s">
        <v>428</v>
      </c>
      <c r="B146" s="443" t="s">
        <v>429</v>
      </c>
      <c r="C146" s="231" t="s">
        <v>267</v>
      </c>
      <c r="D146" s="816" t="s">
        <v>934</v>
      </c>
      <c r="E146" s="816"/>
      <c r="F146" s="816"/>
      <c r="G146" s="816"/>
      <c r="H146" s="816"/>
      <c r="I146" s="816"/>
      <c r="J146" s="816"/>
      <c r="K146" s="816"/>
      <c r="L146" s="816"/>
      <c r="M146" s="816"/>
      <c r="N146" s="816"/>
      <c r="O146" s="816"/>
      <c r="P146" s="816"/>
      <c r="Q146" s="817"/>
      <c r="R146" s="246" t="s">
        <v>25</v>
      </c>
      <c r="S146" s="246" t="s">
        <v>25</v>
      </c>
      <c r="T146" s="246" t="s">
        <v>25</v>
      </c>
      <c r="U146" s="259" t="s">
        <v>936</v>
      </c>
      <c r="V146" s="206"/>
      <c r="W146" s="169">
        <f t="shared" si="124"/>
        <v>0</v>
      </c>
      <c r="X146" s="169">
        <f t="shared" si="125"/>
        <v>0</v>
      </c>
      <c r="Y146" s="169">
        <f t="shared" si="126"/>
        <v>0</v>
      </c>
      <c r="Z146" s="169">
        <f t="shared" si="127"/>
        <v>0</v>
      </c>
    </row>
    <row r="147" spans="1:26" ht="36" customHeight="1">
      <c r="A147" s="193"/>
      <c r="B147" s="449"/>
      <c r="C147" s="231" t="s">
        <v>291</v>
      </c>
      <c r="D147" s="816" t="s">
        <v>459</v>
      </c>
      <c r="E147" s="816"/>
      <c r="F147" s="816"/>
      <c r="G147" s="816"/>
      <c r="H147" s="816"/>
      <c r="I147" s="816"/>
      <c r="J147" s="816"/>
      <c r="K147" s="816"/>
      <c r="L147" s="816"/>
      <c r="M147" s="816"/>
      <c r="N147" s="816"/>
      <c r="O147" s="816"/>
      <c r="P147" s="816"/>
      <c r="Q147" s="817"/>
      <c r="R147" s="246" t="s">
        <v>25</v>
      </c>
      <c r="S147" s="246" t="s">
        <v>25</v>
      </c>
      <c r="T147" s="246" t="s">
        <v>25</v>
      </c>
      <c r="U147" s="277" t="s">
        <v>937</v>
      </c>
      <c r="V147" s="206"/>
      <c r="W147" s="169">
        <f t="shared" si="124"/>
        <v>0</v>
      </c>
      <c r="X147" s="169">
        <f t="shared" si="125"/>
        <v>0</v>
      </c>
      <c r="Y147" s="169">
        <f t="shared" si="126"/>
        <v>0</v>
      </c>
      <c r="Z147" s="169">
        <f t="shared" si="127"/>
        <v>0</v>
      </c>
    </row>
    <row r="148" spans="1:26" ht="36" customHeight="1">
      <c r="A148" s="193"/>
      <c r="B148" s="449"/>
      <c r="C148" s="231" t="s">
        <v>275</v>
      </c>
      <c r="D148" s="816" t="s">
        <v>935</v>
      </c>
      <c r="E148" s="816"/>
      <c r="F148" s="816"/>
      <c r="G148" s="816"/>
      <c r="H148" s="816"/>
      <c r="I148" s="816"/>
      <c r="J148" s="816"/>
      <c r="K148" s="816"/>
      <c r="L148" s="816"/>
      <c r="M148" s="816"/>
      <c r="N148" s="816"/>
      <c r="O148" s="816"/>
      <c r="P148" s="816"/>
      <c r="Q148" s="817"/>
      <c r="R148" s="246" t="s">
        <v>25</v>
      </c>
      <c r="S148" s="246" t="s">
        <v>25</v>
      </c>
      <c r="T148" s="246" t="s">
        <v>25</v>
      </c>
      <c r="U148" s="277" t="s">
        <v>938</v>
      </c>
      <c r="V148" s="206"/>
      <c r="W148" s="169">
        <f t="shared" ref="W148:W149" si="132">IF(R148="□",0,1)</f>
        <v>0</v>
      </c>
      <c r="X148" s="169">
        <f t="shared" ref="X148:X149" si="133">IF(S148="□",0,1)</f>
        <v>0</v>
      </c>
      <c r="Y148" s="169">
        <f t="shared" ref="Y148:Y149" si="134">IF(T148="□",0,1)</f>
        <v>0</v>
      </c>
      <c r="Z148" s="169">
        <f t="shared" ref="Z148:Z149" si="135">SUM(W148:Y148)</f>
        <v>0</v>
      </c>
    </row>
    <row r="149" spans="1:26" ht="36" customHeight="1">
      <c r="A149" s="445"/>
      <c r="B149" s="448"/>
      <c r="C149" s="192" t="s">
        <v>276</v>
      </c>
      <c r="D149" s="816" t="s">
        <v>460</v>
      </c>
      <c r="E149" s="816"/>
      <c r="F149" s="816"/>
      <c r="G149" s="816"/>
      <c r="H149" s="816"/>
      <c r="I149" s="816"/>
      <c r="J149" s="816"/>
      <c r="K149" s="816"/>
      <c r="L149" s="816"/>
      <c r="M149" s="816"/>
      <c r="N149" s="816"/>
      <c r="O149" s="816"/>
      <c r="P149" s="816"/>
      <c r="Q149" s="817"/>
      <c r="R149" s="450" t="s">
        <v>25</v>
      </c>
      <c r="S149" s="450" t="s">
        <v>25</v>
      </c>
      <c r="T149" s="450" t="s">
        <v>25</v>
      </c>
      <c r="U149" s="277" t="s">
        <v>939</v>
      </c>
      <c r="V149" s="206"/>
      <c r="W149" s="169">
        <f t="shared" si="132"/>
        <v>0</v>
      </c>
      <c r="X149" s="169">
        <f t="shared" si="133"/>
        <v>0</v>
      </c>
      <c r="Y149" s="169">
        <f t="shared" si="134"/>
        <v>0</v>
      </c>
      <c r="Z149" s="169">
        <f t="shared" si="135"/>
        <v>0</v>
      </c>
    </row>
    <row r="150" spans="1:26" ht="50.25" customHeight="1">
      <c r="A150" s="252" t="s">
        <v>430</v>
      </c>
      <c r="B150" s="443" t="s">
        <v>431</v>
      </c>
      <c r="C150" s="231" t="s">
        <v>267</v>
      </c>
      <c r="D150" s="929" t="s">
        <v>462</v>
      </c>
      <c r="E150" s="929"/>
      <c r="F150" s="929"/>
      <c r="G150" s="929"/>
      <c r="H150" s="929"/>
      <c r="I150" s="929"/>
      <c r="J150" s="929"/>
      <c r="K150" s="929"/>
      <c r="L150" s="929"/>
      <c r="M150" s="929"/>
      <c r="N150" s="929"/>
      <c r="O150" s="929"/>
      <c r="P150" s="929"/>
      <c r="Q150" s="930"/>
      <c r="R150" s="241" t="s">
        <v>25</v>
      </c>
      <c r="S150" s="241" t="s">
        <v>25</v>
      </c>
      <c r="T150" s="241" t="s">
        <v>25</v>
      </c>
      <c r="U150" s="237" t="s">
        <v>940</v>
      </c>
      <c r="V150" s="206" t="s">
        <v>461</v>
      </c>
      <c r="W150" s="169">
        <f t="shared" ref="W150:W159" si="136">IF(R150="□",0,1)</f>
        <v>0</v>
      </c>
      <c r="X150" s="169">
        <f t="shared" ref="X150:X159" si="137">IF(S150="□",0,1)</f>
        <v>0</v>
      </c>
      <c r="Y150" s="169">
        <f t="shared" ref="Y150:Y159" si="138">IF(T150="□",0,1)</f>
        <v>0</v>
      </c>
      <c r="Z150" s="169">
        <f t="shared" ref="Z150:Z159" si="139">SUM(W150:Y150)</f>
        <v>0</v>
      </c>
    </row>
    <row r="151" spans="1:26" ht="108" customHeight="1">
      <c r="A151" s="211"/>
      <c r="B151" s="471"/>
      <c r="C151" s="258"/>
      <c r="D151" s="822" t="s">
        <v>941</v>
      </c>
      <c r="E151" s="822"/>
      <c r="F151" s="822"/>
      <c r="G151" s="822"/>
      <c r="H151" s="822"/>
      <c r="I151" s="822"/>
      <c r="J151" s="822"/>
      <c r="K151" s="822"/>
      <c r="L151" s="822"/>
      <c r="M151" s="822"/>
      <c r="N151" s="822"/>
      <c r="O151" s="822"/>
      <c r="P151" s="822"/>
      <c r="Q151" s="823"/>
      <c r="R151" s="242"/>
      <c r="S151" s="242"/>
      <c r="T151" s="242"/>
      <c r="U151" s="274" t="s">
        <v>474</v>
      </c>
      <c r="V151" s="206"/>
    </row>
    <row r="152" spans="1:26" ht="45" customHeight="1">
      <c r="A152" s="211"/>
      <c r="B152" s="471"/>
      <c r="C152" s="258"/>
      <c r="D152" s="822" t="s">
        <v>463</v>
      </c>
      <c r="E152" s="822"/>
      <c r="F152" s="822"/>
      <c r="G152" s="822"/>
      <c r="H152" s="822"/>
      <c r="I152" s="822"/>
      <c r="J152" s="822"/>
      <c r="K152" s="822"/>
      <c r="L152" s="822"/>
      <c r="M152" s="822"/>
      <c r="N152" s="822"/>
      <c r="O152" s="822"/>
      <c r="P152" s="822"/>
      <c r="Q152" s="823"/>
      <c r="R152" s="242"/>
      <c r="S152" s="242"/>
      <c r="T152" s="242"/>
      <c r="U152" s="175"/>
      <c r="V152" s="206"/>
    </row>
    <row r="153" spans="1:26" ht="60.75" customHeight="1">
      <c r="A153" s="211"/>
      <c r="B153" s="471"/>
      <c r="C153" s="258"/>
      <c r="D153" s="261"/>
      <c r="E153" s="822" t="s">
        <v>942</v>
      </c>
      <c r="F153" s="822"/>
      <c r="G153" s="822"/>
      <c r="H153" s="822"/>
      <c r="I153" s="822"/>
      <c r="J153" s="822"/>
      <c r="K153" s="822"/>
      <c r="L153" s="822"/>
      <c r="M153" s="822"/>
      <c r="N153" s="822"/>
      <c r="O153" s="822"/>
      <c r="P153" s="822"/>
      <c r="Q153" s="823"/>
      <c r="R153" s="242"/>
      <c r="S153" s="242"/>
      <c r="T153" s="242"/>
      <c r="U153" s="175"/>
      <c r="V153" s="206"/>
    </row>
    <row r="154" spans="1:26" ht="91.5" customHeight="1">
      <c r="A154" s="211"/>
      <c r="B154" s="471"/>
      <c r="C154" s="258"/>
      <c r="D154" s="261"/>
      <c r="E154" s="822" t="s">
        <v>464</v>
      </c>
      <c r="F154" s="822"/>
      <c r="G154" s="822"/>
      <c r="H154" s="822"/>
      <c r="I154" s="822"/>
      <c r="J154" s="822"/>
      <c r="K154" s="822"/>
      <c r="L154" s="822"/>
      <c r="M154" s="822"/>
      <c r="N154" s="822"/>
      <c r="O154" s="822"/>
      <c r="P154" s="822"/>
      <c r="Q154" s="823"/>
      <c r="R154" s="242"/>
      <c r="S154" s="242"/>
      <c r="T154" s="242"/>
      <c r="U154" s="175"/>
      <c r="V154" s="206"/>
    </row>
    <row r="155" spans="1:26" ht="115.5" customHeight="1">
      <c r="A155" s="211"/>
      <c r="B155" s="471"/>
      <c r="C155" s="446"/>
      <c r="D155" s="261"/>
      <c r="E155" s="261"/>
      <c r="F155" s="822" t="s">
        <v>944</v>
      </c>
      <c r="G155" s="822"/>
      <c r="H155" s="822"/>
      <c r="I155" s="822"/>
      <c r="J155" s="822"/>
      <c r="K155" s="822"/>
      <c r="L155" s="822"/>
      <c r="M155" s="822"/>
      <c r="N155" s="822"/>
      <c r="O155" s="822"/>
      <c r="P155" s="822"/>
      <c r="Q155" s="823"/>
      <c r="R155" s="451"/>
      <c r="S155" s="451"/>
      <c r="T155" s="451"/>
      <c r="U155" s="175"/>
      <c r="V155" s="206"/>
    </row>
    <row r="156" spans="1:26" ht="115.5" customHeight="1">
      <c r="A156" s="211"/>
      <c r="B156" s="473"/>
      <c r="C156" s="258"/>
      <c r="D156" s="261"/>
      <c r="E156" s="261"/>
      <c r="F156" s="822" t="s">
        <v>943</v>
      </c>
      <c r="G156" s="822"/>
      <c r="H156" s="822"/>
      <c r="I156" s="822"/>
      <c r="J156" s="822"/>
      <c r="K156" s="822"/>
      <c r="L156" s="822"/>
      <c r="M156" s="822"/>
      <c r="N156" s="822"/>
      <c r="O156" s="822"/>
      <c r="P156" s="822"/>
      <c r="Q156" s="823"/>
      <c r="R156" s="242"/>
      <c r="S156" s="242"/>
      <c r="T156" s="242"/>
      <c r="U156" s="175"/>
      <c r="V156" s="206"/>
    </row>
    <row r="157" spans="1:26" ht="73.5" customHeight="1">
      <c r="A157" s="216"/>
      <c r="B157" s="472"/>
      <c r="C157" s="214"/>
      <c r="D157" s="265"/>
      <c r="E157" s="265"/>
      <c r="F157" s="833" t="s">
        <v>945</v>
      </c>
      <c r="G157" s="833"/>
      <c r="H157" s="833"/>
      <c r="I157" s="833"/>
      <c r="J157" s="833"/>
      <c r="K157" s="833"/>
      <c r="L157" s="833"/>
      <c r="M157" s="833"/>
      <c r="N157" s="833"/>
      <c r="O157" s="833"/>
      <c r="P157" s="833"/>
      <c r="Q157" s="834"/>
      <c r="R157" s="243"/>
      <c r="S157" s="243"/>
      <c r="T157" s="243"/>
      <c r="U157" s="173"/>
      <c r="V157" s="206"/>
    </row>
    <row r="158" spans="1:26" ht="50.25" customHeight="1">
      <c r="A158" s="253" t="s">
        <v>432</v>
      </c>
      <c r="B158" s="449" t="s">
        <v>434</v>
      </c>
      <c r="C158" s="236" t="s">
        <v>267</v>
      </c>
      <c r="D158" s="842" t="s">
        <v>946</v>
      </c>
      <c r="E158" s="842"/>
      <c r="F158" s="842"/>
      <c r="G158" s="842"/>
      <c r="H158" s="842"/>
      <c r="I158" s="842"/>
      <c r="J158" s="842"/>
      <c r="K158" s="842"/>
      <c r="L158" s="842"/>
      <c r="M158" s="842"/>
      <c r="N158" s="842"/>
      <c r="O158" s="842"/>
      <c r="P158" s="842"/>
      <c r="Q158" s="843"/>
      <c r="R158" s="246" t="s">
        <v>25</v>
      </c>
      <c r="S158" s="246" t="s">
        <v>25</v>
      </c>
      <c r="T158" s="246" t="s">
        <v>25</v>
      </c>
      <c r="U158" s="173" t="s">
        <v>949</v>
      </c>
      <c r="V158" s="206"/>
      <c r="W158" s="169">
        <f t="shared" si="136"/>
        <v>0</v>
      </c>
      <c r="X158" s="169">
        <f t="shared" si="137"/>
        <v>0</v>
      </c>
      <c r="Y158" s="169">
        <f t="shared" si="138"/>
        <v>0</v>
      </c>
      <c r="Z158" s="169">
        <f t="shared" si="139"/>
        <v>0</v>
      </c>
    </row>
    <row r="159" spans="1:26" ht="50.25" customHeight="1">
      <c r="A159" s="445"/>
      <c r="B159" s="448"/>
      <c r="C159" s="192" t="s">
        <v>291</v>
      </c>
      <c r="D159" s="816" t="s">
        <v>947</v>
      </c>
      <c r="E159" s="816"/>
      <c r="F159" s="816"/>
      <c r="G159" s="816"/>
      <c r="H159" s="816"/>
      <c r="I159" s="816"/>
      <c r="J159" s="816"/>
      <c r="K159" s="816"/>
      <c r="L159" s="816"/>
      <c r="M159" s="816"/>
      <c r="N159" s="816"/>
      <c r="O159" s="816"/>
      <c r="P159" s="816"/>
      <c r="Q159" s="817"/>
      <c r="R159" s="450" t="s">
        <v>25</v>
      </c>
      <c r="S159" s="450" t="s">
        <v>25</v>
      </c>
      <c r="T159" s="450" t="s">
        <v>25</v>
      </c>
      <c r="U159" s="173" t="s">
        <v>950</v>
      </c>
      <c r="V159" s="206"/>
      <c r="W159" s="169">
        <f t="shared" si="136"/>
        <v>0</v>
      </c>
      <c r="X159" s="169">
        <f t="shared" si="137"/>
        <v>0</v>
      </c>
      <c r="Y159" s="169">
        <f t="shared" si="138"/>
        <v>0</v>
      </c>
      <c r="Z159" s="169">
        <f t="shared" si="139"/>
        <v>0</v>
      </c>
    </row>
    <row r="160" spans="1:26" ht="36" customHeight="1">
      <c r="A160" s="194" t="s">
        <v>433</v>
      </c>
      <c r="B160" s="443" t="s">
        <v>435</v>
      </c>
      <c r="C160" s="231" t="s">
        <v>267</v>
      </c>
      <c r="D160" s="816" t="s">
        <v>465</v>
      </c>
      <c r="E160" s="816"/>
      <c r="F160" s="816"/>
      <c r="G160" s="816"/>
      <c r="H160" s="816"/>
      <c r="I160" s="816"/>
      <c r="J160" s="816"/>
      <c r="K160" s="816"/>
      <c r="L160" s="816"/>
      <c r="M160" s="816"/>
      <c r="N160" s="816"/>
      <c r="O160" s="816"/>
      <c r="P160" s="816"/>
      <c r="Q160" s="817"/>
      <c r="R160" s="246" t="s">
        <v>25</v>
      </c>
      <c r="S160" s="246" t="s">
        <v>25</v>
      </c>
      <c r="T160" s="246" t="s">
        <v>25</v>
      </c>
      <c r="U160" s="259" t="s">
        <v>953</v>
      </c>
      <c r="V160" s="206"/>
      <c r="W160" s="169">
        <f t="shared" si="124"/>
        <v>0</v>
      </c>
      <c r="X160" s="169">
        <f t="shared" si="125"/>
        <v>0</v>
      </c>
      <c r="Y160" s="169">
        <f t="shared" si="126"/>
        <v>0</v>
      </c>
      <c r="Z160" s="169">
        <f t="shared" si="127"/>
        <v>0</v>
      </c>
    </row>
    <row r="161" spans="1:43" ht="42" customHeight="1">
      <c r="A161" s="253"/>
      <c r="B161" s="449"/>
      <c r="C161" s="231" t="s">
        <v>291</v>
      </c>
      <c r="D161" s="812" t="s">
        <v>948</v>
      </c>
      <c r="E161" s="812"/>
      <c r="F161" s="812"/>
      <c r="G161" s="812"/>
      <c r="H161" s="812"/>
      <c r="I161" s="812"/>
      <c r="J161" s="812"/>
      <c r="K161" s="812"/>
      <c r="L161" s="812"/>
      <c r="M161" s="812"/>
      <c r="N161" s="812"/>
      <c r="O161" s="812"/>
      <c r="P161" s="812"/>
      <c r="Q161" s="813"/>
      <c r="R161" s="241" t="s">
        <v>25</v>
      </c>
      <c r="S161" s="241" t="s">
        <v>25</v>
      </c>
      <c r="T161" s="241" t="s">
        <v>25</v>
      </c>
      <c r="U161" s="871" t="s">
        <v>954</v>
      </c>
      <c r="V161" s="206"/>
      <c r="W161" s="169">
        <f t="shared" ref="W161" si="140">IF(R161="□",0,1)</f>
        <v>0</v>
      </c>
      <c r="X161" s="169">
        <f t="shared" ref="X161" si="141">IF(S161="□",0,1)</f>
        <v>0</v>
      </c>
      <c r="Y161" s="169">
        <f t="shared" ref="Y161" si="142">IF(T161="□",0,1)</f>
        <v>0</v>
      </c>
      <c r="Z161" s="169">
        <f t="shared" ref="Z161" si="143">SUM(W161:Y161)</f>
        <v>0</v>
      </c>
    </row>
    <row r="162" spans="1:43" ht="111.75" customHeight="1">
      <c r="A162" s="216"/>
      <c r="B162" s="472"/>
      <c r="C162" s="214"/>
      <c r="D162" s="939" t="s">
        <v>951</v>
      </c>
      <c r="E162" s="939"/>
      <c r="F162" s="939"/>
      <c r="G162" s="939"/>
      <c r="H162" s="939"/>
      <c r="I162" s="939"/>
      <c r="J162" s="939"/>
      <c r="K162" s="939"/>
      <c r="L162" s="939"/>
      <c r="M162" s="939"/>
      <c r="N162" s="939"/>
      <c r="O162" s="939"/>
      <c r="P162" s="939"/>
      <c r="Q162" s="940"/>
      <c r="R162" s="243"/>
      <c r="S162" s="243"/>
      <c r="T162" s="243"/>
      <c r="U162" s="902"/>
      <c r="V162" s="264" t="s">
        <v>952</v>
      </c>
    </row>
    <row r="163" spans="1:43" s="178" customFormat="1" ht="23.25" customHeight="1">
      <c r="A163" s="217"/>
      <c r="B163" s="218"/>
      <c r="C163" s="219"/>
      <c r="D163" s="218"/>
      <c r="E163" s="218"/>
      <c r="F163" s="218"/>
      <c r="G163" s="218"/>
      <c r="H163" s="218"/>
      <c r="I163" s="218"/>
      <c r="J163" s="218"/>
      <c r="K163" s="218"/>
      <c r="L163" s="218"/>
      <c r="M163" s="218"/>
      <c r="N163" s="218"/>
      <c r="O163" s="218"/>
      <c r="P163" s="218"/>
      <c r="Q163" s="218"/>
      <c r="R163" s="180">
        <f>COUNTIFS(R17:R26,"☑")</f>
        <v>0</v>
      </c>
      <c r="S163" s="180">
        <f>COUNTIFS(S17:S26,"☑")</f>
        <v>0</v>
      </c>
      <c r="T163" s="180">
        <f>COUNTIFS(T17:T26,"☑")</f>
        <v>0</v>
      </c>
      <c r="V163" s="208"/>
      <c r="W163" s="169"/>
      <c r="X163" s="169"/>
      <c r="Y163" s="169"/>
      <c r="Z163" s="169"/>
      <c r="AA163" s="169"/>
      <c r="AB163" s="169"/>
      <c r="AC163" s="169"/>
      <c r="AD163" s="169"/>
      <c r="AE163" s="169"/>
      <c r="AF163" s="169"/>
      <c r="AG163" s="169"/>
      <c r="AH163" s="169"/>
      <c r="AI163" s="169"/>
      <c r="AJ163" s="169"/>
      <c r="AK163" s="169"/>
      <c r="AL163" s="169"/>
      <c r="AM163" s="169"/>
      <c r="AN163" s="169"/>
      <c r="AO163" s="169"/>
      <c r="AP163" s="169"/>
      <c r="AQ163" s="169"/>
    </row>
  </sheetData>
  <sheetProtection selectLockedCells="1" selectUnlockedCells="1"/>
  <mergeCells count="179">
    <mergeCell ref="U161:U162"/>
    <mergeCell ref="D11:Q11"/>
    <mergeCell ref="D12:Q12"/>
    <mergeCell ref="A1:U1"/>
    <mergeCell ref="C4:Q4"/>
    <mergeCell ref="D5:Q5"/>
    <mergeCell ref="D6:Q6"/>
    <mergeCell ref="D7:Q7"/>
    <mergeCell ref="U115:U118"/>
    <mergeCell ref="U122:U124"/>
    <mergeCell ref="D162:Q162"/>
    <mergeCell ref="D113:Q113"/>
    <mergeCell ref="D114:Q114"/>
    <mergeCell ref="D122:Q122"/>
    <mergeCell ref="D126:Q126"/>
    <mergeCell ref="D127:Q127"/>
    <mergeCell ref="D115:Q115"/>
    <mergeCell ref="D119:Q119"/>
    <mergeCell ref="D121:Q121"/>
    <mergeCell ref="D125:Q125"/>
    <mergeCell ref="D123:Q123"/>
    <mergeCell ref="D124:Q124"/>
    <mergeCell ref="D116:Q116"/>
    <mergeCell ref="D117:Q117"/>
    <mergeCell ref="W1:Z2"/>
    <mergeCell ref="A2:B3"/>
    <mergeCell ref="C2:Q3"/>
    <mergeCell ref="R2:T2"/>
    <mergeCell ref="U2:U3"/>
    <mergeCell ref="D134:Q134"/>
    <mergeCell ref="D160:Q160"/>
    <mergeCell ref="D150:Q150"/>
    <mergeCell ref="D158:Q158"/>
    <mergeCell ref="D145:Q145"/>
    <mergeCell ref="D146:Q146"/>
    <mergeCell ref="D147:Q147"/>
    <mergeCell ref="D148:Q148"/>
    <mergeCell ref="D149:Q149"/>
    <mergeCell ref="D140:Q140"/>
    <mergeCell ref="D141:Q141"/>
    <mergeCell ref="D142:Q142"/>
    <mergeCell ref="D143:Q143"/>
    <mergeCell ref="D144:Q144"/>
    <mergeCell ref="D8:Q8"/>
    <mergeCell ref="D9:Q9"/>
    <mergeCell ref="D10:Q10"/>
    <mergeCell ref="D111:Q111"/>
    <mergeCell ref="D112:Q112"/>
    <mergeCell ref="D132:Q132"/>
    <mergeCell ref="D133:Q133"/>
    <mergeCell ref="D128:Q128"/>
    <mergeCell ref="D129:Q129"/>
    <mergeCell ref="D130:Q130"/>
    <mergeCell ref="D131:Q131"/>
    <mergeCell ref="D84:Q84"/>
    <mergeCell ref="D91:Q91"/>
    <mergeCell ref="D95:Q95"/>
    <mergeCell ref="D96:Q96"/>
    <mergeCell ref="D120:Q120"/>
    <mergeCell ref="D110:Q110"/>
    <mergeCell ref="D86:Q86"/>
    <mergeCell ref="D88:Q88"/>
    <mergeCell ref="D89:Q89"/>
    <mergeCell ref="D90:Q90"/>
    <mergeCell ref="D92:Q92"/>
    <mergeCell ref="D93:Q93"/>
    <mergeCell ref="D94:Q94"/>
    <mergeCell ref="D109:Q109"/>
    <mergeCell ref="D118:Q118"/>
    <mergeCell ref="D81:Q81"/>
    <mergeCell ref="D106:Q106"/>
    <mergeCell ref="D107:Q107"/>
    <mergeCell ref="D108:Q108"/>
    <mergeCell ref="D97:Q97"/>
    <mergeCell ref="D98:Q98"/>
    <mergeCell ref="D27:Q27"/>
    <mergeCell ref="D28:Q28"/>
    <mergeCell ref="D29:Q29"/>
    <mergeCell ref="D30:Q30"/>
    <mergeCell ref="D44:Q44"/>
    <mergeCell ref="D34:Q34"/>
    <mergeCell ref="D43:Q43"/>
    <mergeCell ref="D31:Q31"/>
    <mergeCell ref="D32:Q32"/>
    <mergeCell ref="D33:Q33"/>
    <mergeCell ref="D39:Q39"/>
    <mergeCell ref="D40:Q40"/>
    <mergeCell ref="D41:Q41"/>
    <mergeCell ref="D35:Q35"/>
    <mergeCell ref="D36:Q36"/>
    <mergeCell ref="D38:Q38"/>
    <mergeCell ref="D37:Q37"/>
    <mergeCell ref="D83:Q83"/>
    <mergeCell ref="D17:Q17"/>
    <mergeCell ref="A14:U14"/>
    <mergeCell ref="W14:Z15"/>
    <mergeCell ref="A15:B16"/>
    <mergeCell ref="C15:Q16"/>
    <mergeCell ref="R15:T15"/>
    <mergeCell ref="U15:U16"/>
    <mergeCell ref="D24:Q24"/>
    <mergeCell ref="D25:Q25"/>
    <mergeCell ref="D18:Q18"/>
    <mergeCell ref="D22:Q22"/>
    <mergeCell ref="D23:Q23"/>
    <mergeCell ref="D19:Q19"/>
    <mergeCell ref="D21:Q21"/>
    <mergeCell ref="D26:Q26"/>
    <mergeCell ref="D20:Q20"/>
    <mergeCell ref="D161:Q161"/>
    <mergeCell ref="D152:Q152"/>
    <mergeCell ref="E153:Q153"/>
    <mergeCell ref="E154:Q154"/>
    <mergeCell ref="F155:Q155"/>
    <mergeCell ref="F156:Q156"/>
    <mergeCell ref="F157:Q157"/>
    <mergeCell ref="D135:Q135"/>
    <mergeCell ref="D136:Q136"/>
    <mergeCell ref="D137:Q137"/>
    <mergeCell ref="D138:Q138"/>
    <mergeCell ref="E139:Q139"/>
    <mergeCell ref="D151:Q151"/>
    <mergeCell ref="D159:Q159"/>
    <mergeCell ref="C42:Q42"/>
    <mergeCell ref="C51:Q51"/>
    <mergeCell ref="D52:Q52"/>
    <mergeCell ref="D60:Q60"/>
    <mergeCell ref="D67:Q67"/>
    <mergeCell ref="D68:Q68"/>
    <mergeCell ref="D85:Q85"/>
    <mergeCell ref="D79:Q79"/>
    <mergeCell ref="A42:A43"/>
    <mergeCell ref="B42:B43"/>
    <mergeCell ref="A45:A46"/>
    <mergeCell ref="B45:B46"/>
    <mergeCell ref="C45:Q45"/>
    <mergeCell ref="D46:Q46"/>
    <mergeCell ref="D47:Q47"/>
    <mergeCell ref="D48:Q48"/>
    <mergeCell ref="D50:Q50"/>
    <mergeCell ref="D49:Q49"/>
    <mergeCell ref="A61:A62"/>
    <mergeCell ref="B61:B62"/>
    <mergeCell ref="C61:Q61"/>
    <mergeCell ref="D62:Q62"/>
    <mergeCell ref="D55:Q55"/>
    <mergeCell ref="D56:Q56"/>
    <mergeCell ref="D53:Q53"/>
    <mergeCell ref="D54:Q54"/>
    <mergeCell ref="D66:Q66"/>
    <mergeCell ref="D63:Q63"/>
    <mergeCell ref="D64:Q64"/>
    <mergeCell ref="D65:Q65"/>
    <mergeCell ref="D57:Q57"/>
    <mergeCell ref="D58:Q58"/>
    <mergeCell ref="U84:U86"/>
    <mergeCell ref="U88:U89"/>
    <mergeCell ref="U105:U106"/>
    <mergeCell ref="D69:Q69"/>
    <mergeCell ref="D70:Q70"/>
    <mergeCell ref="D71:Q71"/>
    <mergeCell ref="D78:Q78"/>
    <mergeCell ref="D59:Q59"/>
    <mergeCell ref="D76:Q76"/>
    <mergeCell ref="D74:Q74"/>
    <mergeCell ref="D75:Q75"/>
    <mergeCell ref="D77:Q77"/>
    <mergeCell ref="D72:Q72"/>
    <mergeCell ref="D73:Q73"/>
    <mergeCell ref="D99:Q99"/>
    <mergeCell ref="D104:Q104"/>
    <mergeCell ref="D105:Q105"/>
    <mergeCell ref="D87:Q87"/>
    <mergeCell ref="D82:Q82"/>
    <mergeCell ref="D100:Q100"/>
    <mergeCell ref="E101:Q101"/>
    <mergeCell ref="D102:Q102"/>
    <mergeCell ref="E103:Q103"/>
    <mergeCell ref="D80:Q80"/>
  </mergeCells>
  <phoneticPr fontId="2"/>
  <conditionalFormatting sqref="R17:R19 R7 R11:R12 R21:R28">
    <cfRule type="expression" dxfId="383" priority="405">
      <formula>Z7=1</formula>
    </cfRule>
  </conditionalFormatting>
  <conditionalFormatting sqref="S17:S19 S7 S11:S12 S21:S28">
    <cfRule type="expression" dxfId="382" priority="404">
      <formula>Z7=1</formula>
    </cfRule>
  </conditionalFormatting>
  <conditionalFormatting sqref="T17:T19 T7 T11:T12 T21:T28">
    <cfRule type="expression" dxfId="381" priority="403">
      <formula>Z7=1</formula>
    </cfRule>
  </conditionalFormatting>
  <conditionalFormatting sqref="R29:R30">
    <cfRule type="expression" dxfId="380" priority="390">
      <formula>Z29=1</formula>
    </cfRule>
  </conditionalFormatting>
  <conditionalFormatting sqref="S29:S30">
    <cfRule type="expression" dxfId="379" priority="389">
      <formula>Z29=1</formula>
    </cfRule>
  </conditionalFormatting>
  <conditionalFormatting sqref="T29:T30">
    <cfRule type="expression" dxfId="378" priority="388">
      <formula>Z29=1</formula>
    </cfRule>
  </conditionalFormatting>
  <conditionalFormatting sqref="R44">
    <cfRule type="expression" dxfId="377" priority="387">
      <formula>Z44=1</formula>
    </cfRule>
  </conditionalFormatting>
  <conditionalFormatting sqref="S44">
    <cfRule type="expression" dxfId="376" priority="386">
      <formula>Z44=1</formula>
    </cfRule>
  </conditionalFormatting>
  <conditionalFormatting sqref="T44">
    <cfRule type="expression" dxfId="375" priority="385">
      <formula>Z44=1</formula>
    </cfRule>
  </conditionalFormatting>
  <conditionalFormatting sqref="R43">
    <cfRule type="expression" dxfId="374" priority="384">
      <formula>Z43=1</formula>
    </cfRule>
  </conditionalFormatting>
  <conditionalFormatting sqref="S43">
    <cfRule type="expression" dxfId="373" priority="383">
      <formula>Z43=1</formula>
    </cfRule>
  </conditionalFormatting>
  <conditionalFormatting sqref="T43">
    <cfRule type="expression" dxfId="372" priority="382">
      <formula>Z43=1</formula>
    </cfRule>
  </conditionalFormatting>
  <conditionalFormatting sqref="R34">
    <cfRule type="expression" dxfId="371" priority="381">
      <formula>Z34=1</formula>
    </cfRule>
  </conditionalFormatting>
  <conditionalFormatting sqref="S34">
    <cfRule type="expression" dxfId="370" priority="380">
      <formula>Z34=1</formula>
    </cfRule>
  </conditionalFormatting>
  <conditionalFormatting sqref="T34">
    <cfRule type="expression" dxfId="369" priority="379">
      <formula>Z34=1</formula>
    </cfRule>
  </conditionalFormatting>
  <conditionalFormatting sqref="R32">
    <cfRule type="expression" dxfId="368" priority="372">
      <formula>Z32=1</formula>
    </cfRule>
  </conditionalFormatting>
  <conditionalFormatting sqref="S32">
    <cfRule type="expression" dxfId="367" priority="371">
      <formula>Z32=1</formula>
    </cfRule>
  </conditionalFormatting>
  <conditionalFormatting sqref="T32">
    <cfRule type="expression" dxfId="366" priority="370">
      <formula>Z32=1</formula>
    </cfRule>
  </conditionalFormatting>
  <conditionalFormatting sqref="R33">
    <cfRule type="expression" dxfId="365" priority="375">
      <formula>Z33=1</formula>
    </cfRule>
  </conditionalFormatting>
  <conditionalFormatting sqref="S33">
    <cfRule type="expression" dxfId="364" priority="374">
      <formula>Z33=1</formula>
    </cfRule>
  </conditionalFormatting>
  <conditionalFormatting sqref="T33">
    <cfRule type="expression" dxfId="363" priority="373">
      <formula>Z33=1</formula>
    </cfRule>
  </conditionalFormatting>
  <conditionalFormatting sqref="R41">
    <cfRule type="expression" dxfId="362" priority="366">
      <formula>Z41=1</formula>
    </cfRule>
  </conditionalFormatting>
  <conditionalFormatting sqref="S41">
    <cfRule type="expression" dxfId="361" priority="365">
      <formula>Z41=1</formula>
    </cfRule>
  </conditionalFormatting>
  <conditionalFormatting sqref="T41">
    <cfRule type="expression" dxfId="360" priority="364">
      <formula>Z41=1</formula>
    </cfRule>
  </conditionalFormatting>
  <conditionalFormatting sqref="R31">
    <cfRule type="expression" dxfId="359" priority="369">
      <formula>Z31=1</formula>
    </cfRule>
  </conditionalFormatting>
  <conditionalFormatting sqref="S31">
    <cfRule type="expression" dxfId="358" priority="368">
      <formula>Z31=1</formula>
    </cfRule>
  </conditionalFormatting>
  <conditionalFormatting sqref="T31">
    <cfRule type="expression" dxfId="357" priority="367">
      <formula>Z31=1</formula>
    </cfRule>
  </conditionalFormatting>
  <conditionalFormatting sqref="R40">
    <cfRule type="expression" dxfId="356" priority="363">
      <formula>Z40=1</formula>
    </cfRule>
  </conditionalFormatting>
  <conditionalFormatting sqref="S40">
    <cfRule type="expression" dxfId="355" priority="362">
      <formula>Z40=1</formula>
    </cfRule>
  </conditionalFormatting>
  <conditionalFormatting sqref="T40">
    <cfRule type="expression" dxfId="354" priority="361">
      <formula>Z40=1</formula>
    </cfRule>
  </conditionalFormatting>
  <conditionalFormatting sqref="R82">
    <cfRule type="expression" dxfId="353" priority="342">
      <formula>Z82=1</formula>
    </cfRule>
  </conditionalFormatting>
  <conditionalFormatting sqref="S82">
    <cfRule type="expression" dxfId="352" priority="341">
      <formula>Z82=1</formula>
    </cfRule>
  </conditionalFormatting>
  <conditionalFormatting sqref="T82">
    <cfRule type="expression" dxfId="351" priority="340">
      <formula>Z82=1</formula>
    </cfRule>
  </conditionalFormatting>
  <conditionalFormatting sqref="R39">
    <cfRule type="expression" dxfId="350" priority="360">
      <formula>Z39=1</formula>
    </cfRule>
  </conditionalFormatting>
  <conditionalFormatting sqref="S39">
    <cfRule type="expression" dxfId="349" priority="359">
      <formula>Z39=1</formula>
    </cfRule>
  </conditionalFormatting>
  <conditionalFormatting sqref="T39">
    <cfRule type="expression" dxfId="348" priority="358">
      <formula>Z39=1</formula>
    </cfRule>
  </conditionalFormatting>
  <conditionalFormatting sqref="R38">
    <cfRule type="expression" dxfId="347" priority="357">
      <formula>Z38=1</formula>
    </cfRule>
  </conditionalFormatting>
  <conditionalFormatting sqref="S38">
    <cfRule type="expression" dxfId="346" priority="356">
      <formula>Z38=1</formula>
    </cfRule>
  </conditionalFormatting>
  <conditionalFormatting sqref="T38">
    <cfRule type="expression" dxfId="345" priority="355">
      <formula>Z38=1</formula>
    </cfRule>
  </conditionalFormatting>
  <conditionalFormatting sqref="R36">
    <cfRule type="expression" dxfId="344" priority="354">
      <formula>Z36=1</formula>
    </cfRule>
  </conditionalFormatting>
  <conditionalFormatting sqref="S36">
    <cfRule type="expression" dxfId="343" priority="353">
      <formula>Z36=1</formula>
    </cfRule>
  </conditionalFormatting>
  <conditionalFormatting sqref="T36">
    <cfRule type="expression" dxfId="342" priority="352">
      <formula>Z36=1</formula>
    </cfRule>
  </conditionalFormatting>
  <conditionalFormatting sqref="R35">
    <cfRule type="expression" dxfId="341" priority="351">
      <formula>Z35=1</formula>
    </cfRule>
  </conditionalFormatting>
  <conditionalFormatting sqref="S35">
    <cfRule type="expression" dxfId="340" priority="350">
      <formula>Z35=1</formula>
    </cfRule>
  </conditionalFormatting>
  <conditionalFormatting sqref="T35">
    <cfRule type="expression" dxfId="339" priority="349">
      <formula>Z35=1</formula>
    </cfRule>
  </conditionalFormatting>
  <conditionalFormatting sqref="R110">
    <cfRule type="expression" dxfId="338" priority="345">
      <formula>Z110=1</formula>
    </cfRule>
  </conditionalFormatting>
  <conditionalFormatting sqref="S110">
    <cfRule type="expression" dxfId="337" priority="344">
      <formula>Z110=1</formula>
    </cfRule>
  </conditionalFormatting>
  <conditionalFormatting sqref="T110">
    <cfRule type="expression" dxfId="336" priority="343">
      <formula>Z110=1</formula>
    </cfRule>
  </conditionalFormatting>
  <conditionalFormatting sqref="R81">
    <cfRule type="expression" dxfId="335" priority="339">
      <formula>Z81=1</formula>
    </cfRule>
  </conditionalFormatting>
  <conditionalFormatting sqref="S81">
    <cfRule type="expression" dxfId="334" priority="338">
      <formula>Z81=1</formula>
    </cfRule>
  </conditionalFormatting>
  <conditionalFormatting sqref="T81">
    <cfRule type="expression" dxfId="333" priority="337">
      <formula>Z81=1</formula>
    </cfRule>
  </conditionalFormatting>
  <conditionalFormatting sqref="R79">
    <cfRule type="expression" dxfId="332" priority="333">
      <formula>Z79=1</formula>
    </cfRule>
  </conditionalFormatting>
  <conditionalFormatting sqref="S79">
    <cfRule type="expression" dxfId="331" priority="332">
      <formula>Z79=1</formula>
    </cfRule>
  </conditionalFormatting>
  <conditionalFormatting sqref="T79">
    <cfRule type="expression" dxfId="330" priority="331">
      <formula>Z79=1</formula>
    </cfRule>
  </conditionalFormatting>
  <conditionalFormatting sqref="R80">
    <cfRule type="expression" dxfId="329" priority="336">
      <formula>Z80=1</formula>
    </cfRule>
  </conditionalFormatting>
  <conditionalFormatting sqref="S80">
    <cfRule type="expression" dxfId="328" priority="335">
      <formula>Z80=1</formula>
    </cfRule>
  </conditionalFormatting>
  <conditionalFormatting sqref="T80">
    <cfRule type="expression" dxfId="327" priority="334">
      <formula>Z80=1</formula>
    </cfRule>
  </conditionalFormatting>
  <conditionalFormatting sqref="R108">
    <cfRule type="expression" dxfId="326" priority="303">
      <formula>Z108=1</formula>
    </cfRule>
  </conditionalFormatting>
  <conditionalFormatting sqref="S108">
    <cfRule type="expression" dxfId="325" priority="302">
      <formula>Z108=1</formula>
    </cfRule>
  </conditionalFormatting>
  <conditionalFormatting sqref="T108">
    <cfRule type="expression" dxfId="324" priority="301">
      <formula>Z108=1</formula>
    </cfRule>
  </conditionalFormatting>
  <conditionalFormatting sqref="R107">
    <cfRule type="expression" dxfId="323" priority="300">
      <formula>Z107=1</formula>
    </cfRule>
  </conditionalFormatting>
  <conditionalFormatting sqref="S107">
    <cfRule type="expression" dxfId="322" priority="299">
      <formula>Z107=1</formula>
    </cfRule>
  </conditionalFormatting>
  <conditionalFormatting sqref="T107">
    <cfRule type="expression" dxfId="321" priority="298">
      <formula>Z107=1</formula>
    </cfRule>
  </conditionalFormatting>
  <conditionalFormatting sqref="R106">
    <cfRule type="expression" dxfId="320" priority="297">
      <formula>Z106=1</formula>
    </cfRule>
  </conditionalFormatting>
  <conditionalFormatting sqref="S106">
    <cfRule type="expression" dxfId="319" priority="296">
      <formula>Z106=1</formula>
    </cfRule>
  </conditionalFormatting>
  <conditionalFormatting sqref="T106">
    <cfRule type="expression" dxfId="318" priority="295">
      <formula>Z106=1</formula>
    </cfRule>
  </conditionalFormatting>
  <conditionalFormatting sqref="R98">
    <cfRule type="expression" dxfId="317" priority="285">
      <formula>Z98=1</formula>
    </cfRule>
  </conditionalFormatting>
  <conditionalFormatting sqref="S98">
    <cfRule type="expression" dxfId="316" priority="284">
      <formula>Z98=1</formula>
    </cfRule>
  </conditionalFormatting>
  <conditionalFormatting sqref="T98">
    <cfRule type="expression" dxfId="315" priority="283">
      <formula>Z98=1</formula>
    </cfRule>
  </conditionalFormatting>
  <conditionalFormatting sqref="R105">
    <cfRule type="expression" dxfId="314" priority="294">
      <formula>Z105=1</formula>
    </cfRule>
  </conditionalFormatting>
  <conditionalFormatting sqref="S105">
    <cfRule type="expression" dxfId="313" priority="293">
      <formula>Z105=1</formula>
    </cfRule>
  </conditionalFormatting>
  <conditionalFormatting sqref="T105">
    <cfRule type="expression" dxfId="312" priority="292">
      <formula>Z105=1</formula>
    </cfRule>
  </conditionalFormatting>
  <conditionalFormatting sqref="R97">
    <cfRule type="expression" dxfId="311" priority="282">
      <formula>Z97=1</formula>
    </cfRule>
  </conditionalFormatting>
  <conditionalFormatting sqref="S97">
    <cfRule type="expression" dxfId="310" priority="281">
      <formula>Z97=1</formula>
    </cfRule>
  </conditionalFormatting>
  <conditionalFormatting sqref="T97">
    <cfRule type="expression" dxfId="309" priority="280">
      <formula>Z97=1</formula>
    </cfRule>
  </conditionalFormatting>
  <conditionalFormatting sqref="R99">
    <cfRule type="expression" dxfId="308" priority="288">
      <formula>Z99=1</formula>
    </cfRule>
  </conditionalFormatting>
  <conditionalFormatting sqref="S99">
    <cfRule type="expression" dxfId="307" priority="287">
      <formula>Z99=1</formula>
    </cfRule>
  </conditionalFormatting>
  <conditionalFormatting sqref="T99">
    <cfRule type="expression" dxfId="306" priority="286">
      <formula>Z99=1</formula>
    </cfRule>
  </conditionalFormatting>
  <conditionalFormatting sqref="R92">
    <cfRule type="expression" dxfId="305" priority="273">
      <formula>Z92=1</formula>
    </cfRule>
  </conditionalFormatting>
  <conditionalFormatting sqref="S92">
    <cfRule type="expression" dxfId="304" priority="272">
      <formula>Z92=1</formula>
    </cfRule>
  </conditionalFormatting>
  <conditionalFormatting sqref="T92">
    <cfRule type="expression" dxfId="303" priority="271">
      <formula>Z92=1</formula>
    </cfRule>
  </conditionalFormatting>
  <conditionalFormatting sqref="R94">
    <cfRule type="expression" dxfId="302" priority="279">
      <formula>Z94=1</formula>
    </cfRule>
  </conditionalFormatting>
  <conditionalFormatting sqref="S94">
    <cfRule type="expression" dxfId="301" priority="278">
      <formula>Z94=1</formula>
    </cfRule>
  </conditionalFormatting>
  <conditionalFormatting sqref="T94">
    <cfRule type="expression" dxfId="300" priority="277">
      <formula>Z94=1</formula>
    </cfRule>
  </conditionalFormatting>
  <conditionalFormatting sqref="R93">
    <cfRule type="expression" dxfId="299" priority="276">
      <formula>Z93=1</formula>
    </cfRule>
  </conditionalFormatting>
  <conditionalFormatting sqref="S93">
    <cfRule type="expression" dxfId="298" priority="275">
      <formula>Z93=1</formula>
    </cfRule>
  </conditionalFormatting>
  <conditionalFormatting sqref="T93">
    <cfRule type="expression" dxfId="297" priority="274">
      <formula>Z93=1</formula>
    </cfRule>
  </conditionalFormatting>
  <conditionalFormatting sqref="R87">
    <cfRule type="expression" dxfId="296" priority="261">
      <formula>Z87=1</formula>
    </cfRule>
  </conditionalFormatting>
  <conditionalFormatting sqref="S87">
    <cfRule type="expression" dxfId="295" priority="260">
      <formula>Z87=1</formula>
    </cfRule>
  </conditionalFormatting>
  <conditionalFormatting sqref="T87">
    <cfRule type="expression" dxfId="294" priority="259">
      <formula>Z87=1</formula>
    </cfRule>
  </conditionalFormatting>
  <conditionalFormatting sqref="R90">
    <cfRule type="expression" dxfId="293" priority="270">
      <formula>Z90=1</formula>
    </cfRule>
  </conditionalFormatting>
  <conditionalFormatting sqref="S90">
    <cfRule type="expression" dxfId="292" priority="269">
      <formula>Z90=1</formula>
    </cfRule>
  </conditionalFormatting>
  <conditionalFormatting sqref="T90">
    <cfRule type="expression" dxfId="291" priority="268">
      <formula>Z90=1</formula>
    </cfRule>
  </conditionalFormatting>
  <conditionalFormatting sqref="R89">
    <cfRule type="expression" dxfId="290" priority="267">
      <formula>Z89=1</formula>
    </cfRule>
  </conditionalFormatting>
  <conditionalFormatting sqref="S89">
    <cfRule type="expression" dxfId="289" priority="266">
      <formula>Z89=1</formula>
    </cfRule>
  </conditionalFormatting>
  <conditionalFormatting sqref="T89">
    <cfRule type="expression" dxfId="288" priority="265">
      <formula>Z89=1</formula>
    </cfRule>
  </conditionalFormatting>
  <conditionalFormatting sqref="R88">
    <cfRule type="expression" dxfId="287" priority="264">
      <formula>Z88=1</formula>
    </cfRule>
  </conditionalFormatting>
  <conditionalFormatting sqref="S88">
    <cfRule type="expression" dxfId="286" priority="263">
      <formula>Z88=1</formula>
    </cfRule>
  </conditionalFormatting>
  <conditionalFormatting sqref="T88">
    <cfRule type="expression" dxfId="285" priority="262">
      <formula>Z88=1</formula>
    </cfRule>
  </conditionalFormatting>
  <conditionalFormatting sqref="R83">
    <cfRule type="expression" dxfId="284" priority="243">
      <formula>Z83=1</formula>
    </cfRule>
  </conditionalFormatting>
  <conditionalFormatting sqref="S83">
    <cfRule type="expression" dxfId="283" priority="242">
      <formula>Z83=1</formula>
    </cfRule>
  </conditionalFormatting>
  <conditionalFormatting sqref="T83">
    <cfRule type="expression" dxfId="282" priority="241">
      <formula>Z83=1</formula>
    </cfRule>
  </conditionalFormatting>
  <conditionalFormatting sqref="R126">
    <cfRule type="expression" dxfId="281" priority="237">
      <formula>Z126=1</formula>
    </cfRule>
  </conditionalFormatting>
  <conditionalFormatting sqref="S126">
    <cfRule type="expression" dxfId="280" priority="236">
      <formula>Z126=1</formula>
    </cfRule>
  </conditionalFormatting>
  <conditionalFormatting sqref="T126">
    <cfRule type="expression" dxfId="279" priority="235">
      <formula>Z126=1</formula>
    </cfRule>
  </conditionalFormatting>
  <conditionalFormatting sqref="R127">
    <cfRule type="expression" dxfId="278" priority="240">
      <formula>Z127=1</formula>
    </cfRule>
  </conditionalFormatting>
  <conditionalFormatting sqref="S127">
    <cfRule type="expression" dxfId="277" priority="239">
      <formula>Z127=1</formula>
    </cfRule>
  </conditionalFormatting>
  <conditionalFormatting sqref="T127">
    <cfRule type="expression" dxfId="276" priority="238">
      <formula>Z127=1</formula>
    </cfRule>
  </conditionalFormatting>
  <conditionalFormatting sqref="R115">
    <cfRule type="expression" dxfId="275" priority="225">
      <formula>Z115=1</formula>
    </cfRule>
  </conditionalFormatting>
  <conditionalFormatting sqref="S115">
    <cfRule type="expression" dxfId="274" priority="224">
      <formula>Z115=1</formula>
    </cfRule>
  </conditionalFormatting>
  <conditionalFormatting sqref="T115">
    <cfRule type="expression" dxfId="273" priority="223">
      <formula>Z115=1</formula>
    </cfRule>
  </conditionalFormatting>
  <conditionalFormatting sqref="R125">
    <cfRule type="expression" dxfId="272" priority="234">
      <formula>Z125=1</formula>
    </cfRule>
  </conditionalFormatting>
  <conditionalFormatting sqref="S125">
    <cfRule type="expression" dxfId="271" priority="233">
      <formula>Z125=1</formula>
    </cfRule>
  </conditionalFormatting>
  <conditionalFormatting sqref="T125">
    <cfRule type="expression" dxfId="270" priority="232">
      <formula>Z125=1</formula>
    </cfRule>
  </conditionalFormatting>
  <conditionalFormatting sqref="R121">
    <cfRule type="expression" dxfId="269" priority="231">
      <formula>Z121=1</formula>
    </cfRule>
  </conditionalFormatting>
  <conditionalFormatting sqref="S121">
    <cfRule type="expression" dxfId="268" priority="230">
      <formula>Z121=1</formula>
    </cfRule>
  </conditionalFormatting>
  <conditionalFormatting sqref="T121">
    <cfRule type="expression" dxfId="267" priority="229">
      <formula>Z121=1</formula>
    </cfRule>
  </conditionalFormatting>
  <conditionalFormatting sqref="R119">
    <cfRule type="expression" dxfId="266" priority="228">
      <formula>Z119=1</formula>
    </cfRule>
  </conditionalFormatting>
  <conditionalFormatting sqref="S119">
    <cfRule type="expression" dxfId="265" priority="227">
      <formula>Z119=1</formula>
    </cfRule>
  </conditionalFormatting>
  <conditionalFormatting sqref="T119">
    <cfRule type="expression" dxfId="264" priority="226">
      <formula>Z119=1</formula>
    </cfRule>
  </conditionalFormatting>
  <conditionalFormatting sqref="R114">
    <cfRule type="expression" dxfId="263" priority="222">
      <formula>Z114=1</formula>
    </cfRule>
  </conditionalFormatting>
  <conditionalFormatting sqref="S114">
    <cfRule type="expression" dxfId="262" priority="221">
      <formula>Z114=1</formula>
    </cfRule>
  </conditionalFormatting>
  <conditionalFormatting sqref="T114">
    <cfRule type="expression" dxfId="261" priority="220">
      <formula>Z114=1</formula>
    </cfRule>
  </conditionalFormatting>
  <conditionalFormatting sqref="R112">
    <cfRule type="expression" dxfId="260" priority="216">
      <formula>Z112=1</formula>
    </cfRule>
  </conditionalFormatting>
  <conditionalFormatting sqref="S112">
    <cfRule type="expression" dxfId="259" priority="215">
      <formula>Z112=1</formula>
    </cfRule>
  </conditionalFormatting>
  <conditionalFormatting sqref="T112">
    <cfRule type="expression" dxfId="258" priority="214">
      <formula>Z112=1</formula>
    </cfRule>
  </conditionalFormatting>
  <conditionalFormatting sqref="R113">
    <cfRule type="expression" dxfId="257" priority="219">
      <formula>Z113=1</formula>
    </cfRule>
  </conditionalFormatting>
  <conditionalFormatting sqref="S113">
    <cfRule type="expression" dxfId="256" priority="218">
      <formula>Z113=1</formula>
    </cfRule>
  </conditionalFormatting>
  <conditionalFormatting sqref="T113">
    <cfRule type="expression" dxfId="255" priority="217">
      <formula>Z113=1</formula>
    </cfRule>
  </conditionalFormatting>
  <conditionalFormatting sqref="R124">
    <cfRule type="expression" dxfId="254" priority="207">
      <formula>Z124=1</formula>
    </cfRule>
  </conditionalFormatting>
  <conditionalFormatting sqref="S124">
    <cfRule type="expression" dxfId="253" priority="206">
      <formula>Z124=1</formula>
    </cfRule>
  </conditionalFormatting>
  <conditionalFormatting sqref="T124">
    <cfRule type="expression" dxfId="252" priority="205">
      <formula>Z124=1</formula>
    </cfRule>
  </conditionalFormatting>
  <conditionalFormatting sqref="R111">
    <cfRule type="expression" dxfId="251" priority="213">
      <formula>Z111=1</formula>
    </cfRule>
  </conditionalFormatting>
  <conditionalFormatting sqref="S111">
    <cfRule type="expression" dxfId="250" priority="212">
      <formula>Z111=1</formula>
    </cfRule>
  </conditionalFormatting>
  <conditionalFormatting sqref="T111">
    <cfRule type="expression" dxfId="249" priority="211">
      <formula>Z111=1</formula>
    </cfRule>
  </conditionalFormatting>
  <conditionalFormatting sqref="R133">
    <cfRule type="expression" dxfId="248" priority="192">
      <formula>Z133=1</formula>
    </cfRule>
  </conditionalFormatting>
  <conditionalFormatting sqref="S133">
    <cfRule type="expression" dxfId="247" priority="191">
      <formula>Z133=1</formula>
    </cfRule>
  </conditionalFormatting>
  <conditionalFormatting sqref="T133">
    <cfRule type="expression" dxfId="246" priority="190">
      <formula>Z133=1</formula>
    </cfRule>
  </conditionalFormatting>
  <conditionalFormatting sqref="R123">
    <cfRule type="expression" dxfId="245" priority="204">
      <formula>Z123=1</formula>
    </cfRule>
  </conditionalFormatting>
  <conditionalFormatting sqref="S123">
    <cfRule type="expression" dxfId="244" priority="203">
      <formula>Z123=1</formula>
    </cfRule>
  </conditionalFormatting>
  <conditionalFormatting sqref="T123">
    <cfRule type="expression" dxfId="243" priority="202">
      <formula>Z123=1</formula>
    </cfRule>
  </conditionalFormatting>
  <conditionalFormatting sqref="R122">
    <cfRule type="expression" dxfId="242" priority="201">
      <formula>Z122=1</formula>
    </cfRule>
  </conditionalFormatting>
  <conditionalFormatting sqref="S122">
    <cfRule type="expression" dxfId="241" priority="200">
      <formula>Z122=1</formula>
    </cfRule>
  </conditionalFormatting>
  <conditionalFormatting sqref="T122">
    <cfRule type="expression" dxfId="240" priority="199">
      <formula>Z122=1</formula>
    </cfRule>
  </conditionalFormatting>
  <conditionalFormatting sqref="R128">
    <cfRule type="expression" dxfId="239" priority="177">
      <formula>Z128=1</formula>
    </cfRule>
  </conditionalFormatting>
  <conditionalFormatting sqref="S128">
    <cfRule type="expression" dxfId="238" priority="176">
      <formula>Z128=1</formula>
    </cfRule>
  </conditionalFormatting>
  <conditionalFormatting sqref="T128">
    <cfRule type="expression" dxfId="237" priority="175">
      <formula>Z128=1</formula>
    </cfRule>
  </conditionalFormatting>
  <conditionalFormatting sqref="R132">
    <cfRule type="expression" dxfId="236" priority="189">
      <formula>Z132=1</formula>
    </cfRule>
  </conditionalFormatting>
  <conditionalFormatting sqref="S132">
    <cfRule type="expression" dxfId="235" priority="188">
      <formula>Z132=1</formula>
    </cfRule>
  </conditionalFormatting>
  <conditionalFormatting sqref="T132">
    <cfRule type="expression" dxfId="234" priority="187">
      <formula>Z132=1</formula>
    </cfRule>
  </conditionalFormatting>
  <conditionalFormatting sqref="R131">
    <cfRule type="expression" dxfId="233" priority="186">
      <formula>Z131=1</formula>
    </cfRule>
  </conditionalFormatting>
  <conditionalFormatting sqref="S131">
    <cfRule type="expression" dxfId="232" priority="185">
      <formula>Z131=1</formula>
    </cfRule>
  </conditionalFormatting>
  <conditionalFormatting sqref="T131">
    <cfRule type="expression" dxfId="231" priority="184">
      <formula>Z131=1</formula>
    </cfRule>
  </conditionalFormatting>
  <conditionalFormatting sqref="R130">
    <cfRule type="expression" dxfId="230" priority="183">
      <formula>Z130=1</formula>
    </cfRule>
  </conditionalFormatting>
  <conditionalFormatting sqref="S130">
    <cfRule type="expression" dxfId="229" priority="182">
      <formula>Z130=1</formula>
    </cfRule>
  </conditionalFormatting>
  <conditionalFormatting sqref="T130">
    <cfRule type="expression" dxfId="228" priority="181">
      <formula>Z130=1</formula>
    </cfRule>
  </conditionalFormatting>
  <conditionalFormatting sqref="R129">
    <cfRule type="expression" dxfId="227" priority="180">
      <formula>Z129=1</formula>
    </cfRule>
  </conditionalFormatting>
  <conditionalFormatting sqref="S129">
    <cfRule type="expression" dxfId="226" priority="179">
      <formula>Z129=1</formula>
    </cfRule>
  </conditionalFormatting>
  <conditionalFormatting sqref="T129">
    <cfRule type="expression" dxfId="225" priority="178">
      <formula>Z129=1</formula>
    </cfRule>
  </conditionalFormatting>
  <conditionalFormatting sqref="R160">
    <cfRule type="expression" dxfId="224" priority="171">
      <formula>Z160=1</formula>
    </cfRule>
  </conditionalFormatting>
  <conditionalFormatting sqref="S160">
    <cfRule type="expression" dxfId="223" priority="170">
      <formula>Z160=1</formula>
    </cfRule>
  </conditionalFormatting>
  <conditionalFormatting sqref="T160">
    <cfRule type="expression" dxfId="222" priority="169">
      <formula>Z160=1</formula>
    </cfRule>
  </conditionalFormatting>
  <conditionalFormatting sqref="R134">
    <cfRule type="expression" dxfId="221" priority="168">
      <formula>Z134=1</formula>
    </cfRule>
  </conditionalFormatting>
  <conditionalFormatting sqref="S134">
    <cfRule type="expression" dxfId="220" priority="167">
      <formula>Z134=1</formula>
    </cfRule>
  </conditionalFormatting>
  <conditionalFormatting sqref="T134">
    <cfRule type="expression" dxfId="219" priority="166">
      <formula>Z134=1</formula>
    </cfRule>
  </conditionalFormatting>
  <conditionalFormatting sqref="R158">
    <cfRule type="expression" dxfId="218" priority="165">
      <formula>Z158=1</formula>
    </cfRule>
  </conditionalFormatting>
  <conditionalFormatting sqref="S158">
    <cfRule type="expression" dxfId="217" priority="164">
      <formula>Z158=1</formula>
    </cfRule>
  </conditionalFormatting>
  <conditionalFormatting sqref="T158">
    <cfRule type="expression" dxfId="216" priority="163">
      <formula>Z158=1</formula>
    </cfRule>
  </conditionalFormatting>
  <conditionalFormatting sqref="R150">
    <cfRule type="expression" dxfId="215" priority="162">
      <formula>Z150=1</formula>
    </cfRule>
  </conditionalFormatting>
  <conditionalFormatting sqref="S150">
    <cfRule type="expression" dxfId="214" priority="161">
      <formula>Z150=1</formula>
    </cfRule>
  </conditionalFormatting>
  <conditionalFormatting sqref="T150">
    <cfRule type="expression" dxfId="213" priority="160">
      <formula>Z150=1</formula>
    </cfRule>
  </conditionalFormatting>
  <conditionalFormatting sqref="R149">
    <cfRule type="expression" dxfId="212" priority="156">
      <formula>Z149=1</formula>
    </cfRule>
  </conditionalFormatting>
  <conditionalFormatting sqref="S149">
    <cfRule type="expression" dxfId="211" priority="155">
      <formula>Z149=1</formula>
    </cfRule>
  </conditionalFormatting>
  <conditionalFormatting sqref="T149">
    <cfRule type="expression" dxfId="210" priority="154">
      <formula>Z149=1</formula>
    </cfRule>
  </conditionalFormatting>
  <conditionalFormatting sqref="R148">
    <cfRule type="expression" dxfId="209" priority="153">
      <formula>Z148=1</formula>
    </cfRule>
  </conditionalFormatting>
  <conditionalFormatting sqref="S148">
    <cfRule type="expression" dxfId="208" priority="152">
      <formula>Z148=1</formula>
    </cfRule>
  </conditionalFormatting>
  <conditionalFormatting sqref="T148">
    <cfRule type="expression" dxfId="207" priority="151">
      <formula>Z148=1</formula>
    </cfRule>
  </conditionalFormatting>
  <conditionalFormatting sqref="R147">
    <cfRule type="expression" dxfId="206" priority="150">
      <formula>Z147=1</formula>
    </cfRule>
  </conditionalFormatting>
  <conditionalFormatting sqref="S147">
    <cfRule type="expression" dxfId="205" priority="149">
      <formula>Z147=1</formula>
    </cfRule>
  </conditionalFormatting>
  <conditionalFormatting sqref="T147">
    <cfRule type="expression" dxfId="204" priority="148">
      <formula>Z147=1</formula>
    </cfRule>
  </conditionalFormatting>
  <conditionalFormatting sqref="R146">
    <cfRule type="expression" dxfId="203" priority="147">
      <formula>Z146=1</formula>
    </cfRule>
  </conditionalFormatting>
  <conditionalFormatting sqref="S146">
    <cfRule type="expression" dxfId="202" priority="146">
      <formula>Z146=1</formula>
    </cfRule>
  </conditionalFormatting>
  <conditionalFormatting sqref="T146">
    <cfRule type="expression" dxfId="201" priority="145">
      <formula>Z146=1</formula>
    </cfRule>
  </conditionalFormatting>
  <conditionalFormatting sqref="R145">
    <cfRule type="expression" dxfId="200" priority="144">
      <formula>Z145=1</formula>
    </cfRule>
  </conditionalFormatting>
  <conditionalFormatting sqref="S145">
    <cfRule type="expression" dxfId="199" priority="143">
      <formula>Z145=1</formula>
    </cfRule>
  </conditionalFormatting>
  <conditionalFormatting sqref="T145">
    <cfRule type="expression" dxfId="198" priority="142">
      <formula>Z145=1</formula>
    </cfRule>
  </conditionalFormatting>
  <conditionalFormatting sqref="R144">
    <cfRule type="expression" dxfId="197" priority="141">
      <formula>Z144=1</formula>
    </cfRule>
  </conditionalFormatting>
  <conditionalFormatting sqref="S144">
    <cfRule type="expression" dxfId="196" priority="140">
      <formula>Z144=1</formula>
    </cfRule>
  </conditionalFormatting>
  <conditionalFormatting sqref="T144">
    <cfRule type="expression" dxfId="195" priority="139">
      <formula>Z144=1</formula>
    </cfRule>
  </conditionalFormatting>
  <conditionalFormatting sqref="R143">
    <cfRule type="expression" dxfId="194" priority="138">
      <formula>Z143=1</formula>
    </cfRule>
  </conditionalFormatting>
  <conditionalFormatting sqref="S143">
    <cfRule type="expression" dxfId="193" priority="137">
      <formula>Z143=1</formula>
    </cfRule>
  </conditionalFormatting>
  <conditionalFormatting sqref="T143">
    <cfRule type="expression" dxfId="192" priority="136">
      <formula>Z143=1</formula>
    </cfRule>
  </conditionalFormatting>
  <conditionalFormatting sqref="R142">
    <cfRule type="expression" dxfId="191" priority="135">
      <formula>Z142=1</formula>
    </cfRule>
  </conditionalFormatting>
  <conditionalFormatting sqref="S142">
    <cfRule type="expression" dxfId="190" priority="134">
      <formula>Z142=1</formula>
    </cfRule>
  </conditionalFormatting>
  <conditionalFormatting sqref="T142">
    <cfRule type="expression" dxfId="189" priority="133">
      <formula>Z142=1</formula>
    </cfRule>
  </conditionalFormatting>
  <conditionalFormatting sqref="R141">
    <cfRule type="expression" dxfId="188" priority="132">
      <formula>Z141=1</formula>
    </cfRule>
  </conditionalFormatting>
  <conditionalFormatting sqref="S141">
    <cfRule type="expression" dxfId="187" priority="131">
      <formula>Z141=1</formula>
    </cfRule>
  </conditionalFormatting>
  <conditionalFormatting sqref="T141">
    <cfRule type="expression" dxfId="186" priority="130">
      <formula>Z141=1</formula>
    </cfRule>
  </conditionalFormatting>
  <conditionalFormatting sqref="R140">
    <cfRule type="expression" dxfId="185" priority="129">
      <formula>Z140=1</formula>
    </cfRule>
  </conditionalFormatting>
  <conditionalFormatting sqref="S140">
    <cfRule type="expression" dxfId="184" priority="128">
      <formula>Z140=1</formula>
    </cfRule>
  </conditionalFormatting>
  <conditionalFormatting sqref="T140">
    <cfRule type="expression" dxfId="183" priority="127">
      <formula>Z140=1</formula>
    </cfRule>
  </conditionalFormatting>
  <conditionalFormatting sqref="R161">
    <cfRule type="expression" dxfId="182" priority="126">
      <formula>Z161=1</formula>
    </cfRule>
  </conditionalFormatting>
  <conditionalFormatting sqref="S161">
    <cfRule type="expression" dxfId="181" priority="125">
      <formula>Z161=1</formula>
    </cfRule>
  </conditionalFormatting>
  <conditionalFormatting sqref="T161">
    <cfRule type="expression" dxfId="180" priority="124">
      <formula>Z161=1</formula>
    </cfRule>
  </conditionalFormatting>
  <conditionalFormatting sqref="R159">
    <cfRule type="expression" dxfId="179" priority="123">
      <formula>Z159=1</formula>
    </cfRule>
  </conditionalFormatting>
  <conditionalFormatting sqref="S159">
    <cfRule type="expression" dxfId="178" priority="122">
      <formula>Z159=1</formula>
    </cfRule>
  </conditionalFormatting>
  <conditionalFormatting sqref="T159">
    <cfRule type="expression" dxfId="177" priority="121">
      <formula>Z159=1</formula>
    </cfRule>
  </conditionalFormatting>
  <conditionalFormatting sqref="R118">
    <cfRule type="expression" dxfId="176" priority="120">
      <formula>Z118=1</formula>
    </cfRule>
  </conditionalFormatting>
  <conditionalFormatting sqref="S118">
    <cfRule type="expression" dxfId="175" priority="119">
      <formula>Z118=1</formula>
    </cfRule>
  </conditionalFormatting>
  <conditionalFormatting sqref="T118">
    <cfRule type="expression" dxfId="174" priority="118">
      <formula>Z118=1</formula>
    </cfRule>
  </conditionalFormatting>
  <conditionalFormatting sqref="R116">
    <cfRule type="expression" dxfId="173" priority="114">
      <formula>Z116=1</formula>
    </cfRule>
  </conditionalFormatting>
  <conditionalFormatting sqref="S116">
    <cfRule type="expression" dxfId="172" priority="113">
      <formula>Z116=1</formula>
    </cfRule>
  </conditionalFormatting>
  <conditionalFormatting sqref="T116">
    <cfRule type="expression" dxfId="171" priority="112">
      <formula>Z116=1</formula>
    </cfRule>
  </conditionalFormatting>
  <conditionalFormatting sqref="R117">
    <cfRule type="expression" dxfId="170" priority="117">
      <formula>Z117=1</formula>
    </cfRule>
  </conditionalFormatting>
  <conditionalFormatting sqref="S117">
    <cfRule type="expression" dxfId="169" priority="116">
      <formula>Z117=1</formula>
    </cfRule>
  </conditionalFormatting>
  <conditionalFormatting sqref="T117">
    <cfRule type="expression" dxfId="168" priority="115">
      <formula>Z117=1</formula>
    </cfRule>
  </conditionalFormatting>
  <conditionalFormatting sqref="R4">
    <cfRule type="expression" dxfId="167" priority="111">
      <formula>Z4=1</formula>
    </cfRule>
  </conditionalFormatting>
  <conditionalFormatting sqref="S4">
    <cfRule type="expression" dxfId="166" priority="110">
      <formula>Z4=1</formula>
    </cfRule>
  </conditionalFormatting>
  <conditionalFormatting sqref="T4">
    <cfRule type="expression" dxfId="165" priority="109">
      <formula>Z4=1</formula>
    </cfRule>
  </conditionalFormatting>
  <conditionalFormatting sqref="R5:R6">
    <cfRule type="expression" dxfId="164" priority="108">
      <formula>Z5=1</formula>
    </cfRule>
  </conditionalFormatting>
  <conditionalFormatting sqref="S5:S6">
    <cfRule type="expression" dxfId="163" priority="107">
      <formula>Z5=1</formula>
    </cfRule>
  </conditionalFormatting>
  <conditionalFormatting sqref="T5:T6">
    <cfRule type="expression" dxfId="162" priority="106">
      <formula>Z5=1</formula>
    </cfRule>
  </conditionalFormatting>
  <conditionalFormatting sqref="R20">
    <cfRule type="expression" dxfId="161" priority="102">
      <formula>Z20=1</formula>
    </cfRule>
  </conditionalFormatting>
  <conditionalFormatting sqref="S20">
    <cfRule type="expression" dxfId="160" priority="101">
      <formula>Z20=1</formula>
    </cfRule>
  </conditionalFormatting>
  <conditionalFormatting sqref="T20">
    <cfRule type="expression" dxfId="159" priority="100">
      <formula>Z20=1</formula>
    </cfRule>
  </conditionalFormatting>
  <conditionalFormatting sqref="R47">
    <cfRule type="expression" dxfId="158" priority="99">
      <formula>Z47=1</formula>
    </cfRule>
  </conditionalFormatting>
  <conditionalFormatting sqref="S47">
    <cfRule type="expression" dxfId="157" priority="98">
      <formula>Z47=1</formula>
    </cfRule>
  </conditionalFormatting>
  <conditionalFormatting sqref="T47">
    <cfRule type="expression" dxfId="156" priority="97">
      <formula>Z47=1</formula>
    </cfRule>
  </conditionalFormatting>
  <conditionalFormatting sqref="R46">
    <cfRule type="expression" dxfId="155" priority="96">
      <formula>Z46=1</formula>
    </cfRule>
  </conditionalFormatting>
  <conditionalFormatting sqref="S46">
    <cfRule type="expression" dxfId="154" priority="95">
      <formula>Z46=1</formula>
    </cfRule>
  </conditionalFormatting>
  <conditionalFormatting sqref="T46">
    <cfRule type="expression" dxfId="153" priority="94">
      <formula>Z46=1</formula>
    </cfRule>
  </conditionalFormatting>
  <conditionalFormatting sqref="R50">
    <cfRule type="expression" dxfId="152" priority="93">
      <formula>Z50=1</formula>
    </cfRule>
  </conditionalFormatting>
  <conditionalFormatting sqref="S50">
    <cfRule type="expression" dxfId="151" priority="92">
      <formula>Z50=1</formula>
    </cfRule>
  </conditionalFormatting>
  <conditionalFormatting sqref="T50">
    <cfRule type="expression" dxfId="150" priority="91">
      <formula>Z50=1</formula>
    </cfRule>
  </conditionalFormatting>
  <conditionalFormatting sqref="R48">
    <cfRule type="expression" dxfId="149" priority="90">
      <formula>Z48=1</formula>
    </cfRule>
  </conditionalFormatting>
  <conditionalFormatting sqref="S48">
    <cfRule type="expression" dxfId="148" priority="89">
      <formula>Z48=1</formula>
    </cfRule>
  </conditionalFormatting>
  <conditionalFormatting sqref="T48">
    <cfRule type="expression" dxfId="147" priority="88">
      <formula>Z48=1</formula>
    </cfRule>
  </conditionalFormatting>
  <conditionalFormatting sqref="R49">
    <cfRule type="expression" dxfId="146" priority="87">
      <formula>Z49=1</formula>
    </cfRule>
  </conditionalFormatting>
  <conditionalFormatting sqref="S49">
    <cfRule type="expression" dxfId="145" priority="86">
      <formula>Z49=1</formula>
    </cfRule>
  </conditionalFormatting>
  <conditionalFormatting sqref="T49">
    <cfRule type="expression" dxfId="144" priority="85">
      <formula>Z49=1</formula>
    </cfRule>
  </conditionalFormatting>
  <conditionalFormatting sqref="R60">
    <cfRule type="expression" dxfId="143" priority="84">
      <formula>Z60=1</formula>
    </cfRule>
  </conditionalFormatting>
  <conditionalFormatting sqref="S60">
    <cfRule type="expression" dxfId="142" priority="83">
      <formula>Z60=1</formula>
    </cfRule>
  </conditionalFormatting>
  <conditionalFormatting sqref="T60">
    <cfRule type="expression" dxfId="141" priority="82">
      <formula>Z60=1</formula>
    </cfRule>
  </conditionalFormatting>
  <conditionalFormatting sqref="R52">
    <cfRule type="expression" dxfId="140" priority="81">
      <formula>Z52=1</formula>
    </cfRule>
  </conditionalFormatting>
  <conditionalFormatting sqref="S52">
    <cfRule type="expression" dxfId="139" priority="80">
      <formula>Z52=1</formula>
    </cfRule>
  </conditionalFormatting>
  <conditionalFormatting sqref="T52">
    <cfRule type="expression" dxfId="138" priority="79">
      <formula>Z52=1</formula>
    </cfRule>
  </conditionalFormatting>
  <conditionalFormatting sqref="R69">
    <cfRule type="expression" dxfId="137" priority="78">
      <formula>Z69=1</formula>
    </cfRule>
  </conditionalFormatting>
  <conditionalFormatting sqref="S69">
    <cfRule type="expression" dxfId="136" priority="77">
      <formula>Z69=1</formula>
    </cfRule>
  </conditionalFormatting>
  <conditionalFormatting sqref="T69">
    <cfRule type="expression" dxfId="135" priority="76">
      <formula>Z69=1</formula>
    </cfRule>
  </conditionalFormatting>
  <conditionalFormatting sqref="R62">
    <cfRule type="expression" dxfId="134" priority="75">
      <formula>Z62=1</formula>
    </cfRule>
  </conditionalFormatting>
  <conditionalFormatting sqref="S62">
    <cfRule type="expression" dxfId="133" priority="74">
      <formula>Z62=1</formula>
    </cfRule>
  </conditionalFormatting>
  <conditionalFormatting sqref="T62">
    <cfRule type="expression" dxfId="132" priority="73">
      <formula>Z62=1</formula>
    </cfRule>
  </conditionalFormatting>
  <conditionalFormatting sqref="R78">
    <cfRule type="expression" dxfId="131" priority="72">
      <formula>Z78=1</formula>
    </cfRule>
  </conditionalFormatting>
  <conditionalFormatting sqref="S78">
    <cfRule type="expression" dxfId="130" priority="71">
      <formula>Z78=1</formula>
    </cfRule>
  </conditionalFormatting>
  <conditionalFormatting sqref="T78">
    <cfRule type="expression" dxfId="129" priority="70">
      <formula>Z78=1</formula>
    </cfRule>
  </conditionalFormatting>
  <conditionalFormatting sqref="R70">
    <cfRule type="expression" dxfId="128" priority="69">
      <formula>Z70=1</formula>
    </cfRule>
  </conditionalFormatting>
  <conditionalFormatting sqref="S70">
    <cfRule type="expression" dxfId="127" priority="68">
      <formula>Z70=1</formula>
    </cfRule>
  </conditionalFormatting>
  <conditionalFormatting sqref="T70">
    <cfRule type="expression" dxfId="126" priority="67">
      <formula>Z70=1</formula>
    </cfRule>
  </conditionalFormatting>
  <conditionalFormatting sqref="R71">
    <cfRule type="expression" dxfId="125" priority="66">
      <formula>Z71=1</formula>
    </cfRule>
  </conditionalFormatting>
  <conditionalFormatting sqref="S71">
    <cfRule type="expression" dxfId="124" priority="65">
      <formula>Z71=1</formula>
    </cfRule>
  </conditionalFormatting>
  <conditionalFormatting sqref="T71">
    <cfRule type="expression" dxfId="123" priority="64">
      <formula>Z71=1</formula>
    </cfRule>
  </conditionalFormatting>
  <conditionalFormatting sqref="R59">
    <cfRule type="expression" dxfId="122" priority="63">
      <formula>Z59=1</formula>
    </cfRule>
  </conditionalFormatting>
  <conditionalFormatting sqref="S59">
    <cfRule type="expression" dxfId="121" priority="62">
      <formula>Z59=1</formula>
    </cfRule>
  </conditionalFormatting>
  <conditionalFormatting sqref="T59">
    <cfRule type="expression" dxfId="120" priority="61">
      <formula>Z59=1</formula>
    </cfRule>
  </conditionalFormatting>
  <conditionalFormatting sqref="R56">
    <cfRule type="expression" dxfId="119" priority="60">
      <formula>Z56=1</formula>
    </cfRule>
  </conditionalFormatting>
  <conditionalFormatting sqref="S56">
    <cfRule type="expression" dxfId="118" priority="59">
      <formula>Z56=1</formula>
    </cfRule>
  </conditionalFormatting>
  <conditionalFormatting sqref="T56">
    <cfRule type="expression" dxfId="117" priority="58">
      <formula>Z56=1</formula>
    </cfRule>
  </conditionalFormatting>
  <conditionalFormatting sqref="R55">
    <cfRule type="expression" dxfId="116" priority="57">
      <formula>Z55=1</formula>
    </cfRule>
  </conditionalFormatting>
  <conditionalFormatting sqref="S55">
    <cfRule type="expression" dxfId="115" priority="56">
      <formula>Z55=1</formula>
    </cfRule>
  </conditionalFormatting>
  <conditionalFormatting sqref="T55">
    <cfRule type="expression" dxfId="114" priority="55">
      <formula>Z55=1</formula>
    </cfRule>
  </conditionalFormatting>
  <conditionalFormatting sqref="R54">
    <cfRule type="expression" dxfId="113" priority="54">
      <formula>Z54=1</formula>
    </cfRule>
  </conditionalFormatting>
  <conditionalFormatting sqref="S54">
    <cfRule type="expression" dxfId="112" priority="53">
      <formula>Z54=1</formula>
    </cfRule>
  </conditionalFormatting>
  <conditionalFormatting sqref="T54">
    <cfRule type="expression" dxfId="111" priority="52">
      <formula>Z54=1</formula>
    </cfRule>
  </conditionalFormatting>
  <conditionalFormatting sqref="R53">
    <cfRule type="expression" dxfId="110" priority="51">
      <formula>Z53=1</formula>
    </cfRule>
  </conditionalFormatting>
  <conditionalFormatting sqref="S53">
    <cfRule type="expression" dxfId="109" priority="50">
      <formula>Z53=1</formula>
    </cfRule>
  </conditionalFormatting>
  <conditionalFormatting sqref="T53">
    <cfRule type="expression" dxfId="108" priority="49">
      <formula>Z53=1</formula>
    </cfRule>
  </conditionalFormatting>
  <conditionalFormatting sqref="R66">
    <cfRule type="expression" dxfId="107" priority="48">
      <formula>Z66=1</formula>
    </cfRule>
  </conditionalFormatting>
  <conditionalFormatting sqref="S66">
    <cfRule type="expression" dxfId="106" priority="47">
      <formula>Z66=1</formula>
    </cfRule>
  </conditionalFormatting>
  <conditionalFormatting sqref="T66">
    <cfRule type="expression" dxfId="105" priority="46">
      <formula>Z66=1</formula>
    </cfRule>
  </conditionalFormatting>
  <conditionalFormatting sqref="R67">
    <cfRule type="expression" dxfId="104" priority="45">
      <formula>Z67=1</formula>
    </cfRule>
  </conditionalFormatting>
  <conditionalFormatting sqref="S67">
    <cfRule type="expression" dxfId="103" priority="44">
      <formula>Z67=1</formula>
    </cfRule>
  </conditionalFormatting>
  <conditionalFormatting sqref="T67">
    <cfRule type="expression" dxfId="102" priority="43">
      <formula>Z67=1</formula>
    </cfRule>
  </conditionalFormatting>
  <conditionalFormatting sqref="R68">
    <cfRule type="expression" dxfId="101" priority="42">
      <formula>Z68=1</formula>
    </cfRule>
  </conditionalFormatting>
  <conditionalFormatting sqref="S68">
    <cfRule type="expression" dxfId="100" priority="41">
      <formula>Z68=1</formula>
    </cfRule>
  </conditionalFormatting>
  <conditionalFormatting sqref="T68">
    <cfRule type="expression" dxfId="99" priority="40">
      <formula>Z68=1</formula>
    </cfRule>
  </conditionalFormatting>
  <conditionalFormatting sqref="R63">
    <cfRule type="expression" dxfId="98" priority="39">
      <formula>Z63=1</formula>
    </cfRule>
  </conditionalFormatting>
  <conditionalFormatting sqref="S63">
    <cfRule type="expression" dxfId="97" priority="38">
      <formula>Z63=1</formula>
    </cfRule>
  </conditionalFormatting>
  <conditionalFormatting sqref="T63">
    <cfRule type="expression" dxfId="96" priority="37">
      <formula>Z63=1</formula>
    </cfRule>
  </conditionalFormatting>
  <conditionalFormatting sqref="R64">
    <cfRule type="expression" dxfId="95" priority="36">
      <formula>Z64=1</formula>
    </cfRule>
  </conditionalFormatting>
  <conditionalFormatting sqref="S64">
    <cfRule type="expression" dxfId="94" priority="35">
      <formula>Z64=1</formula>
    </cfRule>
  </conditionalFormatting>
  <conditionalFormatting sqref="T64">
    <cfRule type="expression" dxfId="93" priority="34">
      <formula>Z64=1</formula>
    </cfRule>
  </conditionalFormatting>
  <conditionalFormatting sqref="R65">
    <cfRule type="expression" dxfId="92" priority="33">
      <formula>Z65=1</formula>
    </cfRule>
  </conditionalFormatting>
  <conditionalFormatting sqref="S65">
    <cfRule type="expression" dxfId="91" priority="32">
      <formula>Z65=1</formula>
    </cfRule>
  </conditionalFormatting>
  <conditionalFormatting sqref="T65">
    <cfRule type="expression" dxfId="90" priority="31">
      <formula>Z65=1</formula>
    </cfRule>
  </conditionalFormatting>
  <conditionalFormatting sqref="R76">
    <cfRule type="expression" dxfId="89" priority="30">
      <formula>Z76=1</formula>
    </cfRule>
  </conditionalFormatting>
  <conditionalFormatting sqref="S76">
    <cfRule type="expression" dxfId="88" priority="29">
      <formula>Z76=1</formula>
    </cfRule>
  </conditionalFormatting>
  <conditionalFormatting sqref="T76">
    <cfRule type="expression" dxfId="87" priority="28">
      <formula>Z76=1</formula>
    </cfRule>
  </conditionalFormatting>
  <conditionalFormatting sqref="R75">
    <cfRule type="expression" dxfId="86" priority="27">
      <formula>Z75=1</formula>
    </cfRule>
  </conditionalFormatting>
  <conditionalFormatting sqref="S75">
    <cfRule type="expression" dxfId="85" priority="26">
      <formula>Z75=1</formula>
    </cfRule>
  </conditionalFormatting>
  <conditionalFormatting sqref="T75">
    <cfRule type="expression" dxfId="84" priority="25">
      <formula>Z75=1</formula>
    </cfRule>
  </conditionalFormatting>
  <conditionalFormatting sqref="R74">
    <cfRule type="expression" dxfId="83" priority="24">
      <formula>Z74=1</formula>
    </cfRule>
  </conditionalFormatting>
  <conditionalFormatting sqref="S74">
    <cfRule type="expression" dxfId="82" priority="23">
      <formula>Z74=1</formula>
    </cfRule>
  </conditionalFormatting>
  <conditionalFormatting sqref="T74">
    <cfRule type="expression" dxfId="81" priority="22">
      <formula>Z74=1</formula>
    </cfRule>
  </conditionalFormatting>
  <conditionalFormatting sqref="R77">
    <cfRule type="expression" dxfId="80" priority="21">
      <formula>Z77=1</formula>
    </cfRule>
  </conditionalFormatting>
  <conditionalFormatting sqref="S77">
    <cfRule type="expression" dxfId="79" priority="20">
      <formula>Z77=1</formula>
    </cfRule>
  </conditionalFormatting>
  <conditionalFormatting sqref="T77">
    <cfRule type="expression" dxfId="78" priority="19">
      <formula>Z77=1</formula>
    </cfRule>
  </conditionalFormatting>
  <conditionalFormatting sqref="R58">
    <cfRule type="expression" dxfId="77" priority="18">
      <formula>Z58=1</formula>
    </cfRule>
  </conditionalFormatting>
  <conditionalFormatting sqref="S58">
    <cfRule type="expression" dxfId="76" priority="17">
      <formula>Z58=1</formula>
    </cfRule>
  </conditionalFormatting>
  <conditionalFormatting sqref="T58">
    <cfRule type="expression" dxfId="75" priority="16">
      <formula>Z58=1</formula>
    </cfRule>
  </conditionalFormatting>
  <conditionalFormatting sqref="R57">
    <cfRule type="expression" dxfId="74" priority="15">
      <formula>Z57=1</formula>
    </cfRule>
  </conditionalFormatting>
  <conditionalFormatting sqref="S57">
    <cfRule type="expression" dxfId="73" priority="14">
      <formula>Z57=1</formula>
    </cfRule>
  </conditionalFormatting>
  <conditionalFormatting sqref="T57">
    <cfRule type="expression" dxfId="72" priority="13">
      <formula>Z57=1</formula>
    </cfRule>
  </conditionalFormatting>
  <conditionalFormatting sqref="R73">
    <cfRule type="expression" dxfId="71" priority="12">
      <formula>Z73=1</formula>
    </cfRule>
  </conditionalFormatting>
  <conditionalFormatting sqref="S73">
    <cfRule type="expression" dxfId="70" priority="11">
      <formula>Z73=1</formula>
    </cfRule>
  </conditionalFormatting>
  <conditionalFormatting sqref="T73">
    <cfRule type="expression" dxfId="69" priority="10">
      <formula>Z73=1</formula>
    </cfRule>
  </conditionalFormatting>
  <conditionalFormatting sqref="R72">
    <cfRule type="expression" dxfId="68" priority="9">
      <formula>Z72=1</formula>
    </cfRule>
  </conditionalFormatting>
  <conditionalFormatting sqref="S72">
    <cfRule type="expression" dxfId="67" priority="8">
      <formula>Z72=1</formula>
    </cfRule>
  </conditionalFormatting>
  <conditionalFormatting sqref="T72">
    <cfRule type="expression" dxfId="66" priority="7">
      <formula>Z72=1</formula>
    </cfRule>
  </conditionalFormatting>
  <conditionalFormatting sqref="R86">
    <cfRule type="expression" dxfId="65" priority="6">
      <formula>Z86=1</formula>
    </cfRule>
  </conditionalFormatting>
  <conditionalFormatting sqref="S86">
    <cfRule type="expression" dxfId="64" priority="5">
      <formula>Z86=1</formula>
    </cfRule>
  </conditionalFormatting>
  <conditionalFormatting sqref="T86">
    <cfRule type="expression" dxfId="63" priority="4">
      <formula>Z86=1</formula>
    </cfRule>
  </conditionalFormatting>
  <conditionalFormatting sqref="R85">
    <cfRule type="expression" dxfId="62" priority="3">
      <formula>Z85=1</formula>
    </cfRule>
  </conditionalFormatting>
  <conditionalFormatting sqref="S85">
    <cfRule type="expression" dxfId="61" priority="2">
      <formula>Z85=1</formula>
    </cfRule>
  </conditionalFormatting>
  <conditionalFormatting sqref="T85">
    <cfRule type="expression" dxfId="60" priority="1">
      <formula>Z85=1</formula>
    </cfRule>
  </conditionalFormatting>
  <dataValidations count="1">
    <dataValidation type="list" allowBlank="1" showInputMessage="1" showErrorMessage="1" sqref="R4:T7 R17:T36 R92:T94 R97:T99 R105:T108 R158:T161 R110:T119 R11:T12 R38:T41 R43:T44 R46:T50 R52:T60 R62:T83 R85:T90 R121:T134 R140:T150" xr:uid="{8269E457-0DCC-47F4-92E6-14808F8E2CA7}">
      <formula1>"□,☑"</formula1>
    </dataValidation>
  </dataValidations>
  <printOptions horizontalCentered="1"/>
  <pageMargins left="0.23622047244094491" right="0.23622047244094491" top="0.35433070866141736" bottom="0.35433070866141736" header="0.31496062992125984" footer="0.15748031496062992"/>
  <pageSetup paperSize="9" scale="96" firstPageNumber="0" fitToHeight="0" orientation="portrait" r:id="rId1"/>
  <headerFooter alignWithMargins="0">
    <oddFooter>&amp;C&amp;P / &amp;N ページ</oddFooter>
  </headerFooter>
  <rowBreaks count="9" manualBreakCount="9">
    <brk id="28" max="20" man="1"/>
    <brk id="37" max="20" man="1"/>
    <brk id="55" max="20" man="1"/>
    <brk id="71" max="20" man="1"/>
    <brk id="86" max="20" man="1"/>
    <brk id="97" max="20" man="1"/>
    <brk id="109" max="20" man="1"/>
    <brk id="121" max="20" man="1"/>
    <brk id="133" max="2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E0B0E-E9BE-41C0-B41B-59D7030B7C17}">
  <sheetPr>
    <tabColor rgb="FFCCFFFF"/>
  </sheetPr>
  <dimension ref="A1:AQ16"/>
  <sheetViews>
    <sheetView workbookViewId="0">
      <selection sqref="A1:U1"/>
    </sheetView>
  </sheetViews>
  <sheetFormatPr defaultRowHeight="13.5"/>
  <cols>
    <col min="1" max="1" width="4.125" style="217" customWidth="1"/>
    <col min="2" max="2" width="12.625" style="218" customWidth="1"/>
    <col min="3" max="3" width="4.25" style="219" customWidth="1"/>
    <col min="4" max="16" width="3.5" style="218" customWidth="1"/>
    <col min="17" max="17" width="2.875" style="218" customWidth="1"/>
    <col min="18" max="19" width="3.875" style="220" customWidth="1"/>
    <col min="20" max="20" width="4.5" style="220" customWidth="1"/>
    <col min="21" max="21" width="12.125" style="178" customWidth="1"/>
    <col min="22" max="22" width="37.75" style="208" customWidth="1"/>
    <col min="23" max="26" width="5" style="169" hidden="1" customWidth="1"/>
    <col min="27" max="16384" width="9" style="169"/>
  </cols>
  <sheetData>
    <row r="1" spans="1:43" ht="18.75" customHeight="1">
      <c r="A1" s="835" t="s">
        <v>475</v>
      </c>
      <c r="B1" s="835"/>
      <c r="C1" s="835"/>
      <c r="D1" s="835"/>
      <c r="E1" s="835"/>
      <c r="F1" s="835"/>
      <c r="G1" s="835"/>
      <c r="H1" s="835"/>
      <c r="I1" s="835"/>
      <c r="J1" s="835"/>
      <c r="K1" s="835"/>
      <c r="L1" s="835"/>
      <c r="M1" s="835"/>
      <c r="N1" s="835"/>
      <c r="O1" s="835"/>
      <c r="P1" s="835"/>
      <c r="Q1" s="835"/>
      <c r="R1" s="835"/>
      <c r="S1" s="835"/>
      <c r="T1" s="835"/>
      <c r="U1" s="835"/>
      <c r="V1" s="207"/>
      <c r="W1" s="799" t="s">
        <v>264</v>
      </c>
      <c r="X1" s="836"/>
      <c r="Y1" s="836"/>
      <c r="Z1" s="836"/>
    </row>
    <row r="2" spans="1:43" ht="18.75" customHeight="1">
      <c r="A2" s="838" t="s">
        <v>273</v>
      </c>
      <c r="B2" s="838"/>
      <c r="C2" s="805" t="s">
        <v>362</v>
      </c>
      <c r="D2" s="805"/>
      <c r="E2" s="805"/>
      <c r="F2" s="805"/>
      <c r="G2" s="805"/>
      <c r="H2" s="805"/>
      <c r="I2" s="805"/>
      <c r="J2" s="805"/>
      <c r="K2" s="805"/>
      <c r="L2" s="805"/>
      <c r="M2" s="805"/>
      <c r="N2" s="805"/>
      <c r="O2" s="805"/>
      <c r="P2" s="805"/>
      <c r="Q2" s="802"/>
      <c r="R2" s="807" t="s">
        <v>23</v>
      </c>
      <c r="S2" s="808"/>
      <c r="T2" s="809"/>
      <c r="U2" s="810" t="s">
        <v>232</v>
      </c>
      <c r="V2" s="207"/>
      <c r="W2" s="837"/>
      <c r="X2" s="837"/>
      <c r="Y2" s="837"/>
      <c r="Z2" s="837"/>
    </row>
    <row r="3" spans="1:43" ht="22.5" customHeight="1">
      <c r="A3" s="838"/>
      <c r="B3" s="838"/>
      <c r="C3" s="806"/>
      <c r="D3" s="806"/>
      <c r="E3" s="806"/>
      <c r="F3" s="806"/>
      <c r="G3" s="806"/>
      <c r="H3" s="806"/>
      <c r="I3" s="806"/>
      <c r="J3" s="806"/>
      <c r="K3" s="806"/>
      <c r="L3" s="806"/>
      <c r="M3" s="806"/>
      <c r="N3" s="806"/>
      <c r="O3" s="806"/>
      <c r="P3" s="806"/>
      <c r="Q3" s="804"/>
      <c r="R3" s="251" t="s">
        <v>230</v>
      </c>
      <c r="S3" s="251" t="s">
        <v>231</v>
      </c>
      <c r="T3" s="187" t="s">
        <v>265</v>
      </c>
      <c r="U3" s="811"/>
      <c r="V3" s="207"/>
      <c r="W3" s="189" t="s">
        <v>230</v>
      </c>
      <c r="X3" s="170" t="s">
        <v>231</v>
      </c>
      <c r="Y3" s="197" t="s">
        <v>265</v>
      </c>
      <c r="Z3" s="171" t="s">
        <v>266</v>
      </c>
    </row>
    <row r="4" spans="1:43" ht="39.75" customHeight="1">
      <c r="A4" s="235" t="s">
        <v>360</v>
      </c>
      <c r="B4" s="254" t="s">
        <v>477</v>
      </c>
      <c r="C4" s="236" t="s">
        <v>267</v>
      </c>
      <c r="D4" s="812" t="s">
        <v>476</v>
      </c>
      <c r="E4" s="812"/>
      <c r="F4" s="812"/>
      <c r="G4" s="812"/>
      <c r="H4" s="812"/>
      <c r="I4" s="812"/>
      <c r="J4" s="812"/>
      <c r="K4" s="812"/>
      <c r="L4" s="812"/>
      <c r="M4" s="812"/>
      <c r="N4" s="812"/>
      <c r="O4" s="812"/>
      <c r="P4" s="812"/>
      <c r="Q4" s="813"/>
      <c r="R4" s="241" t="s">
        <v>25</v>
      </c>
      <c r="S4" s="241" t="s">
        <v>25</v>
      </c>
      <c r="T4" s="241" t="s">
        <v>25</v>
      </c>
      <c r="U4" s="871" t="s">
        <v>958</v>
      </c>
      <c r="V4" s="206"/>
      <c r="W4" s="169">
        <f t="shared" ref="W4:Y7" si="0">IF(R4="□",0,1)</f>
        <v>0</v>
      </c>
      <c r="X4" s="169">
        <f t="shared" si="0"/>
        <v>0</v>
      </c>
      <c r="Y4" s="169">
        <f t="shared" si="0"/>
        <v>0</v>
      </c>
      <c r="Z4" s="169">
        <f t="shared" ref="Z4:Z7" si="1">SUM(W4:Y4)</f>
        <v>0</v>
      </c>
    </row>
    <row r="5" spans="1:43" ht="147" customHeight="1">
      <c r="A5" s="211"/>
      <c r="B5" s="257"/>
      <c r="C5" s="214"/>
      <c r="D5" s="833" t="s">
        <v>955</v>
      </c>
      <c r="E5" s="833"/>
      <c r="F5" s="833"/>
      <c r="G5" s="833"/>
      <c r="H5" s="833"/>
      <c r="I5" s="833"/>
      <c r="J5" s="833"/>
      <c r="K5" s="833"/>
      <c r="L5" s="833"/>
      <c r="M5" s="833"/>
      <c r="N5" s="833"/>
      <c r="O5" s="833"/>
      <c r="P5" s="833"/>
      <c r="Q5" s="834"/>
      <c r="R5" s="243"/>
      <c r="S5" s="243"/>
      <c r="T5" s="243"/>
      <c r="U5" s="872"/>
      <c r="V5" s="206"/>
    </row>
    <row r="6" spans="1:43" ht="43.5" customHeight="1">
      <c r="A6" s="234"/>
      <c r="B6" s="447"/>
      <c r="C6" s="192" t="s">
        <v>268</v>
      </c>
      <c r="D6" s="816" t="s">
        <v>956</v>
      </c>
      <c r="E6" s="816"/>
      <c r="F6" s="816"/>
      <c r="G6" s="816"/>
      <c r="H6" s="816"/>
      <c r="I6" s="816"/>
      <c r="J6" s="816"/>
      <c r="K6" s="816"/>
      <c r="L6" s="816"/>
      <c r="M6" s="816"/>
      <c r="N6" s="816"/>
      <c r="O6" s="816"/>
      <c r="P6" s="816"/>
      <c r="Q6" s="817"/>
      <c r="R6" s="240" t="s">
        <v>25</v>
      </c>
      <c r="S6" s="240" t="s">
        <v>25</v>
      </c>
      <c r="T6" s="240" t="s">
        <v>25</v>
      </c>
      <c r="U6" s="173"/>
      <c r="V6" s="206"/>
      <c r="W6" s="169">
        <f t="shared" ref="W6" si="2">IF(R6="□",0,1)</f>
        <v>0</v>
      </c>
      <c r="X6" s="169">
        <f t="shared" ref="X6" si="3">IF(S6="□",0,1)</f>
        <v>0</v>
      </c>
      <c r="Y6" s="169">
        <f t="shared" ref="Y6" si="4">IF(T6="□",0,1)</f>
        <v>0</v>
      </c>
      <c r="Z6" s="169">
        <f t="shared" ref="Z6" si="5">SUM(W6:Y6)</f>
        <v>0</v>
      </c>
    </row>
    <row r="7" spans="1:43" ht="52.5" customHeight="1">
      <c r="A7" s="278" t="s">
        <v>479</v>
      </c>
      <c r="B7" s="250" t="s">
        <v>478</v>
      </c>
      <c r="C7" s="192" t="s">
        <v>267</v>
      </c>
      <c r="D7" s="816" t="s">
        <v>957</v>
      </c>
      <c r="E7" s="816"/>
      <c r="F7" s="816"/>
      <c r="G7" s="816"/>
      <c r="H7" s="816"/>
      <c r="I7" s="816"/>
      <c r="J7" s="816"/>
      <c r="K7" s="816"/>
      <c r="L7" s="816"/>
      <c r="M7" s="816"/>
      <c r="N7" s="816"/>
      <c r="O7" s="816"/>
      <c r="P7" s="816"/>
      <c r="Q7" s="817"/>
      <c r="R7" s="240" t="s">
        <v>25</v>
      </c>
      <c r="S7" s="240" t="s">
        <v>25</v>
      </c>
      <c r="T7" s="240" t="s">
        <v>25</v>
      </c>
      <c r="U7" s="238" t="s">
        <v>959</v>
      </c>
      <c r="V7" s="206"/>
      <c r="W7" s="169">
        <f t="shared" si="0"/>
        <v>0</v>
      </c>
      <c r="X7" s="169">
        <f t="shared" si="0"/>
        <v>0</v>
      </c>
      <c r="Y7" s="169">
        <f t="shared" si="0"/>
        <v>0</v>
      </c>
      <c r="Z7" s="169">
        <f t="shared" si="1"/>
        <v>0</v>
      </c>
    </row>
    <row r="8" spans="1:43" s="178" customFormat="1" ht="23.25" hidden="1" customHeight="1">
      <c r="A8" s="217"/>
      <c r="B8" s="218"/>
      <c r="C8" s="219"/>
      <c r="D8" s="218"/>
      <c r="E8" s="218"/>
      <c r="F8" s="218"/>
      <c r="G8" s="218"/>
      <c r="H8" s="218"/>
      <c r="I8" s="218"/>
      <c r="J8" s="218"/>
      <c r="K8" s="218"/>
      <c r="L8" s="218"/>
      <c r="M8" s="218"/>
      <c r="N8" s="218"/>
      <c r="O8" s="218"/>
      <c r="P8" s="218"/>
      <c r="Q8" s="218"/>
      <c r="R8" s="180">
        <f>COUNTIFS(R4:R4,"☑")</f>
        <v>0</v>
      </c>
      <c r="S8" s="180">
        <f>COUNTIFS(S4:S4,"☑")</f>
        <v>0</v>
      </c>
      <c r="T8" s="180">
        <f>COUNTIFS(T4:T4,"☑")</f>
        <v>0</v>
      </c>
      <c r="V8" s="208"/>
      <c r="W8" s="169"/>
      <c r="X8" s="169"/>
      <c r="Y8" s="169"/>
      <c r="Z8" s="169"/>
      <c r="AA8" s="169"/>
      <c r="AB8" s="169"/>
      <c r="AC8" s="169"/>
      <c r="AD8" s="169"/>
      <c r="AE8" s="169"/>
      <c r="AF8" s="169"/>
      <c r="AG8" s="169"/>
      <c r="AH8" s="169"/>
      <c r="AI8" s="169"/>
      <c r="AJ8" s="169"/>
      <c r="AK8" s="169"/>
      <c r="AL8" s="169"/>
      <c r="AM8" s="169"/>
      <c r="AN8" s="169"/>
      <c r="AO8" s="169"/>
      <c r="AP8" s="169"/>
      <c r="AQ8" s="169"/>
    </row>
    <row r="9" spans="1:43" s="178" customFormat="1" ht="23.25" customHeight="1">
      <c r="A9" s="217"/>
      <c r="B9" s="359"/>
      <c r="C9" s="219"/>
      <c r="D9" s="359"/>
      <c r="E9" s="359"/>
      <c r="F9" s="359"/>
      <c r="G9" s="359"/>
      <c r="H9" s="359"/>
      <c r="I9" s="359"/>
      <c r="J9" s="359"/>
      <c r="K9" s="359"/>
      <c r="L9" s="359"/>
      <c r="M9" s="359"/>
      <c r="N9" s="359"/>
      <c r="O9" s="359"/>
      <c r="P9" s="359"/>
      <c r="Q9" s="359"/>
      <c r="R9" s="180"/>
      <c r="S9" s="180"/>
      <c r="T9" s="180"/>
      <c r="V9" s="208"/>
      <c r="W9" s="169"/>
      <c r="X9" s="169"/>
      <c r="Y9" s="169"/>
      <c r="Z9" s="169"/>
      <c r="AA9" s="169"/>
      <c r="AB9" s="169"/>
      <c r="AC9" s="169"/>
      <c r="AD9" s="169"/>
      <c r="AE9" s="169"/>
      <c r="AF9" s="169"/>
      <c r="AG9" s="169"/>
      <c r="AH9" s="169"/>
      <c r="AI9" s="169"/>
      <c r="AJ9" s="169"/>
      <c r="AK9" s="169"/>
      <c r="AL9" s="169"/>
      <c r="AM9" s="169"/>
      <c r="AN9" s="169"/>
      <c r="AO9" s="169"/>
      <c r="AP9" s="169"/>
      <c r="AQ9" s="169"/>
    </row>
    <row r="10" spans="1:43" ht="18.75" customHeight="1">
      <c r="A10" s="835" t="s">
        <v>480</v>
      </c>
      <c r="B10" s="835"/>
      <c r="C10" s="835"/>
      <c r="D10" s="835"/>
      <c r="E10" s="835"/>
      <c r="F10" s="835"/>
      <c r="G10" s="835"/>
      <c r="H10" s="835"/>
      <c r="I10" s="835"/>
      <c r="J10" s="835"/>
      <c r="K10" s="835"/>
      <c r="L10" s="835"/>
      <c r="M10" s="835"/>
      <c r="N10" s="835"/>
      <c r="O10" s="835"/>
      <c r="P10" s="835"/>
      <c r="Q10" s="835"/>
      <c r="R10" s="835"/>
      <c r="S10" s="835"/>
      <c r="T10" s="835"/>
      <c r="U10" s="835"/>
      <c r="V10" s="207"/>
      <c r="W10" s="799" t="s">
        <v>264</v>
      </c>
      <c r="X10" s="836"/>
      <c r="Y10" s="836"/>
      <c r="Z10" s="836"/>
    </row>
    <row r="11" spans="1:43" ht="18.75" customHeight="1">
      <c r="A11" s="838" t="s">
        <v>273</v>
      </c>
      <c r="B11" s="838"/>
      <c r="C11" s="805" t="s">
        <v>362</v>
      </c>
      <c r="D11" s="805"/>
      <c r="E11" s="805"/>
      <c r="F11" s="805"/>
      <c r="G11" s="805"/>
      <c r="H11" s="805"/>
      <c r="I11" s="805"/>
      <c r="J11" s="805"/>
      <c r="K11" s="805"/>
      <c r="L11" s="805"/>
      <c r="M11" s="805"/>
      <c r="N11" s="805"/>
      <c r="O11" s="805"/>
      <c r="P11" s="805"/>
      <c r="Q11" s="802"/>
      <c r="R11" s="807" t="s">
        <v>23</v>
      </c>
      <c r="S11" s="808"/>
      <c r="T11" s="809"/>
      <c r="U11" s="810" t="s">
        <v>232</v>
      </c>
      <c r="V11" s="207"/>
      <c r="W11" s="837"/>
      <c r="X11" s="837"/>
      <c r="Y11" s="837"/>
      <c r="Z11" s="837"/>
    </row>
    <row r="12" spans="1:43" ht="22.5" customHeight="1">
      <c r="A12" s="838"/>
      <c r="B12" s="838"/>
      <c r="C12" s="806"/>
      <c r="D12" s="806"/>
      <c r="E12" s="806"/>
      <c r="F12" s="806"/>
      <c r="G12" s="806"/>
      <c r="H12" s="806"/>
      <c r="I12" s="806"/>
      <c r="J12" s="806"/>
      <c r="K12" s="806"/>
      <c r="L12" s="806"/>
      <c r="M12" s="806"/>
      <c r="N12" s="806"/>
      <c r="O12" s="806"/>
      <c r="P12" s="806"/>
      <c r="Q12" s="804"/>
      <c r="R12" s="352" t="s">
        <v>230</v>
      </c>
      <c r="S12" s="352" t="s">
        <v>231</v>
      </c>
      <c r="T12" s="187" t="s">
        <v>265</v>
      </c>
      <c r="U12" s="811"/>
      <c r="V12" s="207"/>
      <c r="W12" s="358" t="s">
        <v>230</v>
      </c>
      <c r="X12" s="170" t="s">
        <v>231</v>
      </c>
      <c r="Y12" s="197" t="s">
        <v>265</v>
      </c>
      <c r="Z12" s="171" t="s">
        <v>266</v>
      </c>
    </row>
    <row r="13" spans="1:43" ht="63.75" customHeight="1">
      <c r="A13" s="235" t="s">
        <v>360</v>
      </c>
      <c r="B13" s="353" t="s">
        <v>481</v>
      </c>
      <c r="C13" s="192" t="s">
        <v>267</v>
      </c>
      <c r="D13" s="929" t="s">
        <v>483</v>
      </c>
      <c r="E13" s="929"/>
      <c r="F13" s="929"/>
      <c r="G13" s="929"/>
      <c r="H13" s="929"/>
      <c r="I13" s="929"/>
      <c r="J13" s="929"/>
      <c r="K13" s="929"/>
      <c r="L13" s="929"/>
      <c r="M13" s="929"/>
      <c r="N13" s="929"/>
      <c r="O13" s="929"/>
      <c r="P13" s="929"/>
      <c r="Q13" s="930"/>
      <c r="R13" s="360" t="s">
        <v>25</v>
      </c>
      <c r="S13" s="360" t="s">
        <v>25</v>
      </c>
      <c r="T13" s="360" t="s">
        <v>25</v>
      </c>
      <c r="U13" s="188" t="s">
        <v>484</v>
      </c>
      <c r="V13" s="873" t="s">
        <v>960</v>
      </c>
      <c r="W13" s="169">
        <f t="shared" ref="W13:Y16" si="6">IF(R13="□",0,1)</f>
        <v>0</v>
      </c>
      <c r="X13" s="169">
        <f t="shared" si="6"/>
        <v>0</v>
      </c>
      <c r="Y13" s="169">
        <f t="shared" si="6"/>
        <v>0</v>
      </c>
      <c r="Z13" s="169">
        <f t="shared" ref="Z13:Z16" si="7">SUM(W13:Y13)</f>
        <v>0</v>
      </c>
    </row>
    <row r="14" spans="1:43" ht="58.5" customHeight="1">
      <c r="A14" s="235"/>
      <c r="B14" s="353"/>
      <c r="C14" s="236" t="s">
        <v>291</v>
      </c>
      <c r="D14" s="812" t="s">
        <v>961</v>
      </c>
      <c r="E14" s="812"/>
      <c r="F14" s="812"/>
      <c r="G14" s="812"/>
      <c r="H14" s="812"/>
      <c r="I14" s="812"/>
      <c r="J14" s="812"/>
      <c r="K14" s="812"/>
      <c r="L14" s="812"/>
      <c r="M14" s="812"/>
      <c r="N14" s="812"/>
      <c r="O14" s="812"/>
      <c r="P14" s="812"/>
      <c r="Q14" s="813"/>
      <c r="R14" s="360" t="s">
        <v>25</v>
      </c>
      <c r="S14" s="360" t="s">
        <v>25</v>
      </c>
      <c r="T14" s="360" t="s">
        <v>25</v>
      </c>
      <c r="U14" s="188"/>
      <c r="V14" s="873"/>
      <c r="W14" s="169">
        <f t="shared" si="6"/>
        <v>0</v>
      </c>
      <c r="X14" s="169">
        <f t="shared" si="6"/>
        <v>0</v>
      </c>
      <c r="Y14" s="169">
        <f t="shared" si="6"/>
        <v>0</v>
      </c>
      <c r="Z14" s="169">
        <f t="shared" si="7"/>
        <v>0</v>
      </c>
    </row>
    <row r="15" spans="1:43" ht="58.5" customHeight="1">
      <c r="A15" s="278" t="s">
        <v>479</v>
      </c>
      <c r="B15" s="351" t="s">
        <v>482</v>
      </c>
      <c r="C15" s="192" t="s">
        <v>267</v>
      </c>
      <c r="D15" s="816" t="s">
        <v>962</v>
      </c>
      <c r="E15" s="816"/>
      <c r="F15" s="816"/>
      <c r="G15" s="816"/>
      <c r="H15" s="816"/>
      <c r="I15" s="816"/>
      <c r="J15" s="816"/>
      <c r="K15" s="816"/>
      <c r="L15" s="816"/>
      <c r="M15" s="816"/>
      <c r="N15" s="816"/>
      <c r="O15" s="816"/>
      <c r="P15" s="816"/>
      <c r="Q15" s="817"/>
      <c r="R15" s="240" t="s">
        <v>25</v>
      </c>
      <c r="S15" s="240" t="s">
        <v>25</v>
      </c>
      <c r="T15" s="240" t="s">
        <v>25</v>
      </c>
      <c r="U15" s="181" t="s">
        <v>488</v>
      </c>
      <c r="V15" s="206"/>
      <c r="W15" s="169">
        <f t="shared" si="6"/>
        <v>0</v>
      </c>
      <c r="X15" s="169">
        <f t="shared" si="6"/>
        <v>0</v>
      </c>
      <c r="Y15" s="169">
        <f t="shared" si="6"/>
        <v>0</v>
      </c>
      <c r="Z15" s="169">
        <f t="shared" si="7"/>
        <v>0</v>
      </c>
    </row>
    <row r="16" spans="1:43" ht="74.25" customHeight="1">
      <c r="A16" s="278" t="s">
        <v>963</v>
      </c>
      <c r="B16" s="351" t="s">
        <v>964</v>
      </c>
      <c r="C16" s="192" t="s">
        <v>291</v>
      </c>
      <c r="D16" s="816" t="s">
        <v>965</v>
      </c>
      <c r="E16" s="816"/>
      <c r="F16" s="816"/>
      <c r="G16" s="816"/>
      <c r="H16" s="816"/>
      <c r="I16" s="816"/>
      <c r="J16" s="816"/>
      <c r="K16" s="816"/>
      <c r="L16" s="816"/>
      <c r="M16" s="816"/>
      <c r="N16" s="816"/>
      <c r="O16" s="816"/>
      <c r="P16" s="816"/>
      <c r="Q16" s="817"/>
      <c r="R16" s="240" t="s">
        <v>25</v>
      </c>
      <c r="S16" s="240" t="s">
        <v>25</v>
      </c>
      <c r="T16" s="240" t="s">
        <v>25</v>
      </c>
      <c r="U16" s="181" t="s">
        <v>971</v>
      </c>
      <c r="V16" s="206"/>
      <c r="W16" s="169">
        <f t="shared" si="6"/>
        <v>0</v>
      </c>
      <c r="X16" s="169">
        <f t="shared" si="6"/>
        <v>0</v>
      </c>
      <c r="Y16" s="169">
        <f t="shared" si="6"/>
        <v>0</v>
      </c>
      <c r="Z16" s="169">
        <f t="shared" si="7"/>
        <v>0</v>
      </c>
    </row>
  </sheetData>
  <sheetProtection selectLockedCells="1" selectUnlockedCells="1"/>
  <mergeCells count="22">
    <mergeCell ref="U4:U5"/>
    <mergeCell ref="V13:V14"/>
    <mergeCell ref="D13:Q13"/>
    <mergeCell ref="D14:Q14"/>
    <mergeCell ref="D15:Q15"/>
    <mergeCell ref="D5:Q5"/>
    <mergeCell ref="D7:Q7"/>
    <mergeCell ref="D4:Q4"/>
    <mergeCell ref="D6:Q6"/>
    <mergeCell ref="D16:Q16"/>
    <mergeCell ref="A10:U10"/>
    <mergeCell ref="W10:Z11"/>
    <mergeCell ref="A11:B12"/>
    <mergeCell ref="C11:Q12"/>
    <mergeCell ref="R11:T11"/>
    <mergeCell ref="U11:U12"/>
    <mergeCell ref="A1:U1"/>
    <mergeCell ref="W1:Z2"/>
    <mergeCell ref="A2:B3"/>
    <mergeCell ref="C2:Q3"/>
    <mergeCell ref="R2:T2"/>
    <mergeCell ref="U2:U3"/>
  </mergeCells>
  <phoneticPr fontId="2"/>
  <conditionalFormatting sqref="R4 R7">
    <cfRule type="expression" dxfId="59" priority="18">
      <formula>Z4=1</formula>
    </cfRule>
  </conditionalFormatting>
  <conditionalFormatting sqref="S4 S7">
    <cfRule type="expression" dxfId="58" priority="17">
      <formula>Z4=1</formula>
    </cfRule>
  </conditionalFormatting>
  <conditionalFormatting sqref="T4 T7">
    <cfRule type="expression" dxfId="57" priority="16">
      <formula>Z4=1</formula>
    </cfRule>
  </conditionalFormatting>
  <conditionalFormatting sqref="R13 R15:R16">
    <cfRule type="expression" dxfId="56" priority="9">
      <formula>Z13=1</formula>
    </cfRule>
  </conditionalFormatting>
  <conditionalFormatting sqref="S13 S15:S16">
    <cfRule type="expression" dxfId="55" priority="8">
      <formula>Z13=1</formula>
    </cfRule>
  </conditionalFormatting>
  <conditionalFormatting sqref="T13 T15:T16">
    <cfRule type="expression" dxfId="54" priority="7">
      <formula>Z13=1</formula>
    </cfRule>
  </conditionalFormatting>
  <conditionalFormatting sqref="R14">
    <cfRule type="expression" dxfId="53" priority="6">
      <formula>Z14=1</formula>
    </cfRule>
  </conditionalFormatting>
  <conditionalFormatting sqref="S14">
    <cfRule type="expression" dxfId="52" priority="5">
      <formula>Z14=1</formula>
    </cfRule>
  </conditionalFormatting>
  <conditionalFormatting sqref="T14">
    <cfRule type="expression" dxfId="51" priority="4">
      <formula>Z14=1</formula>
    </cfRule>
  </conditionalFormatting>
  <conditionalFormatting sqref="R6">
    <cfRule type="expression" dxfId="50" priority="3">
      <formula>Z6=1</formula>
    </cfRule>
  </conditionalFormatting>
  <conditionalFormatting sqref="S6">
    <cfRule type="expression" dxfId="49" priority="2">
      <formula>Z6=1</formula>
    </cfRule>
  </conditionalFormatting>
  <conditionalFormatting sqref="T6">
    <cfRule type="expression" dxfId="48" priority="1">
      <formula>Z6=1</formula>
    </cfRule>
  </conditionalFormatting>
  <dataValidations count="1">
    <dataValidation type="list" allowBlank="1" showInputMessage="1" showErrorMessage="1" sqref="R4:T4 R6:T7 R13:T16" xr:uid="{27FA0D24-F291-4565-9607-97A54CB012EC}">
      <formula1>"□,☑"</formula1>
    </dataValidation>
  </dataValidations>
  <printOptions horizontalCentered="1"/>
  <pageMargins left="0.23622047244094491" right="0.23622047244094491" top="0.35433070866141736" bottom="0.35433070866141736" header="0.31496062992125984" footer="0.15748031496062992"/>
  <pageSetup paperSize="9" scale="94" firstPageNumber="0" fitToHeight="0" orientation="portrait" r:id="rId1"/>
  <headerFooter alignWithMargins="0">
    <oddFooter>&amp;C&amp;P / &amp;N ページ</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EA263-7A20-414C-BB37-06CA62EE9AD7}">
  <dimension ref="A1:AQ10"/>
  <sheetViews>
    <sheetView workbookViewId="0">
      <selection sqref="A1:U1"/>
    </sheetView>
  </sheetViews>
  <sheetFormatPr defaultRowHeight="13.5"/>
  <cols>
    <col min="1" max="1" width="4.125" style="217" customWidth="1"/>
    <col min="2" max="2" width="12.625" style="218" customWidth="1"/>
    <col min="3" max="3" width="4.25" style="219" customWidth="1"/>
    <col min="4" max="16" width="3.5" style="218" customWidth="1"/>
    <col min="17" max="17" width="2.875" style="218" customWidth="1"/>
    <col min="18" max="19" width="3.875" style="220" customWidth="1"/>
    <col min="20" max="20" width="4.5" style="220" customWidth="1"/>
    <col min="21" max="21" width="12.125" style="178" customWidth="1"/>
    <col min="22" max="22" width="37.75" style="208" customWidth="1"/>
    <col min="23" max="26" width="5" style="169" hidden="1" customWidth="1"/>
    <col min="27" max="16384" width="9" style="169"/>
  </cols>
  <sheetData>
    <row r="1" spans="1:43" ht="18.75" customHeight="1">
      <c r="A1" s="835" t="s">
        <v>480</v>
      </c>
      <c r="B1" s="835"/>
      <c r="C1" s="835"/>
      <c r="D1" s="835"/>
      <c r="E1" s="835"/>
      <c r="F1" s="835"/>
      <c r="G1" s="835"/>
      <c r="H1" s="835"/>
      <c r="I1" s="835"/>
      <c r="J1" s="835"/>
      <c r="K1" s="835"/>
      <c r="L1" s="835"/>
      <c r="M1" s="835"/>
      <c r="N1" s="835"/>
      <c r="O1" s="835"/>
      <c r="P1" s="835"/>
      <c r="Q1" s="835"/>
      <c r="R1" s="835"/>
      <c r="S1" s="835"/>
      <c r="T1" s="835"/>
      <c r="U1" s="835"/>
      <c r="V1" s="207"/>
      <c r="W1" s="799" t="s">
        <v>264</v>
      </c>
      <c r="X1" s="836"/>
      <c r="Y1" s="836"/>
      <c r="Z1" s="836"/>
    </row>
    <row r="2" spans="1:43" ht="18.75" customHeight="1">
      <c r="A2" s="838" t="s">
        <v>273</v>
      </c>
      <c r="B2" s="838"/>
      <c r="C2" s="805" t="s">
        <v>362</v>
      </c>
      <c r="D2" s="805"/>
      <c r="E2" s="805"/>
      <c r="F2" s="805"/>
      <c r="G2" s="805"/>
      <c r="H2" s="805"/>
      <c r="I2" s="805"/>
      <c r="J2" s="805"/>
      <c r="K2" s="805"/>
      <c r="L2" s="805"/>
      <c r="M2" s="805"/>
      <c r="N2" s="805"/>
      <c r="O2" s="805"/>
      <c r="P2" s="805"/>
      <c r="Q2" s="802"/>
      <c r="R2" s="807" t="s">
        <v>23</v>
      </c>
      <c r="S2" s="808"/>
      <c r="T2" s="809"/>
      <c r="U2" s="810" t="s">
        <v>232</v>
      </c>
      <c r="V2" s="207"/>
      <c r="W2" s="837"/>
      <c r="X2" s="837"/>
      <c r="Y2" s="837"/>
      <c r="Z2" s="837"/>
    </row>
    <row r="3" spans="1:43" ht="22.5" customHeight="1">
      <c r="A3" s="838"/>
      <c r="B3" s="838"/>
      <c r="C3" s="806"/>
      <c r="D3" s="806"/>
      <c r="E3" s="806"/>
      <c r="F3" s="806"/>
      <c r="G3" s="806"/>
      <c r="H3" s="806"/>
      <c r="I3" s="806"/>
      <c r="J3" s="806"/>
      <c r="K3" s="806"/>
      <c r="L3" s="806"/>
      <c r="M3" s="806"/>
      <c r="N3" s="806"/>
      <c r="O3" s="806"/>
      <c r="P3" s="806"/>
      <c r="Q3" s="804"/>
      <c r="R3" s="251" t="s">
        <v>230</v>
      </c>
      <c r="S3" s="251" t="s">
        <v>231</v>
      </c>
      <c r="T3" s="187" t="s">
        <v>265</v>
      </c>
      <c r="U3" s="811"/>
      <c r="V3" s="207"/>
      <c r="W3" s="189" t="s">
        <v>230</v>
      </c>
      <c r="X3" s="170" t="s">
        <v>231</v>
      </c>
      <c r="Y3" s="197" t="s">
        <v>265</v>
      </c>
      <c r="Z3" s="171" t="s">
        <v>266</v>
      </c>
    </row>
    <row r="4" spans="1:43" ht="39.75" customHeight="1">
      <c r="A4" s="235" t="s">
        <v>360</v>
      </c>
      <c r="B4" s="254" t="s">
        <v>481</v>
      </c>
      <c r="C4" s="192" t="s">
        <v>267</v>
      </c>
      <c r="D4" s="812" t="s">
        <v>483</v>
      </c>
      <c r="E4" s="812"/>
      <c r="F4" s="812"/>
      <c r="G4" s="812"/>
      <c r="H4" s="812"/>
      <c r="I4" s="812"/>
      <c r="J4" s="812"/>
      <c r="K4" s="812"/>
      <c r="L4" s="812"/>
      <c r="M4" s="812"/>
      <c r="N4" s="812"/>
      <c r="O4" s="812"/>
      <c r="P4" s="812"/>
      <c r="Q4" s="813"/>
      <c r="R4" s="241" t="s">
        <v>25</v>
      </c>
      <c r="S4" s="241" t="s">
        <v>25</v>
      </c>
      <c r="T4" s="241" t="s">
        <v>25</v>
      </c>
      <c r="U4" s="188" t="s">
        <v>484</v>
      </c>
      <c r="V4" s="206"/>
      <c r="W4" s="169">
        <f t="shared" ref="W4:Y9" si="0">IF(R4="□",0,1)</f>
        <v>0</v>
      </c>
      <c r="X4" s="169">
        <f t="shared" si="0"/>
        <v>0</v>
      </c>
      <c r="Y4" s="169">
        <f t="shared" si="0"/>
        <v>0</v>
      </c>
      <c r="Z4" s="169">
        <f t="shared" ref="Z4:Z9" si="1">SUM(W4:Y4)</f>
        <v>0</v>
      </c>
    </row>
    <row r="5" spans="1:43" ht="39.75" customHeight="1">
      <c r="A5" s="235"/>
      <c r="B5" s="254"/>
      <c r="C5" s="236" t="s">
        <v>291</v>
      </c>
      <c r="D5" s="812" t="s">
        <v>485</v>
      </c>
      <c r="E5" s="812"/>
      <c r="F5" s="812"/>
      <c r="G5" s="812"/>
      <c r="H5" s="812"/>
      <c r="I5" s="812"/>
      <c r="J5" s="812"/>
      <c r="K5" s="812"/>
      <c r="L5" s="812"/>
      <c r="M5" s="812"/>
      <c r="N5" s="812"/>
      <c r="O5" s="812"/>
      <c r="P5" s="812"/>
      <c r="Q5" s="813"/>
      <c r="R5" s="241" t="s">
        <v>25</v>
      </c>
      <c r="S5" s="241" t="s">
        <v>25</v>
      </c>
      <c r="T5" s="241" t="s">
        <v>25</v>
      </c>
      <c r="U5" s="188"/>
      <c r="V5" s="206"/>
      <c r="W5" s="169">
        <f t="shared" ref="W5" si="2">IF(R5="□",0,1)</f>
        <v>0</v>
      </c>
      <c r="X5" s="169">
        <f t="shared" ref="X5" si="3">IF(S5="□",0,1)</f>
        <v>0</v>
      </c>
      <c r="Y5" s="169">
        <f t="shared" ref="Y5" si="4">IF(T5="□",0,1)</f>
        <v>0</v>
      </c>
      <c r="Z5" s="169">
        <f t="shared" ref="Z5" si="5">SUM(W5:Y5)</f>
        <v>0</v>
      </c>
    </row>
    <row r="6" spans="1:43" ht="54" customHeight="1">
      <c r="A6" s="279" t="s">
        <v>479</v>
      </c>
      <c r="B6" s="256" t="s">
        <v>482</v>
      </c>
      <c r="C6" s="192" t="s">
        <v>267</v>
      </c>
      <c r="D6" s="816" t="s">
        <v>486</v>
      </c>
      <c r="E6" s="816"/>
      <c r="F6" s="816"/>
      <c r="G6" s="816"/>
      <c r="H6" s="816"/>
      <c r="I6" s="816"/>
      <c r="J6" s="816"/>
      <c r="K6" s="816"/>
      <c r="L6" s="816"/>
      <c r="M6" s="816"/>
      <c r="N6" s="816"/>
      <c r="O6" s="816"/>
      <c r="P6" s="816"/>
      <c r="Q6" s="817"/>
      <c r="R6" s="240" t="s">
        <v>25</v>
      </c>
      <c r="S6" s="240" t="s">
        <v>25</v>
      </c>
      <c r="T6" s="240" t="s">
        <v>25</v>
      </c>
      <c r="U6" s="181" t="s">
        <v>487</v>
      </c>
      <c r="V6" s="206"/>
      <c r="W6" s="169">
        <f t="shared" si="0"/>
        <v>0</v>
      </c>
      <c r="X6" s="169">
        <f t="shared" si="0"/>
        <v>0</v>
      </c>
      <c r="Y6" s="169">
        <f t="shared" si="0"/>
        <v>0</v>
      </c>
      <c r="Z6" s="169">
        <f t="shared" si="1"/>
        <v>0</v>
      </c>
    </row>
    <row r="7" spans="1:43" ht="68.25" customHeight="1">
      <c r="A7" s="235"/>
      <c r="B7" s="254"/>
      <c r="C7" s="231" t="s">
        <v>291</v>
      </c>
      <c r="D7" s="812" t="s">
        <v>490</v>
      </c>
      <c r="E7" s="812"/>
      <c r="F7" s="812"/>
      <c r="G7" s="812"/>
      <c r="H7" s="812"/>
      <c r="I7" s="812"/>
      <c r="J7" s="812"/>
      <c r="K7" s="812"/>
      <c r="L7" s="812"/>
      <c r="M7" s="812"/>
      <c r="N7" s="812"/>
      <c r="O7" s="812"/>
      <c r="P7" s="812"/>
      <c r="Q7" s="813"/>
      <c r="R7" s="241" t="s">
        <v>25</v>
      </c>
      <c r="S7" s="241" t="s">
        <v>25</v>
      </c>
      <c r="T7" s="241" t="s">
        <v>25</v>
      </c>
      <c r="U7" s="188" t="s">
        <v>488</v>
      </c>
      <c r="V7" s="206"/>
      <c r="W7" s="169">
        <f t="shared" si="0"/>
        <v>0</v>
      </c>
      <c r="X7" s="169">
        <f t="shared" si="0"/>
        <v>0</v>
      </c>
      <c r="Y7" s="169">
        <f t="shared" si="0"/>
        <v>0</v>
      </c>
      <c r="Z7" s="169">
        <f t="shared" si="1"/>
        <v>0</v>
      </c>
    </row>
    <row r="8" spans="1:43" ht="149.25" customHeight="1">
      <c r="A8" s="235"/>
      <c r="B8" s="254"/>
      <c r="C8" s="196"/>
      <c r="D8" s="814" t="s">
        <v>492</v>
      </c>
      <c r="E8" s="814"/>
      <c r="F8" s="814"/>
      <c r="G8" s="814"/>
      <c r="H8" s="814"/>
      <c r="I8" s="814"/>
      <c r="J8" s="814"/>
      <c r="K8" s="814"/>
      <c r="L8" s="814"/>
      <c r="M8" s="814"/>
      <c r="N8" s="814"/>
      <c r="O8" s="814"/>
      <c r="P8" s="814"/>
      <c r="Q8" s="815"/>
      <c r="R8" s="243"/>
      <c r="S8" s="243"/>
      <c r="T8" s="243"/>
      <c r="U8" s="173"/>
      <c r="V8" s="206"/>
    </row>
    <row r="9" spans="1:43" ht="75" customHeight="1">
      <c r="A9" s="234"/>
      <c r="B9" s="255"/>
      <c r="C9" s="192" t="s">
        <v>275</v>
      </c>
      <c r="D9" s="816" t="s">
        <v>491</v>
      </c>
      <c r="E9" s="816"/>
      <c r="F9" s="816"/>
      <c r="G9" s="816"/>
      <c r="H9" s="816"/>
      <c r="I9" s="816"/>
      <c r="J9" s="816"/>
      <c r="K9" s="816"/>
      <c r="L9" s="816"/>
      <c r="M9" s="816"/>
      <c r="N9" s="816"/>
      <c r="O9" s="816"/>
      <c r="P9" s="816"/>
      <c r="Q9" s="817"/>
      <c r="R9" s="240" t="s">
        <v>25</v>
      </c>
      <c r="S9" s="240" t="s">
        <v>25</v>
      </c>
      <c r="T9" s="240" t="s">
        <v>25</v>
      </c>
      <c r="U9" s="182" t="s">
        <v>489</v>
      </c>
      <c r="V9" s="206"/>
      <c r="W9" s="169">
        <f t="shared" si="0"/>
        <v>0</v>
      </c>
      <c r="X9" s="169">
        <f t="shared" si="0"/>
        <v>0</v>
      </c>
      <c r="Y9" s="169">
        <f t="shared" si="0"/>
        <v>0</v>
      </c>
      <c r="Z9" s="169">
        <f t="shared" si="1"/>
        <v>0</v>
      </c>
    </row>
    <row r="10" spans="1:43" s="178" customFormat="1" ht="23.25" customHeight="1">
      <c r="A10" s="217"/>
      <c r="B10" s="218"/>
      <c r="C10" s="219"/>
      <c r="D10" s="218"/>
      <c r="E10" s="218"/>
      <c r="F10" s="218"/>
      <c r="G10" s="218"/>
      <c r="H10" s="218"/>
      <c r="I10" s="218"/>
      <c r="J10" s="218"/>
      <c r="K10" s="218"/>
      <c r="L10" s="218"/>
      <c r="M10" s="218"/>
      <c r="N10" s="218"/>
      <c r="O10" s="218"/>
      <c r="P10" s="218"/>
      <c r="Q10" s="218"/>
      <c r="R10" s="180">
        <f>COUNTIFS(R4:R4,"☑")</f>
        <v>0</v>
      </c>
      <c r="S10" s="180">
        <f>COUNTIFS(S4:S4,"☑")</f>
        <v>0</v>
      </c>
      <c r="T10" s="180">
        <f>COUNTIFS(T4:T4,"☑")</f>
        <v>0</v>
      </c>
      <c r="V10" s="208"/>
      <c r="W10" s="169"/>
      <c r="X10" s="169"/>
      <c r="Y10" s="169"/>
      <c r="Z10" s="169"/>
      <c r="AA10" s="169"/>
      <c r="AB10" s="169"/>
      <c r="AC10" s="169"/>
      <c r="AD10" s="169"/>
      <c r="AE10" s="169"/>
      <c r="AF10" s="169"/>
      <c r="AG10" s="169"/>
      <c r="AH10" s="169"/>
      <c r="AI10" s="169"/>
      <c r="AJ10" s="169"/>
      <c r="AK10" s="169"/>
      <c r="AL10" s="169"/>
      <c r="AM10" s="169"/>
      <c r="AN10" s="169"/>
      <c r="AO10" s="169"/>
      <c r="AP10" s="169"/>
      <c r="AQ10" s="169"/>
    </row>
  </sheetData>
  <sheetProtection selectLockedCells="1" selectUnlockedCells="1"/>
  <mergeCells count="12">
    <mergeCell ref="A1:U1"/>
    <mergeCell ref="W1:Z2"/>
    <mergeCell ref="A2:B3"/>
    <mergeCell ref="C2:Q3"/>
    <mergeCell ref="R2:T2"/>
    <mergeCell ref="U2:U3"/>
    <mergeCell ref="D4:Q4"/>
    <mergeCell ref="D6:Q6"/>
    <mergeCell ref="D7:Q7"/>
    <mergeCell ref="D9:Q9"/>
    <mergeCell ref="D5:Q5"/>
    <mergeCell ref="D8:Q8"/>
  </mergeCells>
  <phoneticPr fontId="2"/>
  <conditionalFormatting sqref="R4 R6:R7 R9">
    <cfRule type="expression" dxfId="47" priority="6">
      <formula>Z4=1</formula>
    </cfRule>
  </conditionalFormatting>
  <conditionalFormatting sqref="S4 S6:S7 S9">
    <cfRule type="expression" dxfId="46" priority="5">
      <formula>Z4=1</formula>
    </cfRule>
  </conditionalFormatting>
  <conditionalFormatting sqref="T4 T6:T7 T9">
    <cfRule type="expression" dxfId="45" priority="4">
      <formula>Z4=1</formula>
    </cfRule>
  </conditionalFormatting>
  <conditionalFormatting sqref="R5">
    <cfRule type="expression" dxfId="44" priority="3">
      <formula>Z5=1</formula>
    </cfRule>
  </conditionalFormatting>
  <conditionalFormatting sqref="S5">
    <cfRule type="expression" dxfId="43" priority="2">
      <formula>Z5=1</formula>
    </cfRule>
  </conditionalFormatting>
  <conditionalFormatting sqref="T5">
    <cfRule type="expression" dxfId="42" priority="1">
      <formula>Z5=1</formula>
    </cfRule>
  </conditionalFormatting>
  <dataValidations count="1">
    <dataValidation type="list" allowBlank="1" showInputMessage="1" showErrorMessage="1" sqref="R4:T7 R9:T9" xr:uid="{AA364B75-89AF-4E79-BA88-0DDB6D2D9C2C}">
      <formula1>"□,☑"</formula1>
    </dataValidation>
  </dataValidations>
  <printOptions horizontalCentered="1"/>
  <pageMargins left="0.23622047244094491" right="0.23622047244094491" top="0.35433070866141736" bottom="0.35433070866141736" header="0.31496062992125984" footer="0.15748031496062992"/>
  <pageSetup paperSize="9" scale="94" firstPageNumber="0" fitToHeight="0" orientation="portrait" r:id="rId1"/>
  <headerFooter alignWithMargins="0">
    <oddFooter>&amp;C&amp;P / &amp;N ページ</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A27E6-C8E1-4254-9893-38B2592565D7}">
  <sheetPr>
    <tabColor rgb="FFCCFFFF"/>
    <pageSetUpPr fitToPage="1"/>
  </sheetPr>
  <dimension ref="A1:AQ48"/>
  <sheetViews>
    <sheetView workbookViewId="0">
      <selection sqref="A1:U1"/>
    </sheetView>
  </sheetViews>
  <sheetFormatPr defaultRowHeight="13.5"/>
  <cols>
    <col min="1" max="1" width="4.125" style="396" customWidth="1"/>
    <col min="2" max="2" width="12.625" style="397" customWidth="1"/>
    <col min="3" max="3" width="4.25" style="398" customWidth="1"/>
    <col min="4" max="5" width="5" style="397" customWidth="1"/>
    <col min="6" max="17" width="3.25" style="397" customWidth="1"/>
    <col min="18" max="20" width="4.5" style="399" customWidth="1"/>
    <col min="21" max="21" width="10.625" style="400" customWidth="1"/>
    <col min="22" max="22" width="65.375" style="179" customWidth="1"/>
    <col min="23" max="26" width="5" style="169" hidden="1" customWidth="1"/>
    <col min="27" max="16384" width="9" style="169"/>
  </cols>
  <sheetData>
    <row r="1" spans="1:26" s="178" customFormat="1" ht="18.75" customHeight="1">
      <c r="A1" s="1012" t="s">
        <v>502</v>
      </c>
      <c r="B1" s="1012"/>
      <c r="C1" s="1012"/>
      <c r="D1" s="1012"/>
      <c r="E1" s="1012"/>
      <c r="F1" s="1012"/>
      <c r="G1" s="1012"/>
      <c r="H1" s="1012"/>
      <c r="I1" s="1012"/>
      <c r="J1" s="1012"/>
      <c r="K1" s="1012"/>
      <c r="L1" s="1012"/>
      <c r="M1" s="1012"/>
      <c r="N1" s="1012"/>
      <c r="O1" s="1012"/>
      <c r="P1" s="1012"/>
      <c r="Q1" s="1012"/>
      <c r="R1" s="1012"/>
      <c r="S1" s="1012"/>
      <c r="T1" s="1012"/>
      <c r="U1" s="1012"/>
      <c r="V1" s="874" t="s">
        <v>503</v>
      </c>
      <c r="W1" s="799" t="s">
        <v>264</v>
      </c>
      <c r="X1" s="836"/>
      <c r="Y1" s="836"/>
      <c r="Z1" s="836"/>
    </row>
    <row r="2" spans="1:26" ht="18.75" customHeight="1">
      <c r="A2" s="946" t="s">
        <v>273</v>
      </c>
      <c r="B2" s="946"/>
      <c r="C2" s="947" t="s">
        <v>362</v>
      </c>
      <c r="D2" s="948"/>
      <c r="E2" s="948"/>
      <c r="F2" s="948"/>
      <c r="G2" s="948"/>
      <c r="H2" s="948"/>
      <c r="I2" s="948"/>
      <c r="J2" s="948"/>
      <c r="K2" s="948"/>
      <c r="L2" s="948"/>
      <c r="M2" s="948"/>
      <c r="N2" s="948"/>
      <c r="O2" s="948"/>
      <c r="P2" s="948"/>
      <c r="Q2" s="949"/>
      <c r="R2" s="1013" t="s">
        <v>23</v>
      </c>
      <c r="S2" s="1014"/>
      <c r="T2" s="1015"/>
      <c r="U2" s="1016" t="s">
        <v>232</v>
      </c>
      <c r="V2" s="874"/>
      <c r="W2" s="837"/>
      <c r="X2" s="837"/>
      <c r="Y2" s="837"/>
      <c r="Z2" s="837"/>
    </row>
    <row r="3" spans="1:26" ht="22.5" customHeight="1">
      <c r="A3" s="946"/>
      <c r="B3" s="946"/>
      <c r="C3" s="950"/>
      <c r="D3" s="951"/>
      <c r="E3" s="951"/>
      <c r="F3" s="951"/>
      <c r="G3" s="951"/>
      <c r="H3" s="951"/>
      <c r="I3" s="951"/>
      <c r="J3" s="951"/>
      <c r="K3" s="951"/>
      <c r="L3" s="951"/>
      <c r="M3" s="951"/>
      <c r="N3" s="951"/>
      <c r="O3" s="951"/>
      <c r="P3" s="951"/>
      <c r="Q3" s="952"/>
      <c r="R3" s="364" t="s">
        <v>230</v>
      </c>
      <c r="S3" s="364" t="s">
        <v>231</v>
      </c>
      <c r="T3" s="365" t="s">
        <v>265</v>
      </c>
      <c r="U3" s="1017"/>
      <c r="V3" s="874"/>
      <c r="W3" s="170" t="s">
        <v>230</v>
      </c>
      <c r="X3" s="170" t="s">
        <v>231</v>
      </c>
      <c r="Y3" s="283" t="s">
        <v>265</v>
      </c>
      <c r="Z3" s="171" t="s">
        <v>266</v>
      </c>
    </row>
    <row r="4" spans="1:26" ht="30.75" customHeight="1">
      <c r="A4" s="957" t="s">
        <v>195</v>
      </c>
      <c r="B4" s="366" t="s">
        <v>504</v>
      </c>
      <c r="C4" s="367" t="s">
        <v>267</v>
      </c>
      <c r="D4" s="956" t="s">
        <v>621</v>
      </c>
      <c r="E4" s="956"/>
      <c r="F4" s="956"/>
      <c r="G4" s="956"/>
      <c r="H4" s="956"/>
      <c r="I4" s="956"/>
      <c r="J4" s="956"/>
      <c r="K4" s="956"/>
      <c r="L4" s="956"/>
      <c r="M4" s="956"/>
      <c r="N4" s="956"/>
      <c r="O4" s="956"/>
      <c r="P4" s="956"/>
      <c r="Q4" s="368"/>
      <c r="R4" s="369" t="s">
        <v>25</v>
      </c>
      <c r="S4" s="369" t="s">
        <v>25</v>
      </c>
      <c r="T4" s="369" t="s">
        <v>25</v>
      </c>
      <c r="U4" s="980" t="s">
        <v>505</v>
      </c>
      <c r="V4" s="284" t="s">
        <v>506</v>
      </c>
      <c r="W4" s="169">
        <f>IF(R4="□",0,1)</f>
        <v>0</v>
      </c>
      <c r="X4" s="169">
        <f t="shared" ref="X4:Y4" si="0">IF(S4="□",0,1)</f>
        <v>0</v>
      </c>
      <c r="Y4" s="169">
        <f t="shared" si="0"/>
        <v>0</v>
      </c>
      <c r="Z4" s="169">
        <f>SUM(W4:Y4)</f>
        <v>0</v>
      </c>
    </row>
    <row r="5" spans="1:26" ht="24.75" customHeight="1" thickBot="1">
      <c r="A5" s="957"/>
      <c r="B5" s="366"/>
      <c r="C5" s="370" t="s">
        <v>268</v>
      </c>
      <c r="D5" s="1005" t="s">
        <v>507</v>
      </c>
      <c r="E5" s="1005"/>
      <c r="F5" s="1005"/>
      <c r="G5" s="1005"/>
      <c r="H5" s="1005"/>
      <c r="I5" s="1005"/>
      <c r="J5" s="1005"/>
      <c r="K5" s="1005"/>
      <c r="L5" s="1005"/>
      <c r="M5" s="1005"/>
      <c r="N5" s="1005"/>
      <c r="O5" s="1005"/>
      <c r="P5" s="1005"/>
      <c r="Q5" s="371"/>
      <c r="R5" s="1006"/>
      <c r="S5" s="1008"/>
      <c r="T5" s="1010"/>
      <c r="U5" s="981"/>
      <c r="V5" s="983" t="s">
        <v>508</v>
      </c>
    </row>
    <row r="6" spans="1:26" ht="24.75" customHeight="1">
      <c r="A6" s="957"/>
      <c r="B6" s="366"/>
      <c r="C6" s="370"/>
      <c r="D6" s="987" t="s">
        <v>509</v>
      </c>
      <c r="E6" s="988"/>
      <c r="F6" s="991" t="s">
        <v>510</v>
      </c>
      <c r="G6" s="991"/>
      <c r="H6" s="991"/>
      <c r="I6" s="992"/>
      <c r="J6" s="993"/>
      <c r="K6" s="993"/>
      <c r="L6" s="993"/>
      <c r="M6" s="993"/>
      <c r="N6" s="993"/>
      <c r="O6" s="994"/>
      <c r="P6" s="371"/>
      <c r="Q6" s="371"/>
      <c r="R6" s="1006"/>
      <c r="S6" s="1008"/>
      <c r="T6" s="1010"/>
      <c r="U6" s="981"/>
      <c r="V6" s="983"/>
    </row>
    <row r="7" spans="1:26" ht="24.75" customHeight="1">
      <c r="A7" s="957"/>
      <c r="B7" s="366"/>
      <c r="C7" s="370"/>
      <c r="D7" s="989"/>
      <c r="E7" s="990"/>
      <c r="F7" s="995" t="s">
        <v>511</v>
      </c>
      <c r="G7" s="995"/>
      <c r="H7" s="995"/>
      <c r="I7" s="996"/>
      <c r="J7" s="997"/>
      <c r="K7" s="997"/>
      <c r="L7" s="997"/>
      <c r="M7" s="997"/>
      <c r="N7" s="997"/>
      <c r="O7" s="998"/>
      <c r="P7" s="371"/>
      <c r="Q7" s="371"/>
      <c r="R7" s="1006"/>
      <c r="S7" s="1008"/>
      <c r="T7" s="1010"/>
      <c r="U7" s="372"/>
      <c r="V7" s="983" t="s">
        <v>512</v>
      </c>
    </row>
    <row r="8" spans="1:26" ht="24.75" customHeight="1" thickBot="1">
      <c r="A8" s="957"/>
      <c r="B8" s="366"/>
      <c r="C8" s="370"/>
      <c r="D8" s="999" t="s">
        <v>513</v>
      </c>
      <c r="E8" s="1000"/>
      <c r="F8" s="1000"/>
      <c r="G8" s="1000"/>
      <c r="H8" s="1001"/>
      <c r="I8" s="1002"/>
      <c r="J8" s="1002"/>
      <c r="K8" s="1003" t="s">
        <v>514</v>
      </c>
      <c r="L8" s="1000"/>
      <c r="M8" s="1000"/>
      <c r="N8" s="1000"/>
      <c r="O8" s="1004"/>
      <c r="P8" s="371"/>
      <c r="Q8" s="371"/>
      <c r="R8" s="1006"/>
      <c r="S8" s="1008"/>
      <c r="T8" s="1010"/>
      <c r="U8" s="372"/>
      <c r="V8" s="983"/>
    </row>
    <row r="9" spans="1:26" ht="12.75" customHeight="1">
      <c r="A9" s="958"/>
      <c r="B9" s="373"/>
      <c r="C9" s="374"/>
      <c r="D9" s="375" t="s">
        <v>515</v>
      </c>
      <c r="E9" s="375"/>
      <c r="F9" s="375"/>
      <c r="G9" s="375"/>
      <c r="H9" s="375"/>
      <c r="I9" s="375"/>
      <c r="J9" s="375"/>
      <c r="K9" s="375"/>
      <c r="L9" s="375"/>
      <c r="M9" s="375"/>
      <c r="N9" s="375"/>
      <c r="O9" s="375"/>
      <c r="P9" s="375"/>
      <c r="Q9" s="375"/>
      <c r="R9" s="1007"/>
      <c r="S9" s="1009"/>
      <c r="T9" s="1011"/>
      <c r="U9" s="376"/>
      <c r="V9" s="173"/>
    </row>
    <row r="10" spans="1:26" ht="24" customHeight="1">
      <c r="A10" s="377" t="s">
        <v>196</v>
      </c>
      <c r="B10" s="366" t="s">
        <v>516</v>
      </c>
      <c r="C10" s="367" t="s">
        <v>176</v>
      </c>
      <c r="D10" s="956" t="s">
        <v>622</v>
      </c>
      <c r="E10" s="956"/>
      <c r="F10" s="956"/>
      <c r="G10" s="956"/>
      <c r="H10" s="956"/>
      <c r="I10" s="956"/>
      <c r="J10" s="956"/>
      <c r="K10" s="956"/>
      <c r="L10" s="956"/>
      <c r="M10" s="956"/>
      <c r="N10" s="956"/>
      <c r="O10" s="956"/>
      <c r="P10" s="956"/>
      <c r="Q10" s="378"/>
      <c r="R10" s="379" t="s">
        <v>25</v>
      </c>
      <c r="S10" s="379" t="s">
        <v>25</v>
      </c>
      <c r="T10" s="379" t="s">
        <v>25</v>
      </c>
      <c r="U10" s="980" t="s">
        <v>517</v>
      </c>
      <c r="V10" s="982" t="s">
        <v>518</v>
      </c>
      <c r="W10" s="169">
        <f t="shared" ref="W10:Y25" si="1">IF(R10="□",0,1)</f>
        <v>0</v>
      </c>
      <c r="X10" s="169">
        <f t="shared" si="1"/>
        <v>0</v>
      </c>
      <c r="Y10" s="169">
        <f t="shared" si="1"/>
        <v>0</v>
      </c>
      <c r="Z10" s="169">
        <f t="shared" ref="Z10:Z25" si="2">SUM(W10:Y10)</f>
        <v>0</v>
      </c>
    </row>
    <row r="11" spans="1:26" ht="41.25" customHeight="1">
      <c r="A11" s="377"/>
      <c r="B11" s="366"/>
      <c r="C11" s="380" t="s">
        <v>268</v>
      </c>
      <c r="D11" s="984" t="s">
        <v>623</v>
      </c>
      <c r="E11" s="984"/>
      <c r="F11" s="984"/>
      <c r="G11" s="984"/>
      <c r="H11" s="984"/>
      <c r="I11" s="984"/>
      <c r="J11" s="984"/>
      <c r="K11" s="984"/>
      <c r="L11" s="984"/>
      <c r="M11" s="984"/>
      <c r="N11" s="984"/>
      <c r="O11" s="984"/>
      <c r="P11" s="984"/>
      <c r="Q11" s="968"/>
      <c r="R11" s="379" t="s">
        <v>25</v>
      </c>
      <c r="S11" s="379" t="s">
        <v>25</v>
      </c>
      <c r="T11" s="379" t="s">
        <v>25</v>
      </c>
      <c r="U11" s="981"/>
      <c r="V11" s="983"/>
      <c r="W11" s="169">
        <f t="shared" si="1"/>
        <v>0</v>
      </c>
      <c r="X11" s="169">
        <f t="shared" si="1"/>
        <v>0</v>
      </c>
      <c r="Y11" s="169">
        <f t="shared" si="1"/>
        <v>0</v>
      </c>
      <c r="Z11" s="169">
        <f t="shared" si="2"/>
        <v>0</v>
      </c>
    </row>
    <row r="12" spans="1:26" ht="26.25" customHeight="1">
      <c r="A12" s="377"/>
      <c r="B12" s="366"/>
      <c r="C12" s="380"/>
      <c r="D12" s="985" t="s">
        <v>519</v>
      </c>
      <c r="E12" s="986"/>
      <c r="F12" s="986"/>
      <c r="G12" s="986"/>
      <c r="H12" s="986"/>
      <c r="I12" s="986"/>
      <c r="J12" s="986"/>
      <c r="K12" s="986"/>
      <c r="L12" s="986"/>
      <c r="M12" s="986"/>
      <c r="N12" s="986"/>
      <c r="O12" s="986"/>
      <c r="P12" s="986"/>
      <c r="Q12" s="381"/>
      <c r="R12" s="379" t="s">
        <v>25</v>
      </c>
      <c r="S12" s="379" t="s">
        <v>25</v>
      </c>
      <c r="T12" s="379" t="s">
        <v>25</v>
      </c>
      <c r="U12" s="981" t="s">
        <v>520</v>
      </c>
      <c r="V12" s="287" t="s">
        <v>521</v>
      </c>
      <c r="W12" s="169">
        <f t="shared" si="1"/>
        <v>0</v>
      </c>
      <c r="X12" s="169">
        <f t="shared" si="1"/>
        <v>0</v>
      </c>
      <c r="Y12" s="169">
        <f t="shared" si="1"/>
        <v>0</v>
      </c>
      <c r="Z12" s="169">
        <f t="shared" si="2"/>
        <v>0</v>
      </c>
    </row>
    <row r="13" spans="1:26" ht="26.25" customHeight="1">
      <c r="A13" s="377"/>
      <c r="B13" s="366"/>
      <c r="C13" s="370"/>
      <c r="D13" s="945" t="s">
        <v>522</v>
      </c>
      <c r="E13" s="945"/>
      <c r="F13" s="945"/>
      <c r="G13" s="945"/>
      <c r="H13" s="945"/>
      <c r="I13" s="945"/>
      <c r="J13" s="945"/>
      <c r="K13" s="945"/>
      <c r="L13" s="945"/>
      <c r="M13" s="945"/>
      <c r="N13" s="945"/>
      <c r="O13" s="945"/>
      <c r="P13" s="945"/>
      <c r="Q13" s="945"/>
      <c r="R13" s="379" t="s">
        <v>25</v>
      </c>
      <c r="S13" s="379" t="s">
        <v>25</v>
      </c>
      <c r="T13" s="379" t="s">
        <v>25</v>
      </c>
      <c r="U13" s="981"/>
      <c r="V13" s="287" t="s">
        <v>521</v>
      </c>
      <c r="W13" s="169">
        <f t="shared" si="1"/>
        <v>0</v>
      </c>
      <c r="X13" s="169">
        <f t="shared" si="1"/>
        <v>0</v>
      </c>
      <c r="Y13" s="169">
        <f t="shared" si="1"/>
        <v>0</v>
      </c>
      <c r="Z13" s="169">
        <f t="shared" si="2"/>
        <v>0</v>
      </c>
    </row>
    <row r="14" spans="1:26" ht="26.25" customHeight="1">
      <c r="A14" s="377"/>
      <c r="B14" s="366"/>
      <c r="C14" s="370"/>
      <c r="D14" s="945" t="s">
        <v>523</v>
      </c>
      <c r="E14" s="945"/>
      <c r="F14" s="945"/>
      <c r="G14" s="945"/>
      <c r="H14" s="945"/>
      <c r="I14" s="945"/>
      <c r="J14" s="945"/>
      <c r="K14" s="945"/>
      <c r="L14" s="945"/>
      <c r="M14" s="945"/>
      <c r="N14" s="945"/>
      <c r="O14" s="945"/>
      <c r="P14" s="945"/>
      <c r="Q14" s="945"/>
      <c r="R14" s="379" t="s">
        <v>25</v>
      </c>
      <c r="S14" s="379" t="s">
        <v>25</v>
      </c>
      <c r="T14" s="379" t="s">
        <v>25</v>
      </c>
      <c r="U14" s="372"/>
      <c r="V14" s="287" t="s">
        <v>524</v>
      </c>
      <c r="W14" s="169">
        <f t="shared" si="1"/>
        <v>0</v>
      </c>
      <c r="X14" s="169">
        <f t="shared" si="1"/>
        <v>0</v>
      </c>
      <c r="Y14" s="169">
        <f t="shared" si="1"/>
        <v>0</v>
      </c>
      <c r="Z14" s="169">
        <f t="shared" si="2"/>
        <v>0</v>
      </c>
    </row>
    <row r="15" spans="1:26" ht="17.25" customHeight="1" thickBot="1">
      <c r="A15" s="377"/>
      <c r="B15" s="366"/>
      <c r="C15" s="370"/>
      <c r="D15" s="953" t="s">
        <v>525</v>
      </c>
      <c r="E15" s="954"/>
      <c r="F15" s="954"/>
      <c r="G15" s="954"/>
      <c r="H15" s="954"/>
      <c r="I15" s="954"/>
      <c r="J15" s="954"/>
      <c r="K15" s="954"/>
      <c r="L15" s="954"/>
      <c r="M15" s="954"/>
      <c r="N15" s="954"/>
      <c r="O15" s="954"/>
      <c r="P15" s="954"/>
      <c r="Q15" s="955"/>
      <c r="R15" s="959" t="s">
        <v>25</v>
      </c>
      <c r="S15" s="959" t="s">
        <v>25</v>
      </c>
      <c r="T15" s="959" t="s">
        <v>25</v>
      </c>
      <c r="U15" s="372"/>
      <c r="V15" s="285"/>
      <c r="W15" s="169">
        <f t="shared" si="1"/>
        <v>0</v>
      </c>
      <c r="X15" s="169">
        <f t="shared" si="1"/>
        <v>0</v>
      </c>
      <c r="Y15" s="169">
        <f t="shared" si="1"/>
        <v>0</v>
      </c>
      <c r="Z15" s="169">
        <f t="shared" si="2"/>
        <v>0</v>
      </c>
    </row>
    <row r="16" spans="1:26" ht="33" customHeight="1" thickBot="1">
      <c r="A16" s="377"/>
      <c r="B16" s="366"/>
      <c r="C16" s="370"/>
      <c r="D16" s="382"/>
      <c r="E16" s="960"/>
      <c r="F16" s="961"/>
      <c r="G16" s="961"/>
      <c r="H16" s="961"/>
      <c r="I16" s="961"/>
      <c r="J16" s="961"/>
      <c r="K16" s="961"/>
      <c r="L16" s="961"/>
      <c r="M16" s="961"/>
      <c r="N16" s="961"/>
      <c r="O16" s="961"/>
      <c r="P16" s="962"/>
      <c r="Q16" s="366"/>
      <c r="R16" s="959"/>
      <c r="S16" s="959"/>
      <c r="T16" s="959"/>
      <c r="U16" s="372"/>
      <c r="V16" s="286"/>
    </row>
    <row r="17" spans="1:26" ht="8.25" customHeight="1">
      <c r="A17" s="383"/>
      <c r="B17" s="373"/>
      <c r="C17" s="374"/>
      <c r="D17" s="384"/>
      <c r="E17" s="375"/>
      <c r="F17" s="375"/>
      <c r="G17" s="375"/>
      <c r="H17" s="375"/>
      <c r="I17" s="375"/>
      <c r="J17" s="375"/>
      <c r="K17" s="375"/>
      <c r="L17" s="375"/>
      <c r="M17" s="375"/>
      <c r="N17" s="375"/>
      <c r="O17" s="375"/>
      <c r="P17" s="375"/>
      <c r="Q17" s="373"/>
      <c r="R17" s="959"/>
      <c r="S17" s="959"/>
      <c r="T17" s="959"/>
      <c r="U17" s="372"/>
      <c r="V17" s="978" t="s">
        <v>526</v>
      </c>
    </row>
    <row r="18" spans="1:26" ht="33.75" customHeight="1">
      <c r="A18" s="377" t="s">
        <v>197</v>
      </c>
      <c r="B18" s="968" t="s">
        <v>527</v>
      </c>
      <c r="C18" s="380" t="s">
        <v>267</v>
      </c>
      <c r="D18" s="943" t="s">
        <v>528</v>
      </c>
      <c r="E18" s="943"/>
      <c r="F18" s="943"/>
      <c r="G18" s="943"/>
      <c r="H18" s="943"/>
      <c r="I18" s="943"/>
      <c r="J18" s="943"/>
      <c r="K18" s="943"/>
      <c r="L18" s="943"/>
      <c r="M18" s="943"/>
      <c r="N18" s="943"/>
      <c r="O18" s="943"/>
      <c r="P18" s="943"/>
      <c r="Q18" s="944"/>
      <c r="R18" s="385"/>
      <c r="S18" s="385"/>
      <c r="T18" s="386"/>
      <c r="U18" s="372"/>
      <c r="V18" s="979"/>
    </row>
    <row r="19" spans="1:26" ht="34.5" customHeight="1">
      <c r="A19" s="377"/>
      <c r="B19" s="968"/>
      <c r="C19" s="380"/>
      <c r="D19" s="969" t="s">
        <v>529</v>
      </c>
      <c r="E19" s="970"/>
      <c r="F19" s="970"/>
      <c r="G19" s="970"/>
      <c r="H19" s="970"/>
      <c r="I19" s="970"/>
      <c r="J19" s="970"/>
      <c r="K19" s="970"/>
      <c r="L19" s="970"/>
      <c r="M19" s="970"/>
      <c r="N19" s="970"/>
      <c r="O19" s="970"/>
      <c r="P19" s="970"/>
      <c r="Q19" s="971"/>
      <c r="R19" s="379" t="s">
        <v>25</v>
      </c>
      <c r="S19" s="379" t="s">
        <v>25</v>
      </c>
      <c r="T19" s="379" t="s">
        <v>25</v>
      </c>
      <c r="U19" s="372"/>
      <c r="V19" s="288" t="s">
        <v>530</v>
      </c>
      <c r="W19" s="169">
        <f t="shared" si="1"/>
        <v>0</v>
      </c>
      <c r="X19" s="169">
        <f t="shared" si="1"/>
        <v>0</v>
      </c>
      <c r="Y19" s="169">
        <f t="shared" si="1"/>
        <v>0</v>
      </c>
      <c r="Z19" s="169">
        <f t="shared" si="2"/>
        <v>0</v>
      </c>
    </row>
    <row r="20" spans="1:26" ht="34.5" customHeight="1">
      <c r="A20" s="377"/>
      <c r="B20" s="366"/>
      <c r="C20" s="380"/>
      <c r="D20" s="969" t="s">
        <v>531</v>
      </c>
      <c r="E20" s="970"/>
      <c r="F20" s="970"/>
      <c r="G20" s="970"/>
      <c r="H20" s="970"/>
      <c r="I20" s="970"/>
      <c r="J20" s="970"/>
      <c r="K20" s="970"/>
      <c r="L20" s="970"/>
      <c r="M20" s="970"/>
      <c r="N20" s="970"/>
      <c r="O20" s="970"/>
      <c r="P20" s="970"/>
      <c r="Q20" s="971"/>
      <c r="R20" s="379" t="s">
        <v>25</v>
      </c>
      <c r="S20" s="379" t="s">
        <v>25</v>
      </c>
      <c r="T20" s="379" t="s">
        <v>25</v>
      </c>
      <c r="U20" s="372"/>
      <c r="V20" s="288" t="s">
        <v>532</v>
      </c>
      <c r="W20" s="169">
        <f t="shared" si="1"/>
        <v>0</v>
      </c>
      <c r="X20" s="169">
        <f t="shared" si="1"/>
        <v>0</v>
      </c>
      <c r="Y20" s="169">
        <f t="shared" si="1"/>
        <v>0</v>
      </c>
      <c r="Z20" s="169">
        <f t="shared" si="2"/>
        <v>0</v>
      </c>
    </row>
    <row r="21" spans="1:26" ht="34.5" customHeight="1">
      <c r="A21" s="377"/>
      <c r="B21" s="366"/>
      <c r="C21" s="380"/>
      <c r="D21" s="969" t="s">
        <v>533</v>
      </c>
      <c r="E21" s="970"/>
      <c r="F21" s="970"/>
      <c r="G21" s="970"/>
      <c r="H21" s="970"/>
      <c r="I21" s="970"/>
      <c r="J21" s="970"/>
      <c r="K21" s="970"/>
      <c r="L21" s="970"/>
      <c r="M21" s="970"/>
      <c r="N21" s="970"/>
      <c r="O21" s="970"/>
      <c r="P21" s="970"/>
      <c r="Q21" s="971"/>
      <c r="R21" s="379" t="s">
        <v>25</v>
      </c>
      <c r="S21" s="379" t="s">
        <v>25</v>
      </c>
      <c r="T21" s="379" t="s">
        <v>25</v>
      </c>
      <c r="U21" s="372"/>
      <c r="V21" s="288" t="s">
        <v>534</v>
      </c>
      <c r="W21" s="169">
        <f t="shared" si="1"/>
        <v>0</v>
      </c>
      <c r="X21" s="169">
        <f t="shared" si="1"/>
        <v>0</v>
      </c>
      <c r="Y21" s="169">
        <f t="shared" si="1"/>
        <v>0</v>
      </c>
      <c r="Z21" s="169">
        <f t="shared" si="2"/>
        <v>0</v>
      </c>
    </row>
    <row r="22" spans="1:26" ht="34.5" customHeight="1">
      <c r="A22" s="377"/>
      <c r="B22" s="366"/>
      <c r="C22" s="370"/>
      <c r="D22" s="969" t="s">
        <v>535</v>
      </c>
      <c r="E22" s="970"/>
      <c r="F22" s="970"/>
      <c r="G22" s="970"/>
      <c r="H22" s="970"/>
      <c r="I22" s="970"/>
      <c r="J22" s="970"/>
      <c r="K22" s="970"/>
      <c r="L22" s="970"/>
      <c r="M22" s="970"/>
      <c r="N22" s="970"/>
      <c r="O22" s="970"/>
      <c r="P22" s="970"/>
      <c r="Q22" s="971"/>
      <c r="R22" s="379" t="s">
        <v>25</v>
      </c>
      <c r="S22" s="379" t="s">
        <v>25</v>
      </c>
      <c r="T22" s="379" t="s">
        <v>25</v>
      </c>
      <c r="U22" s="372"/>
      <c r="V22" s="288" t="s">
        <v>536</v>
      </c>
      <c r="W22" s="169">
        <f t="shared" si="1"/>
        <v>0</v>
      </c>
      <c r="X22" s="169">
        <f t="shared" si="1"/>
        <v>0</v>
      </c>
      <c r="Y22" s="169">
        <f t="shared" si="1"/>
        <v>0</v>
      </c>
      <c r="Z22" s="169">
        <f t="shared" si="2"/>
        <v>0</v>
      </c>
    </row>
    <row r="23" spans="1:26" ht="34.5" customHeight="1">
      <c r="A23" s="377"/>
      <c r="B23" s="366"/>
      <c r="C23" s="370"/>
      <c r="D23" s="969" t="s">
        <v>537</v>
      </c>
      <c r="E23" s="970"/>
      <c r="F23" s="970"/>
      <c r="G23" s="970"/>
      <c r="H23" s="970"/>
      <c r="I23" s="970"/>
      <c r="J23" s="970"/>
      <c r="K23" s="970"/>
      <c r="L23" s="970"/>
      <c r="M23" s="970"/>
      <c r="N23" s="970"/>
      <c r="O23" s="970"/>
      <c r="P23" s="970"/>
      <c r="Q23" s="971"/>
      <c r="R23" s="379" t="s">
        <v>25</v>
      </c>
      <c r="S23" s="379" t="s">
        <v>25</v>
      </c>
      <c r="T23" s="379" t="s">
        <v>25</v>
      </c>
      <c r="U23" s="372"/>
      <c r="V23" s="289" t="s">
        <v>538</v>
      </c>
      <c r="W23" s="169">
        <f t="shared" si="1"/>
        <v>0</v>
      </c>
      <c r="X23" s="169">
        <f t="shared" si="1"/>
        <v>0</v>
      </c>
      <c r="Y23" s="169">
        <f t="shared" si="1"/>
        <v>0</v>
      </c>
      <c r="Z23" s="169">
        <f t="shared" si="2"/>
        <v>0</v>
      </c>
    </row>
    <row r="24" spans="1:26" ht="34.5" customHeight="1">
      <c r="A24" s="377"/>
      <c r="B24" s="366"/>
      <c r="C24" s="370"/>
      <c r="D24" s="969" t="s">
        <v>539</v>
      </c>
      <c r="E24" s="970"/>
      <c r="F24" s="970"/>
      <c r="G24" s="970"/>
      <c r="H24" s="970"/>
      <c r="I24" s="970"/>
      <c r="J24" s="970"/>
      <c r="K24" s="970"/>
      <c r="L24" s="970"/>
      <c r="M24" s="970"/>
      <c r="N24" s="970"/>
      <c r="O24" s="970"/>
      <c r="P24" s="970"/>
      <c r="Q24" s="971"/>
      <c r="R24" s="379" t="s">
        <v>25</v>
      </c>
      <c r="S24" s="379" t="s">
        <v>25</v>
      </c>
      <c r="T24" s="379" t="s">
        <v>25</v>
      </c>
      <c r="U24" s="372"/>
      <c r="V24" s="289" t="s">
        <v>540</v>
      </c>
      <c r="W24" s="169">
        <f t="shared" si="1"/>
        <v>0</v>
      </c>
      <c r="X24" s="169">
        <f t="shared" si="1"/>
        <v>0</v>
      </c>
      <c r="Y24" s="169">
        <f t="shared" si="1"/>
        <v>0</v>
      </c>
      <c r="Z24" s="169">
        <f t="shared" si="2"/>
        <v>0</v>
      </c>
    </row>
    <row r="25" spans="1:26" ht="21" customHeight="1" thickBot="1">
      <c r="A25" s="377"/>
      <c r="B25" s="366"/>
      <c r="C25" s="380"/>
      <c r="D25" s="953" t="s">
        <v>541</v>
      </c>
      <c r="E25" s="954"/>
      <c r="F25" s="954"/>
      <c r="G25" s="954"/>
      <c r="H25" s="954"/>
      <c r="I25" s="954"/>
      <c r="J25" s="954"/>
      <c r="K25" s="954"/>
      <c r="L25" s="954"/>
      <c r="M25" s="954"/>
      <c r="N25" s="954"/>
      <c r="O25" s="954"/>
      <c r="P25" s="954"/>
      <c r="Q25" s="955"/>
      <c r="R25" s="972" t="s">
        <v>25</v>
      </c>
      <c r="S25" s="975" t="s">
        <v>25</v>
      </c>
      <c r="T25" s="963" t="s">
        <v>25</v>
      </c>
      <c r="U25" s="372"/>
      <c r="V25" s="905"/>
      <c r="W25" s="169">
        <f t="shared" si="1"/>
        <v>0</v>
      </c>
      <c r="X25" s="169">
        <f t="shared" si="1"/>
        <v>0</v>
      </c>
      <c r="Y25" s="169">
        <f t="shared" si="1"/>
        <v>0</v>
      </c>
      <c r="Z25" s="169">
        <f t="shared" si="2"/>
        <v>0</v>
      </c>
    </row>
    <row r="26" spans="1:26" ht="33.75" customHeight="1" thickBot="1">
      <c r="A26" s="377"/>
      <c r="B26" s="366"/>
      <c r="C26" s="380"/>
      <c r="D26" s="382"/>
      <c r="E26" s="960"/>
      <c r="F26" s="961"/>
      <c r="G26" s="961"/>
      <c r="H26" s="961"/>
      <c r="I26" s="961"/>
      <c r="J26" s="961"/>
      <c r="K26" s="961"/>
      <c r="L26" s="961"/>
      <c r="M26" s="961"/>
      <c r="N26" s="961"/>
      <c r="O26" s="961"/>
      <c r="P26" s="962"/>
      <c r="Q26" s="366"/>
      <c r="R26" s="973"/>
      <c r="S26" s="976"/>
      <c r="T26" s="964"/>
      <c r="U26" s="372"/>
      <c r="V26" s="906"/>
    </row>
    <row r="27" spans="1:26" ht="8.25" customHeight="1">
      <c r="A27" s="377"/>
      <c r="B27" s="366"/>
      <c r="C27" s="374"/>
      <c r="D27" s="384"/>
      <c r="E27" s="375"/>
      <c r="F27" s="375"/>
      <c r="G27" s="375"/>
      <c r="H27" s="375"/>
      <c r="I27" s="375"/>
      <c r="J27" s="375"/>
      <c r="K27" s="375"/>
      <c r="L27" s="375"/>
      <c r="M27" s="375"/>
      <c r="N27" s="375"/>
      <c r="O27" s="375"/>
      <c r="P27" s="375"/>
      <c r="Q27" s="373"/>
      <c r="R27" s="974"/>
      <c r="S27" s="977"/>
      <c r="T27" s="965"/>
      <c r="U27" s="372"/>
      <c r="V27" s="966"/>
    </row>
    <row r="28" spans="1:26" ht="33.75" customHeight="1">
      <c r="A28" s="377"/>
      <c r="B28" s="366"/>
      <c r="C28" s="367" t="s">
        <v>268</v>
      </c>
      <c r="D28" s="943" t="s">
        <v>624</v>
      </c>
      <c r="E28" s="943"/>
      <c r="F28" s="943"/>
      <c r="G28" s="943"/>
      <c r="H28" s="943"/>
      <c r="I28" s="943"/>
      <c r="J28" s="943"/>
      <c r="K28" s="943"/>
      <c r="L28" s="943"/>
      <c r="M28" s="943"/>
      <c r="N28" s="943"/>
      <c r="O28" s="943"/>
      <c r="P28" s="943"/>
      <c r="Q28" s="944"/>
      <c r="R28" s="379" t="s">
        <v>25</v>
      </c>
      <c r="S28" s="379" t="s">
        <v>25</v>
      </c>
      <c r="T28" s="379" t="s">
        <v>25</v>
      </c>
      <c r="U28" s="372"/>
      <c r="V28" s="289" t="s">
        <v>542</v>
      </c>
      <c r="W28" s="169">
        <f t="shared" ref="W28:Y36" si="3">IF(R28="□",0,1)</f>
        <v>0</v>
      </c>
      <c r="X28" s="169">
        <f t="shared" si="3"/>
        <v>0</v>
      </c>
      <c r="Y28" s="169">
        <f t="shared" si="3"/>
        <v>0</v>
      </c>
      <c r="Z28" s="169">
        <f t="shared" ref="Z28:Z36" si="4">SUM(W28:Y28)</f>
        <v>0</v>
      </c>
    </row>
    <row r="29" spans="1:26" ht="47.25" customHeight="1">
      <c r="A29" s="383"/>
      <c r="B29" s="373"/>
      <c r="C29" s="387" t="s">
        <v>641</v>
      </c>
      <c r="D29" s="943" t="s">
        <v>625</v>
      </c>
      <c r="E29" s="943"/>
      <c r="F29" s="943"/>
      <c r="G29" s="943"/>
      <c r="H29" s="943"/>
      <c r="I29" s="943"/>
      <c r="J29" s="943"/>
      <c r="K29" s="943"/>
      <c r="L29" s="943"/>
      <c r="M29" s="943"/>
      <c r="N29" s="943"/>
      <c r="O29" s="943"/>
      <c r="P29" s="943"/>
      <c r="Q29" s="944"/>
      <c r="R29" s="379" t="s">
        <v>25</v>
      </c>
      <c r="S29" s="379" t="s">
        <v>25</v>
      </c>
      <c r="T29" s="379" t="s">
        <v>25</v>
      </c>
      <c r="U29" s="376"/>
      <c r="V29" s="289" t="s">
        <v>543</v>
      </c>
      <c r="W29" s="169">
        <f t="shared" si="3"/>
        <v>0</v>
      </c>
      <c r="X29" s="169">
        <f t="shared" si="3"/>
        <v>0</v>
      </c>
      <c r="Y29" s="169">
        <f t="shared" si="3"/>
        <v>0</v>
      </c>
      <c r="Z29" s="169">
        <f t="shared" si="4"/>
        <v>0</v>
      </c>
    </row>
    <row r="30" spans="1:26" ht="41.25" customHeight="1">
      <c r="A30" s="377" t="s">
        <v>376</v>
      </c>
      <c r="B30" s="388" t="s">
        <v>544</v>
      </c>
      <c r="C30" s="380" t="s">
        <v>267</v>
      </c>
      <c r="D30" s="967" t="s">
        <v>626</v>
      </c>
      <c r="E30" s="967"/>
      <c r="F30" s="967"/>
      <c r="G30" s="967"/>
      <c r="H30" s="967"/>
      <c r="I30" s="967"/>
      <c r="J30" s="967"/>
      <c r="K30" s="967"/>
      <c r="L30" s="967"/>
      <c r="M30" s="967"/>
      <c r="N30" s="967"/>
      <c r="O30" s="967"/>
      <c r="P30" s="967"/>
      <c r="Q30" s="968"/>
      <c r="R30" s="389" t="s">
        <v>25</v>
      </c>
      <c r="S30" s="389" t="s">
        <v>25</v>
      </c>
      <c r="T30" s="389" t="s">
        <v>25</v>
      </c>
      <c r="U30" s="372"/>
      <c r="V30" s="288" t="s">
        <v>545</v>
      </c>
      <c r="W30" s="169">
        <f t="shared" si="3"/>
        <v>0</v>
      </c>
      <c r="X30" s="169">
        <f t="shared" si="3"/>
        <v>0</v>
      </c>
      <c r="Y30" s="169">
        <f t="shared" si="3"/>
        <v>0</v>
      </c>
      <c r="Z30" s="169">
        <f t="shared" si="4"/>
        <v>0</v>
      </c>
    </row>
    <row r="31" spans="1:26" ht="33" customHeight="1">
      <c r="A31" s="377"/>
      <c r="B31" s="388"/>
      <c r="C31" s="380"/>
      <c r="D31" s="945" t="s">
        <v>546</v>
      </c>
      <c r="E31" s="945"/>
      <c r="F31" s="945"/>
      <c r="G31" s="945"/>
      <c r="H31" s="945"/>
      <c r="I31" s="945"/>
      <c r="J31" s="945"/>
      <c r="K31" s="945"/>
      <c r="L31" s="945"/>
      <c r="M31" s="945"/>
      <c r="N31" s="945"/>
      <c r="O31" s="945"/>
      <c r="P31" s="945"/>
      <c r="Q31" s="945"/>
      <c r="R31" s="379" t="s">
        <v>25</v>
      </c>
      <c r="S31" s="379" t="s">
        <v>25</v>
      </c>
      <c r="T31" s="379" t="s">
        <v>25</v>
      </c>
      <c r="U31" s="372"/>
      <c r="V31" s="288" t="s">
        <v>547</v>
      </c>
      <c r="W31" s="169">
        <f t="shared" si="3"/>
        <v>0</v>
      </c>
      <c r="X31" s="169">
        <f t="shared" si="3"/>
        <v>0</v>
      </c>
      <c r="Y31" s="169">
        <f t="shared" si="3"/>
        <v>0</v>
      </c>
      <c r="Z31" s="169">
        <f t="shared" si="4"/>
        <v>0</v>
      </c>
    </row>
    <row r="32" spans="1:26" ht="33" customHeight="1">
      <c r="A32" s="377"/>
      <c r="B32" s="388"/>
      <c r="C32" s="380"/>
      <c r="D32" s="945" t="s">
        <v>548</v>
      </c>
      <c r="E32" s="945"/>
      <c r="F32" s="945"/>
      <c r="G32" s="945"/>
      <c r="H32" s="945"/>
      <c r="I32" s="945"/>
      <c r="J32" s="945"/>
      <c r="K32" s="945"/>
      <c r="L32" s="945"/>
      <c r="M32" s="945"/>
      <c r="N32" s="945"/>
      <c r="O32" s="945"/>
      <c r="P32" s="945"/>
      <c r="Q32" s="945"/>
      <c r="R32" s="379" t="s">
        <v>25</v>
      </c>
      <c r="S32" s="379" t="s">
        <v>25</v>
      </c>
      <c r="T32" s="379" t="s">
        <v>25</v>
      </c>
      <c r="U32" s="372"/>
      <c r="V32" s="288" t="s">
        <v>549</v>
      </c>
      <c r="W32" s="169">
        <f t="shared" si="3"/>
        <v>0</v>
      </c>
      <c r="X32" s="169">
        <f t="shared" si="3"/>
        <v>0</v>
      </c>
      <c r="Y32" s="169">
        <f t="shared" si="3"/>
        <v>0</v>
      </c>
      <c r="Z32" s="169">
        <f t="shared" si="4"/>
        <v>0</v>
      </c>
    </row>
    <row r="33" spans="1:43" ht="21" customHeight="1" thickBot="1">
      <c r="A33" s="377"/>
      <c r="B33" s="388"/>
      <c r="C33" s="380"/>
      <c r="D33" s="953" t="s">
        <v>550</v>
      </c>
      <c r="E33" s="954"/>
      <c r="F33" s="954"/>
      <c r="G33" s="954"/>
      <c r="H33" s="954"/>
      <c r="I33" s="954"/>
      <c r="J33" s="954"/>
      <c r="K33" s="954"/>
      <c r="L33" s="954"/>
      <c r="M33" s="954"/>
      <c r="N33" s="954"/>
      <c r="O33" s="954"/>
      <c r="P33" s="954"/>
      <c r="Q33" s="955"/>
      <c r="R33" s="959" t="s">
        <v>25</v>
      </c>
      <c r="S33" s="959" t="s">
        <v>25</v>
      </c>
      <c r="T33" s="959" t="s">
        <v>25</v>
      </c>
      <c r="U33" s="372"/>
      <c r="V33" s="175"/>
      <c r="W33" s="169">
        <f t="shared" si="3"/>
        <v>0</v>
      </c>
      <c r="X33" s="169">
        <f t="shared" si="3"/>
        <v>0</v>
      </c>
      <c r="Y33" s="169">
        <f t="shared" si="3"/>
        <v>0</v>
      </c>
      <c r="Z33" s="169">
        <f t="shared" si="4"/>
        <v>0</v>
      </c>
    </row>
    <row r="34" spans="1:43" ht="33" customHeight="1" thickBot="1">
      <c r="A34" s="377"/>
      <c r="B34" s="388"/>
      <c r="C34" s="380"/>
      <c r="D34" s="382"/>
      <c r="E34" s="960"/>
      <c r="F34" s="961"/>
      <c r="G34" s="961"/>
      <c r="H34" s="961"/>
      <c r="I34" s="961"/>
      <c r="J34" s="961"/>
      <c r="K34" s="961"/>
      <c r="L34" s="961"/>
      <c r="M34" s="961"/>
      <c r="N34" s="961"/>
      <c r="O34" s="961"/>
      <c r="P34" s="962"/>
      <c r="Q34" s="390"/>
      <c r="R34" s="959"/>
      <c r="S34" s="959"/>
      <c r="T34" s="959"/>
      <c r="U34" s="372"/>
      <c r="V34" s="175"/>
    </row>
    <row r="35" spans="1:43" ht="8.25" customHeight="1">
      <c r="A35" s="391"/>
      <c r="B35" s="388"/>
      <c r="C35" s="392"/>
      <c r="D35" s="384"/>
      <c r="E35" s="375"/>
      <c r="F35" s="375"/>
      <c r="G35" s="375"/>
      <c r="H35" s="375"/>
      <c r="I35" s="375"/>
      <c r="J35" s="375"/>
      <c r="K35" s="375"/>
      <c r="L35" s="375"/>
      <c r="M35" s="375"/>
      <c r="N35" s="375"/>
      <c r="O35" s="375"/>
      <c r="P35" s="375"/>
      <c r="Q35" s="373"/>
      <c r="R35" s="959"/>
      <c r="S35" s="959"/>
      <c r="T35" s="959"/>
      <c r="U35" s="372"/>
      <c r="V35" s="173"/>
    </row>
    <row r="36" spans="1:43" ht="38.25" customHeight="1">
      <c r="A36" s="393"/>
      <c r="B36" s="394"/>
      <c r="C36" s="395" t="s">
        <v>268</v>
      </c>
      <c r="D36" s="943" t="s">
        <v>627</v>
      </c>
      <c r="E36" s="943"/>
      <c r="F36" s="943"/>
      <c r="G36" s="943"/>
      <c r="H36" s="943"/>
      <c r="I36" s="943"/>
      <c r="J36" s="943"/>
      <c r="K36" s="943"/>
      <c r="L36" s="943"/>
      <c r="M36" s="943"/>
      <c r="N36" s="943"/>
      <c r="O36" s="943"/>
      <c r="P36" s="943"/>
      <c r="Q36" s="944"/>
      <c r="R36" s="379" t="s">
        <v>25</v>
      </c>
      <c r="S36" s="379" t="s">
        <v>25</v>
      </c>
      <c r="T36" s="379" t="s">
        <v>25</v>
      </c>
      <c r="U36" s="376"/>
      <c r="V36" s="288" t="s">
        <v>551</v>
      </c>
      <c r="W36" s="169">
        <f t="shared" si="3"/>
        <v>0</v>
      </c>
      <c r="X36" s="169">
        <f t="shared" si="3"/>
        <v>0</v>
      </c>
      <c r="Y36" s="169">
        <f t="shared" si="3"/>
        <v>0</v>
      </c>
      <c r="Z36" s="169">
        <f t="shared" si="4"/>
        <v>0</v>
      </c>
    </row>
    <row r="37" spans="1:43" ht="21" hidden="1" customHeight="1">
      <c r="R37" s="399">
        <f>COUNTIFS(R4:R36,"☑")</f>
        <v>0</v>
      </c>
      <c r="S37" s="399">
        <f>COUNTIFS(S4:S36,"☑")</f>
        <v>0</v>
      </c>
      <c r="T37" s="399">
        <f>COUNTIFS(T4:T36,"☑")</f>
        <v>0</v>
      </c>
    </row>
    <row r="38" spans="1:43" ht="21" customHeight="1"/>
    <row r="39" spans="1:43" ht="18.75" customHeight="1">
      <c r="A39" s="835" t="s">
        <v>493</v>
      </c>
      <c r="B39" s="835"/>
      <c r="C39" s="835"/>
      <c r="D39" s="835"/>
      <c r="E39" s="835"/>
      <c r="F39" s="835"/>
      <c r="G39" s="835"/>
      <c r="H39" s="835"/>
      <c r="I39" s="835"/>
      <c r="J39" s="835"/>
      <c r="K39" s="835"/>
      <c r="L39" s="835"/>
      <c r="M39" s="835"/>
      <c r="N39" s="835"/>
      <c r="O39" s="835"/>
      <c r="P39" s="835"/>
      <c r="Q39" s="835"/>
      <c r="R39" s="835"/>
      <c r="S39" s="835"/>
      <c r="T39" s="835"/>
      <c r="U39" s="835"/>
      <c r="V39" s="207"/>
      <c r="W39" s="799" t="s">
        <v>264</v>
      </c>
      <c r="X39" s="836"/>
      <c r="Y39" s="836"/>
      <c r="Z39" s="836"/>
    </row>
    <row r="40" spans="1:43" ht="18.75" customHeight="1">
      <c r="A40" s="838" t="s">
        <v>273</v>
      </c>
      <c r="B40" s="838"/>
      <c r="C40" s="805" t="s">
        <v>362</v>
      </c>
      <c r="D40" s="805"/>
      <c r="E40" s="805"/>
      <c r="F40" s="805"/>
      <c r="G40" s="805"/>
      <c r="H40" s="805"/>
      <c r="I40" s="805"/>
      <c r="J40" s="805"/>
      <c r="K40" s="805"/>
      <c r="L40" s="805"/>
      <c r="M40" s="805"/>
      <c r="N40" s="805"/>
      <c r="O40" s="805"/>
      <c r="P40" s="805"/>
      <c r="Q40" s="802"/>
      <c r="R40" s="807" t="s">
        <v>23</v>
      </c>
      <c r="S40" s="808"/>
      <c r="T40" s="809"/>
      <c r="U40" s="810" t="s">
        <v>232</v>
      </c>
      <c r="V40" s="207"/>
      <c r="W40" s="837"/>
      <c r="X40" s="837"/>
      <c r="Y40" s="837"/>
      <c r="Z40" s="837"/>
    </row>
    <row r="41" spans="1:43" ht="22.5" customHeight="1">
      <c r="A41" s="838"/>
      <c r="B41" s="838"/>
      <c r="C41" s="806"/>
      <c r="D41" s="806"/>
      <c r="E41" s="806"/>
      <c r="F41" s="806"/>
      <c r="G41" s="806"/>
      <c r="H41" s="806"/>
      <c r="I41" s="806"/>
      <c r="J41" s="806"/>
      <c r="K41" s="806"/>
      <c r="L41" s="806"/>
      <c r="M41" s="806"/>
      <c r="N41" s="806"/>
      <c r="O41" s="806"/>
      <c r="P41" s="806"/>
      <c r="Q41" s="804"/>
      <c r="R41" s="352" t="s">
        <v>230</v>
      </c>
      <c r="S41" s="352" t="s">
        <v>231</v>
      </c>
      <c r="T41" s="187" t="s">
        <v>265</v>
      </c>
      <c r="U41" s="811"/>
      <c r="V41" s="207"/>
      <c r="W41" s="358" t="s">
        <v>230</v>
      </c>
      <c r="X41" s="170" t="s">
        <v>231</v>
      </c>
      <c r="Y41" s="197" t="s">
        <v>265</v>
      </c>
      <c r="Z41" s="171" t="s">
        <v>266</v>
      </c>
    </row>
    <row r="42" spans="1:43" ht="63.75" customHeight="1">
      <c r="A42" s="235" t="s">
        <v>360</v>
      </c>
      <c r="B42" s="353" t="s">
        <v>198</v>
      </c>
      <c r="C42" s="231" t="s">
        <v>267</v>
      </c>
      <c r="D42" s="812" t="s">
        <v>966</v>
      </c>
      <c r="E42" s="812"/>
      <c r="F42" s="812"/>
      <c r="G42" s="812"/>
      <c r="H42" s="812"/>
      <c r="I42" s="812"/>
      <c r="J42" s="812"/>
      <c r="K42" s="812"/>
      <c r="L42" s="812"/>
      <c r="M42" s="812"/>
      <c r="N42" s="812"/>
      <c r="O42" s="812"/>
      <c r="P42" s="812"/>
      <c r="Q42" s="813"/>
      <c r="R42" s="244"/>
      <c r="S42" s="244"/>
      <c r="T42" s="244"/>
      <c r="U42" s="871" t="s">
        <v>968</v>
      </c>
      <c r="V42" s="206"/>
      <c r="W42" s="169">
        <f t="shared" ref="W42:Y47" si="5">IF(R42="□",0,1)</f>
        <v>1</v>
      </c>
      <c r="X42" s="169">
        <f t="shared" si="5"/>
        <v>1</v>
      </c>
      <c r="Y42" s="169">
        <f t="shared" si="5"/>
        <v>1</v>
      </c>
      <c r="Z42" s="169">
        <f t="shared" ref="Z42:Z47" si="6">SUM(W42:Y42)</f>
        <v>3</v>
      </c>
    </row>
    <row r="43" spans="1:43" ht="39.75" customHeight="1">
      <c r="A43" s="235"/>
      <c r="B43" s="353"/>
      <c r="C43" s="281"/>
      <c r="D43" s="812" t="s">
        <v>495</v>
      </c>
      <c r="E43" s="812"/>
      <c r="F43" s="812"/>
      <c r="G43" s="812"/>
      <c r="H43" s="812"/>
      <c r="I43" s="812"/>
      <c r="J43" s="812"/>
      <c r="K43" s="812"/>
      <c r="L43" s="812"/>
      <c r="M43" s="812"/>
      <c r="N43" s="812"/>
      <c r="O43" s="812"/>
      <c r="P43" s="812"/>
      <c r="Q43" s="813"/>
      <c r="R43" s="360" t="s">
        <v>25</v>
      </c>
      <c r="S43" s="360" t="s">
        <v>25</v>
      </c>
      <c r="T43" s="360" t="s">
        <v>25</v>
      </c>
      <c r="U43" s="872"/>
      <c r="V43" s="206"/>
      <c r="W43" s="169">
        <f t="shared" si="5"/>
        <v>0</v>
      </c>
      <c r="X43" s="169">
        <f t="shared" si="5"/>
        <v>0</v>
      </c>
      <c r="Y43" s="169">
        <f t="shared" si="5"/>
        <v>0</v>
      </c>
      <c r="Z43" s="169">
        <f t="shared" si="6"/>
        <v>0</v>
      </c>
    </row>
    <row r="44" spans="1:43" ht="30.75" customHeight="1">
      <c r="A44" s="235"/>
      <c r="B44" s="353"/>
      <c r="C44" s="281"/>
      <c r="D44" s="1018" t="s">
        <v>496</v>
      </c>
      <c r="E44" s="812"/>
      <c r="F44" s="812"/>
      <c r="G44" s="812"/>
      <c r="H44" s="812"/>
      <c r="I44" s="812"/>
      <c r="J44" s="812"/>
      <c r="K44" s="812"/>
      <c r="L44" s="812"/>
      <c r="M44" s="812"/>
      <c r="N44" s="812"/>
      <c r="O44" s="812"/>
      <c r="P44" s="812"/>
      <c r="Q44" s="813"/>
      <c r="R44" s="864" t="s">
        <v>25</v>
      </c>
      <c r="S44" s="864" t="s">
        <v>25</v>
      </c>
      <c r="T44" s="864" t="s">
        <v>25</v>
      </c>
      <c r="U44" s="872"/>
      <c r="V44" s="206"/>
      <c r="W44" s="169">
        <f t="shared" si="5"/>
        <v>0</v>
      </c>
      <c r="X44" s="169">
        <f t="shared" si="5"/>
        <v>0</v>
      </c>
      <c r="Y44" s="169">
        <f t="shared" si="5"/>
        <v>0</v>
      </c>
      <c r="Z44" s="169">
        <f t="shared" si="6"/>
        <v>0</v>
      </c>
    </row>
    <row r="45" spans="1:43" ht="105" customHeight="1">
      <c r="A45" s="235"/>
      <c r="B45" s="353"/>
      <c r="C45" s="281"/>
      <c r="D45" s="282"/>
      <c r="E45" s="814" t="s">
        <v>499</v>
      </c>
      <c r="F45" s="814"/>
      <c r="G45" s="814"/>
      <c r="H45" s="814"/>
      <c r="I45" s="814"/>
      <c r="J45" s="814"/>
      <c r="K45" s="814"/>
      <c r="L45" s="814"/>
      <c r="M45" s="814"/>
      <c r="N45" s="814"/>
      <c r="O45" s="814"/>
      <c r="P45" s="814"/>
      <c r="Q45" s="815"/>
      <c r="R45" s="865"/>
      <c r="S45" s="865"/>
      <c r="T45" s="865"/>
      <c r="U45" s="872"/>
      <c r="V45" s="206"/>
      <c r="W45" s="169">
        <f t="shared" si="5"/>
        <v>1</v>
      </c>
      <c r="X45" s="169">
        <f t="shared" si="5"/>
        <v>1</v>
      </c>
      <c r="Y45" s="169">
        <f t="shared" si="5"/>
        <v>1</v>
      </c>
      <c r="Z45" s="169">
        <f t="shared" si="6"/>
        <v>3</v>
      </c>
    </row>
    <row r="46" spans="1:43" ht="69" customHeight="1">
      <c r="A46" s="235"/>
      <c r="B46" s="353"/>
      <c r="C46" s="280"/>
      <c r="D46" s="812" t="s">
        <v>497</v>
      </c>
      <c r="E46" s="812"/>
      <c r="F46" s="812"/>
      <c r="G46" s="812"/>
      <c r="H46" s="812"/>
      <c r="I46" s="812"/>
      <c r="J46" s="812"/>
      <c r="K46" s="812"/>
      <c r="L46" s="812"/>
      <c r="M46" s="812"/>
      <c r="N46" s="812"/>
      <c r="O46" s="812"/>
      <c r="P46" s="812"/>
      <c r="Q46" s="813"/>
      <c r="R46" s="360" t="s">
        <v>25</v>
      </c>
      <c r="S46" s="360" t="s">
        <v>25</v>
      </c>
      <c r="T46" s="360" t="s">
        <v>25</v>
      </c>
      <c r="U46" s="902"/>
      <c r="V46" s="206"/>
      <c r="W46" s="169">
        <f t="shared" si="5"/>
        <v>0</v>
      </c>
      <c r="X46" s="169">
        <f t="shared" si="5"/>
        <v>0</v>
      </c>
      <c r="Y46" s="169">
        <f t="shared" si="5"/>
        <v>0</v>
      </c>
      <c r="Z46" s="169">
        <f t="shared" si="6"/>
        <v>0</v>
      </c>
    </row>
    <row r="47" spans="1:43" ht="87" customHeight="1">
      <c r="A47" s="278" t="s">
        <v>479</v>
      </c>
      <c r="B47" s="351" t="s">
        <v>199</v>
      </c>
      <c r="C47" s="192" t="s">
        <v>267</v>
      </c>
      <c r="D47" s="816" t="s">
        <v>967</v>
      </c>
      <c r="E47" s="816"/>
      <c r="F47" s="816"/>
      <c r="G47" s="816"/>
      <c r="H47" s="816"/>
      <c r="I47" s="816"/>
      <c r="J47" s="816"/>
      <c r="K47" s="816"/>
      <c r="L47" s="816"/>
      <c r="M47" s="816"/>
      <c r="N47" s="816"/>
      <c r="O47" s="816"/>
      <c r="P47" s="816"/>
      <c r="Q47" s="817"/>
      <c r="R47" s="240" t="s">
        <v>25</v>
      </c>
      <c r="S47" s="240" t="s">
        <v>25</v>
      </c>
      <c r="T47" s="240" t="s">
        <v>25</v>
      </c>
      <c r="U47" s="182" t="s">
        <v>969</v>
      </c>
      <c r="V47" s="206"/>
      <c r="W47" s="169">
        <f t="shared" si="5"/>
        <v>0</v>
      </c>
      <c r="X47" s="169">
        <f t="shared" si="5"/>
        <v>0</v>
      </c>
      <c r="Y47" s="169">
        <f t="shared" si="5"/>
        <v>0</v>
      </c>
      <c r="Z47" s="169">
        <f t="shared" si="6"/>
        <v>0</v>
      </c>
    </row>
    <row r="48" spans="1:43" s="178" customFormat="1" ht="23.25" customHeight="1">
      <c r="A48" s="217"/>
      <c r="B48" s="359"/>
      <c r="C48" s="219"/>
      <c r="D48" s="359"/>
      <c r="E48" s="359"/>
      <c r="F48" s="359"/>
      <c r="G48" s="359"/>
      <c r="H48" s="359"/>
      <c r="I48" s="359"/>
      <c r="J48" s="359"/>
      <c r="K48" s="359"/>
      <c r="L48" s="359"/>
      <c r="M48" s="359"/>
      <c r="N48" s="359"/>
      <c r="O48" s="359"/>
      <c r="P48" s="359"/>
      <c r="Q48" s="359"/>
      <c r="R48" s="180">
        <f>COUNTIFS(R42:R42,"☑")</f>
        <v>0</v>
      </c>
      <c r="S48" s="180">
        <f>COUNTIFS(S42:S42,"☑")</f>
        <v>0</v>
      </c>
      <c r="T48" s="180">
        <f>COUNTIFS(T42:T42,"☑")</f>
        <v>0</v>
      </c>
      <c r="V48" s="208"/>
      <c r="W48" s="169"/>
      <c r="X48" s="169"/>
      <c r="Y48" s="169"/>
      <c r="Z48" s="169"/>
      <c r="AA48" s="169"/>
      <c r="AB48" s="169"/>
      <c r="AC48" s="169"/>
      <c r="AD48" s="169"/>
      <c r="AE48" s="169"/>
      <c r="AF48" s="169"/>
      <c r="AG48" s="169"/>
      <c r="AH48" s="169"/>
      <c r="AI48" s="169"/>
      <c r="AJ48" s="169"/>
      <c r="AK48" s="169"/>
      <c r="AL48" s="169"/>
      <c r="AM48" s="169"/>
      <c r="AN48" s="169"/>
      <c r="AO48" s="169"/>
      <c r="AP48" s="169"/>
      <c r="AQ48" s="169"/>
    </row>
  </sheetData>
  <sheetProtection selectLockedCells="1" selectUnlockedCells="1"/>
  <mergeCells count="79">
    <mergeCell ref="U42:U46"/>
    <mergeCell ref="T44:T45"/>
    <mergeCell ref="E45:Q45"/>
    <mergeCell ref="D46:Q46"/>
    <mergeCell ref="D47:Q47"/>
    <mergeCell ref="D42:Q42"/>
    <mergeCell ref="D43:Q43"/>
    <mergeCell ref="D44:Q44"/>
    <mergeCell ref="R44:R45"/>
    <mergeCell ref="S44:S45"/>
    <mergeCell ref="A39:U39"/>
    <mergeCell ref="W39:Z40"/>
    <mergeCell ref="A40:B41"/>
    <mergeCell ref="C40:Q41"/>
    <mergeCell ref="R40:T40"/>
    <mergeCell ref="U40:U41"/>
    <mergeCell ref="A1:U1"/>
    <mergeCell ref="V1:V3"/>
    <mergeCell ref="W1:Z2"/>
    <mergeCell ref="R2:T2"/>
    <mergeCell ref="U2:U3"/>
    <mergeCell ref="V5:V6"/>
    <mergeCell ref="D6:E7"/>
    <mergeCell ref="F6:H6"/>
    <mergeCell ref="I6:O6"/>
    <mergeCell ref="F7:H7"/>
    <mergeCell ref="I7:O7"/>
    <mergeCell ref="V7:V8"/>
    <mergeCell ref="D8:H8"/>
    <mergeCell ref="I8:J8"/>
    <mergeCell ref="K8:O8"/>
    <mergeCell ref="U4:U6"/>
    <mergeCell ref="D5:P5"/>
    <mergeCell ref="R5:R9"/>
    <mergeCell ref="S5:S9"/>
    <mergeCell ref="T5:T9"/>
    <mergeCell ref="U10:U11"/>
    <mergeCell ref="V10:V11"/>
    <mergeCell ref="D11:Q11"/>
    <mergeCell ref="D12:P12"/>
    <mergeCell ref="U12:U13"/>
    <mergeCell ref="D13:Q13"/>
    <mergeCell ref="V17:V18"/>
    <mergeCell ref="B18:B19"/>
    <mergeCell ref="D19:Q19"/>
    <mergeCell ref="D20:Q20"/>
    <mergeCell ref="D21:Q21"/>
    <mergeCell ref="R15:R17"/>
    <mergeCell ref="S15:S17"/>
    <mergeCell ref="T15:T17"/>
    <mergeCell ref="E16:P16"/>
    <mergeCell ref="D15:Q15"/>
    <mergeCell ref="V25:V27"/>
    <mergeCell ref="E26:P26"/>
    <mergeCell ref="D30:Q30"/>
    <mergeCell ref="D22:Q22"/>
    <mergeCell ref="D23:Q23"/>
    <mergeCell ref="D24:Q24"/>
    <mergeCell ref="R25:R27"/>
    <mergeCell ref="S25:S27"/>
    <mergeCell ref="R33:R35"/>
    <mergeCell ref="S33:S35"/>
    <mergeCell ref="T33:T35"/>
    <mergeCell ref="E34:P34"/>
    <mergeCell ref="T25:T27"/>
    <mergeCell ref="D33:Q33"/>
    <mergeCell ref="D36:Q36"/>
    <mergeCell ref="D18:Q18"/>
    <mergeCell ref="D31:Q31"/>
    <mergeCell ref="D32:Q32"/>
    <mergeCell ref="A2:B3"/>
    <mergeCell ref="C2:Q3"/>
    <mergeCell ref="D25:Q25"/>
    <mergeCell ref="D28:Q28"/>
    <mergeCell ref="D29:Q29"/>
    <mergeCell ref="D14:Q14"/>
    <mergeCell ref="D10:P10"/>
    <mergeCell ref="A4:A9"/>
    <mergeCell ref="D4:P4"/>
  </mergeCells>
  <phoneticPr fontId="2"/>
  <conditionalFormatting sqref="I8:J8 I6:O7">
    <cfRule type="containsBlanks" dxfId="41" priority="32">
      <formula>LEN(TRIM(I6))=0</formula>
    </cfRule>
  </conditionalFormatting>
  <conditionalFormatting sqref="R4:T4">
    <cfRule type="expression" dxfId="40" priority="29">
      <formula>$Z$4&lt;1</formula>
    </cfRule>
    <cfRule type="expression" dxfId="39" priority="30">
      <formula>$Z$4&gt;1</formula>
    </cfRule>
  </conditionalFormatting>
  <conditionalFormatting sqref="R10:R15">
    <cfRule type="expression" dxfId="38" priority="27">
      <formula>Z10=1</formula>
    </cfRule>
  </conditionalFormatting>
  <conditionalFormatting sqref="S10:S15">
    <cfRule type="expression" dxfId="37" priority="26">
      <formula>Z10=1</formula>
    </cfRule>
  </conditionalFormatting>
  <conditionalFormatting sqref="T10:T15">
    <cfRule type="expression" dxfId="36" priority="25">
      <formula>Z10=1</formula>
    </cfRule>
  </conditionalFormatting>
  <conditionalFormatting sqref="R19:R25">
    <cfRule type="expression" dxfId="35" priority="24">
      <formula>Z19=1</formula>
    </cfRule>
  </conditionalFormatting>
  <conditionalFormatting sqref="S19:S25">
    <cfRule type="expression" dxfId="34" priority="23">
      <formula>Z19=1</formula>
    </cfRule>
  </conditionalFormatting>
  <conditionalFormatting sqref="T19:T25">
    <cfRule type="expression" dxfId="33" priority="22">
      <formula>Z19=1</formula>
    </cfRule>
  </conditionalFormatting>
  <conditionalFormatting sqref="R28:R32">
    <cfRule type="expression" dxfId="32" priority="21">
      <formula>Z28=1</formula>
    </cfRule>
  </conditionalFormatting>
  <conditionalFormatting sqref="S28:S32">
    <cfRule type="expression" dxfId="31" priority="20">
      <formula>Z28=1</formula>
    </cfRule>
  </conditionalFormatting>
  <conditionalFormatting sqref="T28:T32">
    <cfRule type="expression" dxfId="30" priority="19">
      <formula>Z28=1</formula>
    </cfRule>
  </conditionalFormatting>
  <conditionalFormatting sqref="R36">
    <cfRule type="expression" dxfId="29" priority="18">
      <formula>Z36=1</formula>
    </cfRule>
  </conditionalFormatting>
  <conditionalFormatting sqref="S36">
    <cfRule type="expression" dxfId="28" priority="17">
      <formula>Z36=1</formula>
    </cfRule>
  </conditionalFormatting>
  <conditionalFormatting sqref="T36">
    <cfRule type="expression" dxfId="27" priority="16">
      <formula>Z36=1</formula>
    </cfRule>
  </conditionalFormatting>
  <conditionalFormatting sqref="R33">
    <cfRule type="expression" dxfId="26" priority="15">
      <formula>Z33=1</formula>
    </cfRule>
  </conditionalFormatting>
  <conditionalFormatting sqref="S33">
    <cfRule type="expression" dxfId="25" priority="14">
      <formula>Z33=1</formula>
    </cfRule>
  </conditionalFormatting>
  <conditionalFormatting sqref="T33">
    <cfRule type="expression" dxfId="24" priority="13">
      <formula>Z33=1</formula>
    </cfRule>
  </conditionalFormatting>
  <conditionalFormatting sqref="R47">
    <cfRule type="expression" dxfId="23" priority="12">
      <formula>Z47=1</formula>
    </cfRule>
  </conditionalFormatting>
  <conditionalFormatting sqref="S47">
    <cfRule type="expression" dxfId="22" priority="11">
      <formula>Z47=1</formula>
    </cfRule>
  </conditionalFormatting>
  <conditionalFormatting sqref="T47">
    <cfRule type="expression" dxfId="21" priority="10">
      <formula>Z47=1</formula>
    </cfRule>
  </conditionalFormatting>
  <conditionalFormatting sqref="R46">
    <cfRule type="expression" dxfId="20" priority="9">
      <formula>Z46=1</formula>
    </cfRule>
  </conditionalFormatting>
  <conditionalFormatting sqref="S46">
    <cfRule type="expression" dxfId="19" priority="8">
      <formula>Z46=1</formula>
    </cfRule>
  </conditionalFormatting>
  <conditionalFormatting sqref="T46">
    <cfRule type="expression" dxfId="18" priority="7">
      <formula>Z46=1</formula>
    </cfRule>
  </conditionalFormatting>
  <conditionalFormatting sqref="R43">
    <cfRule type="expression" dxfId="17" priority="6">
      <formula>Z43=1</formula>
    </cfRule>
  </conditionalFormatting>
  <conditionalFormatting sqref="S43">
    <cfRule type="expression" dxfId="16" priority="5">
      <formula>Z43=1</formula>
    </cfRule>
  </conditionalFormatting>
  <conditionalFormatting sqref="T43">
    <cfRule type="expression" dxfId="15" priority="4">
      <formula>Z43=1</formula>
    </cfRule>
  </conditionalFormatting>
  <conditionalFormatting sqref="R44">
    <cfRule type="expression" dxfId="14" priority="3">
      <formula>Z44=1</formula>
    </cfRule>
  </conditionalFormatting>
  <conditionalFormatting sqref="S44">
    <cfRule type="expression" dxfId="13" priority="2">
      <formula>Z44=1</formula>
    </cfRule>
  </conditionalFormatting>
  <conditionalFormatting sqref="T44">
    <cfRule type="expression" dxfId="12" priority="1">
      <formula>Z44=1</formula>
    </cfRule>
  </conditionalFormatting>
  <dataValidations count="1">
    <dataValidation type="list" allowBlank="1" showInputMessage="1" showErrorMessage="1" sqref="S4:T4 R4:R5 R19:T25 R10:T15 R36:T36 R28:T33 R43:T44 R46:T47" xr:uid="{E6AEFAE0-4D79-4650-81AF-9DE10B5F1BDB}">
      <formula1>"□,☑"</formula1>
    </dataValidation>
  </dataValidations>
  <printOptions horizontalCentered="1"/>
  <pageMargins left="0.23622047244094491" right="0.23622047244094491" top="0.35433070866141736" bottom="0.35433070866141736" header="0.31496062992125984" footer="0.15748031496062992"/>
  <pageSetup paperSize="9" scale="95" firstPageNumber="0" fitToHeight="0" orientation="portrait" horizontalDpi="300" verticalDpi="300" r:id="rId1"/>
  <headerFooter alignWithMargins="0">
    <oddFooter>&amp;C&amp;P / &amp;N ページ</oddFooter>
  </headerFooter>
  <rowBreaks count="1" manualBreakCount="1">
    <brk id="29" max="20"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7EBAC-B63D-44DA-B720-9CBEC5272F0E}">
  <dimension ref="A1:AQ10"/>
  <sheetViews>
    <sheetView workbookViewId="0">
      <selection sqref="A1:U1"/>
    </sheetView>
  </sheetViews>
  <sheetFormatPr defaultRowHeight="13.5"/>
  <cols>
    <col min="1" max="1" width="4.125" style="217" customWidth="1"/>
    <col min="2" max="2" width="12.625" style="218" customWidth="1"/>
    <col min="3" max="3" width="4.25" style="219" customWidth="1"/>
    <col min="4" max="16" width="3.5" style="218" customWidth="1"/>
    <col min="17" max="17" width="2.875" style="218" customWidth="1"/>
    <col min="18" max="19" width="3.875" style="220" customWidth="1"/>
    <col min="20" max="20" width="4.5" style="220" customWidth="1"/>
    <col min="21" max="21" width="12.125" style="178" customWidth="1"/>
    <col min="22" max="22" width="37.75" style="208" customWidth="1"/>
    <col min="23" max="26" width="5" style="169" hidden="1" customWidth="1"/>
    <col min="27" max="16384" width="9" style="169"/>
  </cols>
  <sheetData>
    <row r="1" spans="1:43" ht="18.75" customHeight="1">
      <c r="A1" s="835" t="s">
        <v>493</v>
      </c>
      <c r="B1" s="835"/>
      <c r="C1" s="835"/>
      <c r="D1" s="835"/>
      <c r="E1" s="835"/>
      <c r="F1" s="835"/>
      <c r="G1" s="835"/>
      <c r="H1" s="835"/>
      <c r="I1" s="835"/>
      <c r="J1" s="835"/>
      <c r="K1" s="835"/>
      <c r="L1" s="835"/>
      <c r="M1" s="835"/>
      <c r="N1" s="835"/>
      <c r="O1" s="835"/>
      <c r="P1" s="835"/>
      <c r="Q1" s="835"/>
      <c r="R1" s="835"/>
      <c r="S1" s="835"/>
      <c r="T1" s="835"/>
      <c r="U1" s="835"/>
      <c r="V1" s="207"/>
      <c r="W1" s="799" t="s">
        <v>264</v>
      </c>
      <c r="X1" s="836"/>
      <c r="Y1" s="836"/>
      <c r="Z1" s="836"/>
    </row>
    <row r="2" spans="1:43" ht="18.75" customHeight="1">
      <c r="A2" s="838" t="s">
        <v>273</v>
      </c>
      <c r="B2" s="838"/>
      <c r="C2" s="805" t="s">
        <v>362</v>
      </c>
      <c r="D2" s="805"/>
      <c r="E2" s="805"/>
      <c r="F2" s="805"/>
      <c r="G2" s="805"/>
      <c r="H2" s="805"/>
      <c r="I2" s="805"/>
      <c r="J2" s="805"/>
      <c r="K2" s="805"/>
      <c r="L2" s="805"/>
      <c r="M2" s="805"/>
      <c r="N2" s="805"/>
      <c r="O2" s="805"/>
      <c r="P2" s="805"/>
      <c r="Q2" s="802"/>
      <c r="R2" s="807" t="s">
        <v>23</v>
      </c>
      <c r="S2" s="808"/>
      <c r="T2" s="809"/>
      <c r="U2" s="810" t="s">
        <v>232</v>
      </c>
      <c r="V2" s="207"/>
      <c r="W2" s="837"/>
      <c r="X2" s="837"/>
      <c r="Y2" s="837"/>
      <c r="Z2" s="837"/>
    </row>
    <row r="3" spans="1:43" ht="22.5" customHeight="1">
      <c r="A3" s="838"/>
      <c r="B3" s="838"/>
      <c r="C3" s="806"/>
      <c r="D3" s="806"/>
      <c r="E3" s="806"/>
      <c r="F3" s="806"/>
      <c r="G3" s="806"/>
      <c r="H3" s="806"/>
      <c r="I3" s="806"/>
      <c r="J3" s="806"/>
      <c r="K3" s="806"/>
      <c r="L3" s="806"/>
      <c r="M3" s="806"/>
      <c r="N3" s="806"/>
      <c r="O3" s="806"/>
      <c r="P3" s="806"/>
      <c r="Q3" s="804"/>
      <c r="R3" s="251" t="s">
        <v>230</v>
      </c>
      <c r="S3" s="251" t="s">
        <v>231</v>
      </c>
      <c r="T3" s="187" t="s">
        <v>265</v>
      </c>
      <c r="U3" s="811"/>
      <c r="V3" s="207"/>
      <c r="W3" s="189" t="s">
        <v>230</v>
      </c>
      <c r="X3" s="170" t="s">
        <v>231</v>
      </c>
      <c r="Y3" s="197" t="s">
        <v>265</v>
      </c>
      <c r="Z3" s="171" t="s">
        <v>266</v>
      </c>
    </row>
    <row r="4" spans="1:43" ht="63.75" customHeight="1">
      <c r="A4" s="235" t="s">
        <v>360</v>
      </c>
      <c r="B4" s="254" t="s">
        <v>198</v>
      </c>
      <c r="C4" s="231" t="s">
        <v>267</v>
      </c>
      <c r="D4" s="812" t="s">
        <v>494</v>
      </c>
      <c r="E4" s="812"/>
      <c r="F4" s="812"/>
      <c r="G4" s="812"/>
      <c r="H4" s="812"/>
      <c r="I4" s="812"/>
      <c r="J4" s="812"/>
      <c r="K4" s="812"/>
      <c r="L4" s="812"/>
      <c r="M4" s="812"/>
      <c r="N4" s="812"/>
      <c r="O4" s="812"/>
      <c r="P4" s="812"/>
      <c r="Q4" s="813"/>
      <c r="R4" s="244"/>
      <c r="S4" s="244"/>
      <c r="T4" s="244"/>
      <c r="U4" s="188" t="s">
        <v>500</v>
      </c>
      <c r="V4" s="206"/>
      <c r="W4" s="169">
        <f t="shared" ref="W4:Y9" si="0">IF(R4="□",0,1)</f>
        <v>1</v>
      </c>
      <c r="X4" s="169">
        <f t="shared" si="0"/>
        <v>1</v>
      </c>
      <c r="Y4" s="169">
        <f t="shared" si="0"/>
        <v>1</v>
      </c>
      <c r="Z4" s="169">
        <f t="shared" ref="Z4:Z9" si="1">SUM(W4:Y4)</f>
        <v>3</v>
      </c>
    </row>
    <row r="5" spans="1:43" ht="39.75" customHeight="1">
      <c r="A5" s="235"/>
      <c r="B5" s="254"/>
      <c r="C5" s="281"/>
      <c r="D5" s="812" t="s">
        <v>495</v>
      </c>
      <c r="E5" s="812"/>
      <c r="F5" s="812"/>
      <c r="G5" s="812"/>
      <c r="H5" s="812"/>
      <c r="I5" s="812"/>
      <c r="J5" s="812"/>
      <c r="K5" s="812"/>
      <c r="L5" s="812"/>
      <c r="M5" s="812"/>
      <c r="N5" s="812"/>
      <c r="O5" s="812"/>
      <c r="P5" s="812"/>
      <c r="Q5" s="813"/>
      <c r="R5" s="241" t="s">
        <v>25</v>
      </c>
      <c r="S5" s="241" t="s">
        <v>25</v>
      </c>
      <c r="T5" s="241" t="s">
        <v>25</v>
      </c>
      <c r="U5" s="175"/>
      <c r="V5" s="206"/>
      <c r="W5" s="169">
        <f t="shared" ref="W5:W7" si="2">IF(R5="□",0,1)</f>
        <v>0</v>
      </c>
      <c r="X5" s="169">
        <f t="shared" ref="X5:X7" si="3">IF(S5="□",0,1)</f>
        <v>0</v>
      </c>
      <c r="Y5" s="169">
        <f t="shared" ref="Y5:Y7" si="4">IF(T5="□",0,1)</f>
        <v>0</v>
      </c>
      <c r="Z5" s="169">
        <f t="shared" ref="Z5:Z7" si="5">SUM(W5:Y5)</f>
        <v>0</v>
      </c>
    </row>
    <row r="6" spans="1:43" ht="30.75" customHeight="1">
      <c r="A6" s="235"/>
      <c r="B6" s="254"/>
      <c r="C6" s="281"/>
      <c r="D6" s="1018" t="s">
        <v>496</v>
      </c>
      <c r="E6" s="812"/>
      <c r="F6" s="812"/>
      <c r="G6" s="812"/>
      <c r="H6" s="812"/>
      <c r="I6" s="812"/>
      <c r="J6" s="812"/>
      <c r="K6" s="812"/>
      <c r="L6" s="812"/>
      <c r="M6" s="812"/>
      <c r="N6" s="812"/>
      <c r="O6" s="812"/>
      <c r="P6" s="812"/>
      <c r="Q6" s="813"/>
      <c r="R6" s="864" t="s">
        <v>25</v>
      </c>
      <c r="S6" s="864" t="s">
        <v>25</v>
      </c>
      <c r="T6" s="864" t="s">
        <v>25</v>
      </c>
      <c r="U6" s="175"/>
      <c r="V6" s="206"/>
      <c r="W6" s="169">
        <f t="shared" si="2"/>
        <v>0</v>
      </c>
      <c r="X6" s="169">
        <f t="shared" si="3"/>
        <v>0</v>
      </c>
      <c r="Y6" s="169">
        <f t="shared" si="4"/>
        <v>0</v>
      </c>
      <c r="Z6" s="169">
        <f t="shared" si="5"/>
        <v>0</v>
      </c>
    </row>
    <row r="7" spans="1:43" ht="105" customHeight="1">
      <c r="A7" s="235"/>
      <c r="B7" s="254"/>
      <c r="C7" s="281"/>
      <c r="D7" s="282"/>
      <c r="E7" s="814" t="s">
        <v>499</v>
      </c>
      <c r="F7" s="814"/>
      <c r="G7" s="814"/>
      <c r="H7" s="814"/>
      <c r="I7" s="814"/>
      <c r="J7" s="814"/>
      <c r="K7" s="814"/>
      <c r="L7" s="814"/>
      <c r="M7" s="814"/>
      <c r="N7" s="814"/>
      <c r="O7" s="814"/>
      <c r="P7" s="814"/>
      <c r="Q7" s="815"/>
      <c r="R7" s="865"/>
      <c r="S7" s="865"/>
      <c r="T7" s="865"/>
      <c r="U7" s="175"/>
      <c r="V7" s="206"/>
      <c r="W7" s="169">
        <f t="shared" si="2"/>
        <v>1</v>
      </c>
      <c r="X7" s="169">
        <f t="shared" si="3"/>
        <v>1</v>
      </c>
      <c r="Y7" s="169">
        <f t="shared" si="4"/>
        <v>1</v>
      </c>
      <c r="Z7" s="169">
        <f t="shared" si="5"/>
        <v>3</v>
      </c>
    </row>
    <row r="8" spans="1:43" ht="69" customHeight="1">
      <c r="A8" s="235"/>
      <c r="B8" s="254"/>
      <c r="C8" s="280"/>
      <c r="D8" s="812" t="s">
        <v>497</v>
      </c>
      <c r="E8" s="812"/>
      <c r="F8" s="812"/>
      <c r="G8" s="812"/>
      <c r="H8" s="812"/>
      <c r="I8" s="812"/>
      <c r="J8" s="812"/>
      <c r="K8" s="812"/>
      <c r="L8" s="812"/>
      <c r="M8" s="812"/>
      <c r="N8" s="812"/>
      <c r="O8" s="812"/>
      <c r="P8" s="812"/>
      <c r="Q8" s="813"/>
      <c r="R8" s="241" t="s">
        <v>25</v>
      </c>
      <c r="S8" s="241" t="s">
        <v>25</v>
      </c>
      <c r="T8" s="241" t="s">
        <v>25</v>
      </c>
      <c r="U8" s="173"/>
      <c r="V8" s="206"/>
      <c r="W8" s="169">
        <f t="shared" si="0"/>
        <v>0</v>
      </c>
      <c r="X8" s="169">
        <f t="shared" si="0"/>
        <v>0</v>
      </c>
      <c r="Y8" s="169">
        <f t="shared" si="0"/>
        <v>0</v>
      </c>
      <c r="Z8" s="169">
        <f t="shared" si="1"/>
        <v>0</v>
      </c>
    </row>
    <row r="9" spans="1:43" ht="75" customHeight="1">
      <c r="A9" s="278" t="s">
        <v>479</v>
      </c>
      <c r="B9" s="250" t="s">
        <v>199</v>
      </c>
      <c r="C9" s="192" t="s">
        <v>267</v>
      </c>
      <c r="D9" s="816" t="s">
        <v>498</v>
      </c>
      <c r="E9" s="816"/>
      <c r="F9" s="816"/>
      <c r="G9" s="816"/>
      <c r="H9" s="816"/>
      <c r="I9" s="816"/>
      <c r="J9" s="816"/>
      <c r="K9" s="816"/>
      <c r="L9" s="816"/>
      <c r="M9" s="816"/>
      <c r="N9" s="816"/>
      <c r="O9" s="816"/>
      <c r="P9" s="816"/>
      <c r="Q9" s="817"/>
      <c r="R9" s="240" t="s">
        <v>25</v>
      </c>
      <c r="S9" s="240" t="s">
        <v>25</v>
      </c>
      <c r="T9" s="240" t="s">
        <v>25</v>
      </c>
      <c r="U9" s="181" t="s">
        <v>501</v>
      </c>
      <c r="V9" s="206"/>
      <c r="W9" s="169">
        <f t="shared" si="0"/>
        <v>0</v>
      </c>
      <c r="X9" s="169">
        <f t="shared" si="0"/>
        <v>0</v>
      </c>
      <c r="Y9" s="169">
        <f t="shared" si="0"/>
        <v>0</v>
      </c>
      <c r="Z9" s="169">
        <f t="shared" si="1"/>
        <v>0</v>
      </c>
    </row>
    <row r="10" spans="1:43" s="178" customFormat="1" ht="23.25" customHeight="1">
      <c r="A10" s="217"/>
      <c r="B10" s="218"/>
      <c r="C10" s="219"/>
      <c r="D10" s="218"/>
      <c r="E10" s="218"/>
      <c r="F10" s="218"/>
      <c r="G10" s="218"/>
      <c r="H10" s="218"/>
      <c r="I10" s="218"/>
      <c r="J10" s="218"/>
      <c r="K10" s="218"/>
      <c r="L10" s="218"/>
      <c r="M10" s="218"/>
      <c r="N10" s="218"/>
      <c r="O10" s="218"/>
      <c r="P10" s="218"/>
      <c r="Q10" s="218"/>
      <c r="R10" s="180">
        <f>COUNTIFS(R4:R4,"☑")</f>
        <v>0</v>
      </c>
      <c r="S10" s="180">
        <f>COUNTIFS(S4:S4,"☑")</f>
        <v>0</v>
      </c>
      <c r="T10" s="180">
        <f>COUNTIFS(T4:T4,"☑")</f>
        <v>0</v>
      </c>
      <c r="V10" s="208"/>
      <c r="W10" s="169"/>
      <c r="X10" s="169"/>
      <c r="Y10" s="169"/>
      <c r="Z10" s="169"/>
      <c r="AA10" s="169"/>
      <c r="AB10" s="169"/>
      <c r="AC10" s="169"/>
      <c r="AD10" s="169"/>
      <c r="AE10" s="169"/>
      <c r="AF10" s="169"/>
      <c r="AG10" s="169"/>
      <c r="AH10" s="169"/>
      <c r="AI10" s="169"/>
      <c r="AJ10" s="169"/>
      <c r="AK10" s="169"/>
      <c r="AL10" s="169"/>
      <c r="AM10" s="169"/>
      <c r="AN10" s="169"/>
      <c r="AO10" s="169"/>
      <c r="AP10" s="169"/>
      <c r="AQ10" s="169"/>
    </row>
  </sheetData>
  <sheetProtection selectLockedCells="1" selectUnlockedCells="1"/>
  <mergeCells count="15">
    <mergeCell ref="W1:Z2"/>
    <mergeCell ref="A2:B3"/>
    <mergeCell ref="C2:Q3"/>
    <mergeCell ref="R2:T2"/>
    <mergeCell ref="U2:U3"/>
    <mergeCell ref="D9:Q9"/>
    <mergeCell ref="D5:Q5"/>
    <mergeCell ref="D6:Q6"/>
    <mergeCell ref="E7:Q7"/>
    <mergeCell ref="A1:U1"/>
    <mergeCell ref="R6:R7"/>
    <mergeCell ref="S6:S7"/>
    <mergeCell ref="T6:T7"/>
    <mergeCell ref="D4:Q4"/>
    <mergeCell ref="D8:Q8"/>
  </mergeCells>
  <phoneticPr fontId="2"/>
  <conditionalFormatting sqref="R9">
    <cfRule type="expression" dxfId="11" priority="15">
      <formula>Z9=1</formula>
    </cfRule>
  </conditionalFormatting>
  <conditionalFormatting sqref="S9">
    <cfRule type="expression" dxfId="10" priority="14">
      <formula>Z9=1</formula>
    </cfRule>
  </conditionalFormatting>
  <conditionalFormatting sqref="T9">
    <cfRule type="expression" dxfId="9" priority="13">
      <formula>Z9=1</formula>
    </cfRule>
  </conditionalFormatting>
  <conditionalFormatting sqref="R8">
    <cfRule type="expression" dxfId="8" priority="12">
      <formula>Z8=1</formula>
    </cfRule>
  </conditionalFormatting>
  <conditionalFormatting sqref="S8">
    <cfRule type="expression" dxfId="7" priority="11">
      <formula>Z8=1</formula>
    </cfRule>
  </conditionalFormatting>
  <conditionalFormatting sqref="T8">
    <cfRule type="expression" dxfId="6" priority="10">
      <formula>Z8=1</formula>
    </cfRule>
  </conditionalFormatting>
  <conditionalFormatting sqref="R5">
    <cfRule type="expression" dxfId="5" priority="9">
      <formula>Z5=1</formula>
    </cfRule>
  </conditionalFormatting>
  <conditionalFormatting sqref="S5">
    <cfRule type="expression" dxfId="4" priority="8">
      <formula>Z5=1</formula>
    </cfRule>
  </conditionalFormatting>
  <conditionalFormatting sqref="T5">
    <cfRule type="expression" dxfId="3" priority="7">
      <formula>Z5=1</formula>
    </cfRule>
  </conditionalFormatting>
  <conditionalFormatting sqref="R6">
    <cfRule type="expression" dxfId="2" priority="6">
      <formula>Z6=1</formula>
    </cfRule>
  </conditionalFormatting>
  <conditionalFormatting sqref="S6">
    <cfRule type="expression" dxfId="1" priority="5">
      <formula>Z6=1</formula>
    </cfRule>
  </conditionalFormatting>
  <conditionalFormatting sqref="T6">
    <cfRule type="expression" dxfId="0" priority="4">
      <formula>Z6=1</formula>
    </cfRule>
  </conditionalFormatting>
  <dataValidations count="1">
    <dataValidation type="list" allowBlank="1" showInputMessage="1" showErrorMessage="1" sqref="R5:T6 R8:T9" xr:uid="{E746EABC-9040-4CB6-B4E2-7E0A7D814EBC}">
      <formula1>"□,☑"</formula1>
    </dataValidation>
  </dataValidations>
  <printOptions horizontalCentered="1"/>
  <pageMargins left="0.23622047244094491" right="0.23622047244094491" top="0.35433070866141736" bottom="0.35433070866141736" header="0.31496062992125984" footer="0.15748031496062992"/>
  <pageSetup paperSize="9" scale="94" firstPageNumber="0" fitToHeight="0" orientation="portrait" r:id="rId1"/>
  <headerFooter alignWithMargins="0">
    <oddFooter>&amp;C&amp;P / &amp;N ページ</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CF387-9DEE-47C9-BFAC-F91C12D5DCD9}">
  <sheetPr>
    <tabColor rgb="FFCCFFFF"/>
    <pageSetUpPr fitToPage="1"/>
  </sheetPr>
  <dimension ref="A1:J141"/>
  <sheetViews>
    <sheetView workbookViewId="0">
      <selection activeCell="H9" sqref="H9"/>
    </sheetView>
  </sheetViews>
  <sheetFormatPr defaultRowHeight="12.6" customHeight="1"/>
  <cols>
    <col min="1" max="1" width="15.625" style="163" customWidth="1"/>
    <col min="2" max="2" width="7.625" style="163" customWidth="1"/>
    <col min="3" max="3" width="3.25" style="314" customWidth="1"/>
    <col min="4" max="4" width="40.625" style="314" customWidth="1"/>
    <col min="5" max="5" width="3.625" style="164" bestFit="1" customWidth="1"/>
    <col min="6" max="6" width="8.125" style="165" customWidth="1"/>
    <col min="7" max="7" width="12.25" style="321" customWidth="1"/>
    <col min="8" max="8" width="23.625" style="315" customWidth="1"/>
    <col min="9" max="9" width="14.25" style="316" hidden="1" customWidth="1"/>
    <col min="10" max="10" width="20.25" style="327" customWidth="1"/>
    <col min="11" max="16384" width="9" style="159"/>
  </cols>
  <sheetData>
    <row r="1" spans="1:10" ht="27" customHeight="1">
      <c r="A1" s="1046" t="s">
        <v>970</v>
      </c>
      <c r="B1" s="1046"/>
      <c r="C1" s="1046"/>
      <c r="D1" s="1046"/>
      <c r="E1" s="1046"/>
      <c r="F1" s="1046"/>
      <c r="G1" s="1046"/>
    </row>
    <row r="2" spans="1:10" s="306" customFormat="1" ht="21.75" customHeight="1">
      <c r="A2" s="308" t="s">
        <v>558</v>
      </c>
      <c r="B2" s="305"/>
      <c r="C2" s="307"/>
      <c r="D2" s="307"/>
      <c r="E2" s="305"/>
      <c r="F2" s="305"/>
      <c r="G2" s="322"/>
      <c r="H2" s="315"/>
      <c r="I2" s="316"/>
      <c r="J2" s="327"/>
    </row>
    <row r="3" spans="1:10" ht="21" customHeight="1">
      <c r="A3" s="166" t="s">
        <v>48</v>
      </c>
      <c r="B3" s="167" t="s">
        <v>47</v>
      </c>
      <c r="C3" s="808" t="s">
        <v>46</v>
      </c>
      <c r="D3" s="808"/>
      <c r="E3" s="807" t="s">
        <v>45</v>
      </c>
      <c r="F3" s="809"/>
      <c r="G3" s="263" t="s">
        <v>44</v>
      </c>
      <c r="H3" s="325" t="s">
        <v>564</v>
      </c>
      <c r="I3" s="342" t="s">
        <v>582</v>
      </c>
      <c r="J3" s="343" t="s">
        <v>565</v>
      </c>
    </row>
    <row r="4" spans="1:10" ht="42.75" customHeight="1">
      <c r="A4" s="482" t="s">
        <v>224</v>
      </c>
      <c r="B4" s="483" t="s">
        <v>25</v>
      </c>
      <c r="C4" s="1053" t="s">
        <v>975</v>
      </c>
      <c r="D4" s="1053"/>
      <c r="E4" s="487" t="s">
        <v>25</v>
      </c>
      <c r="F4" s="488" t="s">
        <v>31</v>
      </c>
      <c r="G4" s="311"/>
      <c r="H4" s="324" t="s">
        <v>998</v>
      </c>
      <c r="I4" s="328" t="s">
        <v>560</v>
      </c>
      <c r="J4" s="329" t="s">
        <v>976</v>
      </c>
    </row>
    <row r="5" spans="1:10" ht="42.75" customHeight="1">
      <c r="A5" s="485" t="s">
        <v>225</v>
      </c>
      <c r="B5" s="483" t="s">
        <v>25</v>
      </c>
      <c r="C5" s="1053" t="s">
        <v>974</v>
      </c>
      <c r="D5" s="1054"/>
      <c r="E5" s="487" t="s">
        <v>157</v>
      </c>
      <c r="F5" s="488" t="s">
        <v>159</v>
      </c>
      <c r="G5" s="311"/>
      <c r="H5" s="324" t="s">
        <v>998</v>
      </c>
      <c r="I5" s="328" t="s">
        <v>561</v>
      </c>
      <c r="J5" s="329" t="s">
        <v>976</v>
      </c>
    </row>
    <row r="6" spans="1:10" ht="24.75" customHeight="1">
      <c r="A6" s="1091" t="s">
        <v>223</v>
      </c>
      <c r="B6" s="1060" t="s">
        <v>25</v>
      </c>
      <c r="C6" s="1058" t="s">
        <v>591</v>
      </c>
      <c r="D6" s="1059"/>
      <c r="E6" s="405" t="s">
        <v>25</v>
      </c>
      <c r="F6" s="407" t="s">
        <v>159</v>
      </c>
      <c r="G6" s="323"/>
      <c r="H6" s="1089" t="s">
        <v>999</v>
      </c>
      <c r="I6" s="334" t="s">
        <v>562</v>
      </c>
      <c r="J6" s="419" t="s">
        <v>566</v>
      </c>
    </row>
    <row r="7" spans="1:10" ht="69" customHeight="1">
      <c r="A7" s="1092"/>
      <c r="B7" s="1061"/>
      <c r="C7" s="331"/>
      <c r="D7" s="330" t="s">
        <v>592</v>
      </c>
      <c r="E7" s="405" t="s">
        <v>25</v>
      </c>
      <c r="F7" s="407" t="s">
        <v>159</v>
      </c>
      <c r="G7" s="323"/>
      <c r="H7" s="1090"/>
      <c r="I7" s="336"/>
      <c r="J7" s="341"/>
    </row>
    <row r="8" spans="1:10" ht="26.25" customHeight="1">
      <c r="A8" s="1092"/>
      <c r="B8" s="1061"/>
      <c r="C8" s="331"/>
      <c r="D8" s="330" t="s">
        <v>593</v>
      </c>
      <c r="E8" s="405" t="s">
        <v>25</v>
      </c>
      <c r="F8" s="407" t="s">
        <v>159</v>
      </c>
      <c r="G8" s="323"/>
      <c r="H8" s="326"/>
      <c r="I8" s="328"/>
      <c r="J8" s="329"/>
    </row>
    <row r="9" spans="1:10" ht="26.25" customHeight="1">
      <c r="A9" s="1092"/>
      <c r="B9" s="1061"/>
      <c r="C9" s="331"/>
      <c r="D9" s="330" t="s">
        <v>594</v>
      </c>
      <c r="E9" s="405" t="s">
        <v>25</v>
      </c>
      <c r="F9" s="407" t="s">
        <v>159</v>
      </c>
      <c r="G9" s="323"/>
      <c r="H9" s="326"/>
      <c r="I9" s="328"/>
      <c r="J9" s="329"/>
    </row>
    <row r="10" spans="1:10" ht="26.25" customHeight="1">
      <c r="A10" s="1093"/>
      <c r="B10" s="1062"/>
      <c r="C10" s="290"/>
      <c r="D10" s="330" t="s">
        <v>595</v>
      </c>
      <c r="E10" s="405" t="s">
        <v>25</v>
      </c>
      <c r="F10" s="407" t="s">
        <v>159</v>
      </c>
      <c r="G10" s="323"/>
      <c r="H10" s="326"/>
      <c r="I10" s="328"/>
      <c r="J10" s="329"/>
    </row>
    <row r="11" spans="1:10" ht="84.75" customHeight="1">
      <c r="A11" s="291" t="s">
        <v>222</v>
      </c>
      <c r="B11" s="294" t="s">
        <v>157</v>
      </c>
      <c r="C11" s="1063" t="s">
        <v>1021</v>
      </c>
      <c r="D11" s="1059"/>
      <c r="E11" s="405" t="s">
        <v>25</v>
      </c>
      <c r="F11" s="407" t="s">
        <v>31</v>
      </c>
      <c r="G11" s="324"/>
      <c r="H11" s="324" t="s">
        <v>1000</v>
      </c>
      <c r="I11" s="328" t="s">
        <v>563</v>
      </c>
      <c r="J11" s="420" t="s">
        <v>566</v>
      </c>
    </row>
    <row r="12" spans="1:10" ht="42" customHeight="1">
      <c r="A12" s="486" t="s">
        <v>43</v>
      </c>
      <c r="B12" s="483" t="s">
        <v>32</v>
      </c>
      <c r="C12" s="1055" t="s">
        <v>1001</v>
      </c>
      <c r="D12" s="1056"/>
      <c r="E12" s="484" t="s">
        <v>32</v>
      </c>
      <c r="F12" s="415" t="s">
        <v>30</v>
      </c>
      <c r="G12" s="310"/>
      <c r="H12" s="324" t="s">
        <v>1002</v>
      </c>
      <c r="I12" s="328"/>
      <c r="J12" s="329"/>
    </row>
    <row r="13" spans="1:10" ht="27.75" customHeight="1">
      <c r="A13" s="1050" t="s">
        <v>568</v>
      </c>
      <c r="B13" s="1022" t="s">
        <v>157</v>
      </c>
      <c r="C13" s="938" t="s">
        <v>569</v>
      </c>
      <c r="D13" s="1029"/>
      <c r="E13" s="404" t="s">
        <v>32</v>
      </c>
      <c r="F13" s="406" t="s">
        <v>31</v>
      </c>
      <c r="G13" s="317"/>
      <c r="H13" s="1102" t="s">
        <v>1003</v>
      </c>
      <c r="I13" s="334" t="s">
        <v>567</v>
      </c>
      <c r="J13" s="339"/>
    </row>
    <row r="14" spans="1:10" ht="39.75" customHeight="1">
      <c r="A14" s="1051"/>
      <c r="B14" s="1023"/>
      <c r="C14" s="938" t="s">
        <v>570</v>
      </c>
      <c r="D14" s="1029"/>
      <c r="E14" s="404" t="s">
        <v>32</v>
      </c>
      <c r="F14" s="406" t="s">
        <v>159</v>
      </c>
      <c r="G14" s="318"/>
      <c r="H14" s="1103"/>
      <c r="I14" s="335"/>
      <c r="J14" s="340"/>
    </row>
    <row r="15" spans="1:10" ht="22.5" customHeight="1">
      <c r="A15" s="1052"/>
      <c r="B15" s="1024"/>
      <c r="C15" s="1057" t="s">
        <v>571</v>
      </c>
      <c r="D15" s="843"/>
      <c r="E15" s="404" t="s">
        <v>32</v>
      </c>
      <c r="F15" s="411" t="s">
        <v>159</v>
      </c>
      <c r="G15" s="319"/>
      <c r="H15" s="338"/>
      <c r="I15" s="336"/>
      <c r="J15" s="333"/>
    </row>
    <row r="16" spans="1:10" ht="22.5" customHeight="1">
      <c r="A16" s="1047" t="s">
        <v>42</v>
      </c>
      <c r="B16" s="1022" t="s">
        <v>32</v>
      </c>
      <c r="C16" s="938" t="s">
        <v>41</v>
      </c>
      <c r="D16" s="816"/>
      <c r="E16" s="404" t="s">
        <v>32</v>
      </c>
      <c r="F16" s="406" t="s">
        <v>572</v>
      </c>
      <c r="G16" s="317"/>
      <c r="H16" s="1102" t="s">
        <v>1004</v>
      </c>
      <c r="I16" s="334"/>
      <c r="J16" s="339"/>
    </row>
    <row r="17" spans="1:10" ht="22.5" customHeight="1">
      <c r="A17" s="1048"/>
      <c r="B17" s="1023"/>
      <c r="C17" s="938" t="s">
        <v>40</v>
      </c>
      <c r="D17" s="816"/>
      <c r="E17" s="404" t="s">
        <v>32</v>
      </c>
      <c r="F17" s="406" t="s">
        <v>39</v>
      </c>
      <c r="G17" s="318"/>
      <c r="H17" s="1103"/>
      <c r="I17" s="335"/>
      <c r="J17" s="340"/>
    </row>
    <row r="18" spans="1:10" ht="22.5" customHeight="1">
      <c r="A18" s="1048"/>
      <c r="B18" s="1023"/>
      <c r="C18" s="938" t="s">
        <v>38</v>
      </c>
      <c r="D18" s="1029"/>
      <c r="E18" s="404" t="s">
        <v>32</v>
      </c>
      <c r="F18" s="406" t="s">
        <v>37</v>
      </c>
      <c r="G18" s="318"/>
      <c r="H18" s="337"/>
      <c r="I18" s="335"/>
      <c r="J18" s="340"/>
    </row>
    <row r="19" spans="1:10" ht="22.5" customHeight="1">
      <c r="A19" s="1048"/>
      <c r="B19" s="1023"/>
      <c r="C19" s="938" t="s">
        <v>573</v>
      </c>
      <c r="D19" s="1029"/>
      <c r="E19" s="404" t="s">
        <v>32</v>
      </c>
      <c r="F19" s="406" t="s">
        <v>36</v>
      </c>
      <c r="G19" s="318"/>
      <c r="H19" s="337"/>
      <c r="I19" s="335"/>
      <c r="J19" s="340"/>
    </row>
    <row r="20" spans="1:10" ht="22.5" customHeight="1">
      <c r="A20" s="1049"/>
      <c r="B20" s="1024"/>
      <c r="C20" s="842" t="s">
        <v>35</v>
      </c>
      <c r="D20" s="1041"/>
      <c r="E20" s="404" t="s">
        <v>32</v>
      </c>
      <c r="F20" s="411" t="s">
        <v>34</v>
      </c>
      <c r="G20" s="319"/>
      <c r="H20" s="338"/>
      <c r="I20" s="336"/>
      <c r="J20" s="341"/>
    </row>
    <row r="21" spans="1:10" ht="27" customHeight="1">
      <c r="A21" s="1047" t="s">
        <v>219</v>
      </c>
      <c r="B21" s="1022" t="s">
        <v>32</v>
      </c>
      <c r="C21" s="1018" t="s">
        <v>596</v>
      </c>
      <c r="D21" s="1026"/>
      <c r="E21" s="404" t="s">
        <v>32</v>
      </c>
      <c r="F21" s="412" t="s">
        <v>30</v>
      </c>
      <c r="G21" s="317"/>
      <c r="H21" s="1102" t="s">
        <v>1005</v>
      </c>
      <c r="I21" s="334"/>
      <c r="J21" s="344"/>
    </row>
    <row r="22" spans="1:10" s="157" customFormat="1" ht="22.5" customHeight="1">
      <c r="A22" s="1048"/>
      <c r="B22" s="1023"/>
      <c r="C22" s="1097" t="s">
        <v>597</v>
      </c>
      <c r="D22" s="1098"/>
      <c r="E22" s="405" t="s">
        <v>32</v>
      </c>
      <c r="F22" s="330" t="s">
        <v>31</v>
      </c>
      <c r="G22" s="320"/>
      <c r="H22" s="1103"/>
      <c r="I22" s="335"/>
      <c r="J22" s="421" t="s">
        <v>566</v>
      </c>
    </row>
    <row r="23" spans="1:10" ht="33" customHeight="1">
      <c r="A23" s="1048"/>
      <c r="B23" s="1023"/>
      <c r="C23" s="1037" t="s">
        <v>977</v>
      </c>
      <c r="D23" s="1030"/>
      <c r="E23" s="408" t="s">
        <v>32</v>
      </c>
      <c r="F23" s="413" t="s">
        <v>31</v>
      </c>
      <c r="G23" s="318"/>
      <c r="H23" s="337"/>
      <c r="I23" s="335"/>
      <c r="J23" s="345"/>
    </row>
    <row r="24" spans="1:10" ht="22.5" customHeight="1">
      <c r="A24" s="1048"/>
      <c r="B24" s="1023"/>
      <c r="C24" s="938" t="s">
        <v>598</v>
      </c>
      <c r="D24" s="1029"/>
      <c r="E24" s="404" t="s">
        <v>32</v>
      </c>
      <c r="F24" s="406" t="s">
        <v>30</v>
      </c>
      <c r="G24" s="318"/>
      <c r="H24" s="337"/>
      <c r="I24" s="335"/>
      <c r="J24" s="332"/>
    </row>
    <row r="25" spans="1:10" ht="22.5" customHeight="1">
      <c r="A25" s="1049"/>
      <c r="B25" s="1024"/>
      <c r="C25" s="842" t="s">
        <v>187</v>
      </c>
      <c r="D25" s="842"/>
      <c r="E25" s="409" t="s">
        <v>32</v>
      </c>
      <c r="F25" s="411" t="s">
        <v>159</v>
      </c>
      <c r="G25" s="319"/>
      <c r="H25" s="338"/>
      <c r="I25" s="336"/>
      <c r="J25" s="333"/>
    </row>
    <row r="26" spans="1:10" ht="27" customHeight="1">
      <c r="A26" s="1019" t="s">
        <v>158</v>
      </c>
      <c r="B26" s="1022" t="s">
        <v>32</v>
      </c>
      <c r="C26" s="938" t="s">
        <v>596</v>
      </c>
      <c r="D26" s="1038"/>
      <c r="E26" s="404" t="s">
        <v>32</v>
      </c>
      <c r="F26" s="406" t="s">
        <v>30</v>
      </c>
      <c r="G26" s="317"/>
      <c r="H26" s="1102" t="s">
        <v>1005</v>
      </c>
      <c r="I26" s="334"/>
      <c r="J26" s="339"/>
    </row>
    <row r="27" spans="1:10" s="157" customFormat="1" ht="21" customHeight="1">
      <c r="A27" s="1020"/>
      <c r="B27" s="1023"/>
      <c r="C27" s="1097" t="s">
        <v>597</v>
      </c>
      <c r="D27" s="1098"/>
      <c r="E27" s="405" t="s">
        <v>32</v>
      </c>
      <c r="F27" s="330" t="s">
        <v>31</v>
      </c>
      <c r="G27" s="320"/>
      <c r="H27" s="1103"/>
      <c r="I27" s="335"/>
      <c r="J27" s="422" t="s">
        <v>574</v>
      </c>
    </row>
    <row r="28" spans="1:10" ht="42" customHeight="1">
      <c r="A28" s="1020"/>
      <c r="B28" s="1023"/>
      <c r="C28" s="1037" t="s">
        <v>977</v>
      </c>
      <c r="D28" s="1030"/>
      <c r="E28" s="408" t="s">
        <v>32</v>
      </c>
      <c r="F28" s="413" t="s">
        <v>31</v>
      </c>
      <c r="G28" s="318"/>
      <c r="H28" s="337"/>
      <c r="I28" s="335"/>
      <c r="J28" s="345"/>
    </row>
    <row r="29" spans="1:10" ht="21" customHeight="1">
      <c r="A29" s="1020"/>
      <c r="B29" s="1023"/>
      <c r="C29" s="938" t="s">
        <v>598</v>
      </c>
      <c r="D29" s="1029"/>
      <c r="E29" s="404" t="s">
        <v>32</v>
      </c>
      <c r="F29" s="406" t="s">
        <v>30</v>
      </c>
      <c r="G29" s="318"/>
      <c r="H29" s="337"/>
      <c r="I29" s="335"/>
      <c r="J29" s="340"/>
    </row>
    <row r="30" spans="1:10" ht="34.5" customHeight="1">
      <c r="A30" s="1020"/>
      <c r="B30" s="1023"/>
      <c r="C30" s="938" t="s">
        <v>575</v>
      </c>
      <c r="D30" s="1029"/>
      <c r="E30" s="404" t="s">
        <v>32</v>
      </c>
      <c r="F30" s="406" t="s">
        <v>31</v>
      </c>
      <c r="G30" s="318"/>
      <c r="H30" s="337"/>
      <c r="I30" s="335"/>
      <c r="J30" s="340"/>
    </row>
    <row r="31" spans="1:10" ht="93.75" customHeight="1">
      <c r="A31" s="1020"/>
      <c r="B31" s="1023"/>
      <c r="C31" s="1037" t="s">
        <v>577</v>
      </c>
      <c r="D31" s="1030"/>
      <c r="E31" s="408" t="s">
        <v>32</v>
      </c>
      <c r="F31" s="414" t="s">
        <v>31</v>
      </c>
      <c r="G31" s="1086"/>
      <c r="H31" s="337"/>
      <c r="I31" s="335"/>
      <c r="J31" s="340"/>
    </row>
    <row r="32" spans="1:10" ht="66" customHeight="1">
      <c r="A32" s="1020"/>
      <c r="B32" s="1023"/>
      <c r="C32" s="292" t="s">
        <v>177</v>
      </c>
      <c r="D32" s="293" t="s">
        <v>226</v>
      </c>
      <c r="E32" s="409"/>
      <c r="F32" s="411"/>
      <c r="G32" s="1086"/>
      <c r="H32" s="337"/>
      <c r="I32" s="335"/>
      <c r="J32" s="422" t="s">
        <v>576</v>
      </c>
    </row>
    <row r="33" spans="1:10" ht="50.1" customHeight="1">
      <c r="A33" s="1020"/>
      <c r="B33" s="1023"/>
      <c r="C33" s="1018" t="s">
        <v>578</v>
      </c>
      <c r="D33" s="1026"/>
      <c r="E33" s="410" t="s">
        <v>32</v>
      </c>
      <c r="F33" s="412" t="s">
        <v>31</v>
      </c>
      <c r="G33" s="318"/>
      <c r="H33" s="337"/>
      <c r="I33" s="335"/>
      <c r="J33" s="340"/>
    </row>
    <row r="34" spans="1:10" ht="42.75" customHeight="1">
      <c r="A34" s="1020"/>
      <c r="B34" s="1023"/>
      <c r="C34" s="292" t="s">
        <v>177</v>
      </c>
      <c r="D34" s="346" t="s">
        <v>579</v>
      </c>
      <c r="E34" s="409"/>
      <c r="F34" s="411"/>
      <c r="G34" s="318"/>
      <c r="H34" s="337"/>
      <c r="I34" s="335"/>
      <c r="J34" s="422" t="s">
        <v>576</v>
      </c>
    </row>
    <row r="35" spans="1:10" ht="24.95" customHeight="1">
      <c r="A35" s="1020"/>
      <c r="B35" s="1023"/>
      <c r="C35" s="1037" t="s">
        <v>580</v>
      </c>
      <c r="D35" s="1030"/>
      <c r="E35" s="408" t="s">
        <v>32</v>
      </c>
      <c r="F35" s="414" t="s">
        <v>31</v>
      </c>
      <c r="G35" s="1086"/>
      <c r="H35" s="337"/>
      <c r="I35" s="335"/>
      <c r="J35" s="340"/>
    </row>
    <row r="36" spans="1:10" ht="55.5" customHeight="1">
      <c r="A36" s="1020"/>
      <c r="B36" s="1023"/>
      <c r="C36" s="292" t="s">
        <v>177</v>
      </c>
      <c r="D36" s="309" t="s">
        <v>227</v>
      </c>
      <c r="E36" s="409"/>
      <c r="F36" s="411"/>
      <c r="G36" s="1086"/>
      <c r="H36" s="337"/>
      <c r="I36" s="335"/>
      <c r="J36" s="422" t="s">
        <v>576</v>
      </c>
    </row>
    <row r="37" spans="1:10" ht="23.25" customHeight="1">
      <c r="A37" s="1021"/>
      <c r="B37" s="1024"/>
      <c r="C37" s="842" t="s">
        <v>581</v>
      </c>
      <c r="D37" s="1041"/>
      <c r="E37" s="404" t="s">
        <v>32</v>
      </c>
      <c r="F37" s="411" t="s">
        <v>159</v>
      </c>
      <c r="G37" s="319"/>
      <c r="H37" s="338"/>
      <c r="I37" s="336"/>
      <c r="J37" s="341"/>
    </row>
    <row r="38" spans="1:10" ht="67.5" customHeight="1">
      <c r="A38" s="1070" t="s">
        <v>160</v>
      </c>
      <c r="B38" s="1064" t="s">
        <v>161</v>
      </c>
      <c r="C38" s="1033" t="s">
        <v>590</v>
      </c>
      <c r="D38" s="1029"/>
      <c r="E38" s="404" t="s">
        <v>32</v>
      </c>
      <c r="F38" s="406" t="s">
        <v>31</v>
      </c>
      <c r="G38" s="317"/>
      <c r="H38" s="1102" t="s">
        <v>1006</v>
      </c>
      <c r="I38" s="334"/>
      <c r="J38" s="340"/>
    </row>
    <row r="39" spans="1:10" ht="25.5" customHeight="1">
      <c r="A39" s="1071"/>
      <c r="B39" s="1065"/>
      <c r="C39" s="1073" t="s">
        <v>589</v>
      </c>
      <c r="D39" s="1030"/>
      <c r="E39" s="404" t="s">
        <v>32</v>
      </c>
      <c r="F39" s="414" t="s">
        <v>31</v>
      </c>
      <c r="G39" s="318"/>
      <c r="H39" s="1103"/>
      <c r="I39" s="335"/>
      <c r="J39" s="340"/>
    </row>
    <row r="40" spans="1:10" ht="25.5" customHeight="1">
      <c r="A40" s="1071"/>
      <c r="B40" s="1065"/>
      <c r="C40" s="1033" t="s">
        <v>588</v>
      </c>
      <c r="D40" s="1029"/>
      <c r="E40" s="404" t="s">
        <v>32</v>
      </c>
      <c r="F40" s="406" t="s">
        <v>31</v>
      </c>
      <c r="G40" s="318"/>
      <c r="H40" s="337"/>
      <c r="I40" s="335"/>
      <c r="J40" s="340"/>
    </row>
    <row r="41" spans="1:10" ht="42.75" customHeight="1">
      <c r="A41" s="1071"/>
      <c r="B41" s="1065"/>
      <c r="C41" s="1073" t="s">
        <v>587</v>
      </c>
      <c r="D41" s="1030"/>
      <c r="E41" s="404" t="s">
        <v>32</v>
      </c>
      <c r="F41" s="414" t="s">
        <v>30</v>
      </c>
      <c r="G41" s="318"/>
      <c r="H41" s="1103"/>
      <c r="I41" s="335"/>
      <c r="J41" s="340"/>
    </row>
    <row r="42" spans="1:10" ht="21.75" customHeight="1">
      <c r="A42" s="1071"/>
      <c r="B42" s="1065"/>
      <c r="C42" s="1033" t="s">
        <v>188</v>
      </c>
      <c r="D42" s="1029"/>
      <c r="E42" s="404" t="s">
        <v>32</v>
      </c>
      <c r="F42" s="406" t="s">
        <v>159</v>
      </c>
      <c r="G42" s="318"/>
      <c r="H42" s="1103"/>
      <c r="I42" s="335"/>
      <c r="J42" s="340"/>
    </row>
    <row r="43" spans="1:10" ht="22.5" customHeight="1">
      <c r="A43" s="1072"/>
      <c r="B43" s="1066"/>
      <c r="C43" s="1069" t="s">
        <v>189</v>
      </c>
      <c r="D43" s="1041"/>
      <c r="E43" s="404" t="s">
        <v>32</v>
      </c>
      <c r="F43" s="411" t="s">
        <v>159</v>
      </c>
      <c r="G43" s="319"/>
      <c r="H43" s="338"/>
      <c r="I43" s="336"/>
      <c r="J43" s="341"/>
    </row>
    <row r="44" spans="1:10" ht="75.75" customHeight="1">
      <c r="A44" s="1070" t="s">
        <v>165</v>
      </c>
      <c r="B44" s="1064" t="s">
        <v>32</v>
      </c>
      <c r="C44" s="1099" t="s">
        <v>586</v>
      </c>
      <c r="D44" s="1026"/>
      <c r="E44" s="404" t="s">
        <v>32</v>
      </c>
      <c r="F44" s="412" t="s">
        <v>30</v>
      </c>
      <c r="G44" s="317"/>
      <c r="H44" s="1102" t="s">
        <v>1006</v>
      </c>
      <c r="I44" s="334"/>
      <c r="J44" s="340"/>
    </row>
    <row r="45" spans="1:10" ht="29.25" customHeight="1">
      <c r="A45" s="1051"/>
      <c r="B45" s="1065"/>
      <c r="C45" s="1033" t="s">
        <v>585</v>
      </c>
      <c r="D45" s="1029"/>
      <c r="E45" s="404" t="s">
        <v>32</v>
      </c>
      <c r="F45" s="406" t="s">
        <v>30</v>
      </c>
      <c r="G45" s="318"/>
      <c r="H45" s="1103"/>
      <c r="I45" s="335"/>
      <c r="J45" s="340"/>
    </row>
    <row r="46" spans="1:10" ht="31.5" customHeight="1">
      <c r="A46" s="1051"/>
      <c r="B46" s="1065"/>
      <c r="C46" s="1034" t="s">
        <v>584</v>
      </c>
      <c r="D46" s="1030"/>
      <c r="E46" s="404" t="s">
        <v>32</v>
      </c>
      <c r="F46" s="414" t="s">
        <v>30</v>
      </c>
      <c r="G46" s="318"/>
      <c r="H46" s="337"/>
      <c r="I46" s="335"/>
      <c r="J46" s="340"/>
    </row>
    <row r="47" spans="1:10" ht="39" customHeight="1">
      <c r="A47" s="1051"/>
      <c r="B47" s="1065"/>
      <c r="C47" s="1033" t="s">
        <v>583</v>
      </c>
      <c r="D47" s="1029"/>
      <c r="E47" s="404" t="s">
        <v>32</v>
      </c>
      <c r="F47" s="406" t="s">
        <v>163</v>
      </c>
      <c r="G47" s="318"/>
      <c r="H47" s="337"/>
      <c r="I47" s="335"/>
      <c r="J47" s="340"/>
    </row>
    <row r="48" spans="1:10" ht="23.25" customHeight="1">
      <c r="A48" s="1052"/>
      <c r="B48" s="1066"/>
      <c r="C48" s="1069" t="s">
        <v>194</v>
      </c>
      <c r="D48" s="1041"/>
      <c r="E48" s="404" t="s">
        <v>32</v>
      </c>
      <c r="F48" s="411" t="s">
        <v>159</v>
      </c>
      <c r="G48" s="319"/>
      <c r="H48" s="338"/>
      <c r="I48" s="336"/>
      <c r="J48" s="341"/>
    </row>
    <row r="49" spans="1:10" ht="55.5" customHeight="1">
      <c r="A49" s="1048" t="s">
        <v>978</v>
      </c>
      <c r="B49" s="1023" t="s">
        <v>25</v>
      </c>
      <c r="C49" s="859" t="s">
        <v>979</v>
      </c>
      <c r="D49" s="1030"/>
      <c r="E49" s="1042" t="s">
        <v>32</v>
      </c>
      <c r="F49" s="1044" t="s">
        <v>31</v>
      </c>
      <c r="G49" s="318"/>
      <c r="H49" s="1102" t="s">
        <v>1007</v>
      </c>
      <c r="I49" s="334"/>
      <c r="J49" s="339"/>
    </row>
    <row r="50" spans="1:10" ht="47.25" customHeight="1">
      <c r="A50" s="1048"/>
      <c r="B50" s="1023"/>
      <c r="C50" s="158" t="s">
        <v>203</v>
      </c>
      <c r="D50" s="474" t="s">
        <v>980</v>
      </c>
      <c r="E50" s="1043"/>
      <c r="F50" s="1045"/>
      <c r="G50" s="318"/>
      <c r="H50" s="1103"/>
      <c r="I50" s="335"/>
      <c r="J50" s="340"/>
    </row>
    <row r="51" spans="1:10" ht="60.75" customHeight="1">
      <c r="A51" s="1048"/>
      <c r="B51" s="1023"/>
      <c r="C51" s="938" t="s">
        <v>981</v>
      </c>
      <c r="D51" s="1029"/>
      <c r="E51" s="404" t="s">
        <v>32</v>
      </c>
      <c r="F51" s="406" t="s">
        <v>31</v>
      </c>
      <c r="G51" s="318"/>
      <c r="H51" s="347"/>
      <c r="I51" s="335"/>
      <c r="J51" s="340"/>
    </row>
    <row r="52" spans="1:10" ht="33.75" customHeight="1">
      <c r="A52" s="1048"/>
      <c r="B52" s="1023"/>
      <c r="C52" s="859" t="s">
        <v>982</v>
      </c>
      <c r="D52" s="1030"/>
      <c r="E52" s="404" t="s">
        <v>32</v>
      </c>
      <c r="F52" s="414" t="s">
        <v>31</v>
      </c>
      <c r="G52" s="318"/>
      <c r="H52" s="337"/>
      <c r="I52" s="335"/>
      <c r="J52" s="340"/>
    </row>
    <row r="53" spans="1:10" ht="42" customHeight="1">
      <c r="A53" s="1048"/>
      <c r="B53" s="1023"/>
      <c r="C53" s="1040" t="s">
        <v>983</v>
      </c>
      <c r="D53" s="1028"/>
      <c r="E53" s="404" t="s">
        <v>32</v>
      </c>
      <c r="F53" s="406" t="s">
        <v>31</v>
      </c>
      <c r="G53" s="318"/>
      <c r="H53" s="337"/>
      <c r="I53" s="335"/>
      <c r="J53" s="340"/>
    </row>
    <row r="54" spans="1:10" ht="17.25" customHeight="1">
      <c r="A54" s="1047" t="s">
        <v>33</v>
      </c>
      <c r="B54" s="1022" t="s">
        <v>25</v>
      </c>
      <c r="C54" s="938" t="s">
        <v>984</v>
      </c>
      <c r="D54" s="1029"/>
      <c r="E54" s="404" t="s">
        <v>32</v>
      </c>
      <c r="F54" s="406" t="s">
        <v>31</v>
      </c>
      <c r="G54" s="317"/>
      <c r="H54" s="1102" t="s">
        <v>1007</v>
      </c>
      <c r="I54" s="334"/>
      <c r="J54" s="339"/>
    </row>
    <row r="55" spans="1:10" ht="59.25" customHeight="1">
      <c r="A55" s="1048"/>
      <c r="B55" s="1023"/>
      <c r="C55" s="859" t="s">
        <v>600</v>
      </c>
      <c r="D55" s="1030"/>
      <c r="E55" s="1042" t="s">
        <v>32</v>
      </c>
      <c r="F55" s="1044" t="s">
        <v>31</v>
      </c>
      <c r="G55" s="1086"/>
      <c r="H55" s="1103"/>
      <c r="I55" s="335"/>
      <c r="J55" s="340"/>
    </row>
    <row r="56" spans="1:10" ht="39" customHeight="1">
      <c r="A56" s="1076"/>
      <c r="B56" s="1024"/>
      <c r="C56" s="295" t="s">
        <v>177</v>
      </c>
      <c r="D56" s="312" t="s">
        <v>207</v>
      </c>
      <c r="E56" s="1043"/>
      <c r="F56" s="1045"/>
      <c r="G56" s="1101"/>
      <c r="H56" s="338"/>
      <c r="I56" s="336"/>
      <c r="J56" s="341"/>
    </row>
    <row r="57" spans="1:10" ht="17.25" customHeight="1">
      <c r="A57" s="1051" t="s">
        <v>985</v>
      </c>
      <c r="B57" s="1065" t="s">
        <v>32</v>
      </c>
      <c r="C57" s="1031" t="s">
        <v>601</v>
      </c>
      <c r="D57" s="1032"/>
      <c r="E57" s="1042" t="s">
        <v>32</v>
      </c>
      <c r="F57" s="1044" t="s">
        <v>31</v>
      </c>
      <c r="G57" s="1086"/>
      <c r="H57" s="1102" t="s">
        <v>1008</v>
      </c>
      <c r="I57" s="334"/>
      <c r="J57" s="339"/>
    </row>
    <row r="58" spans="1:10" ht="29.25" customHeight="1">
      <c r="A58" s="1051"/>
      <c r="B58" s="1065"/>
      <c r="C58" s="160" t="s">
        <v>203</v>
      </c>
      <c r="D58" s="313" t="s">
        <v>205</v>
      </c>
      <c r="E58" s="1043"/>
      <c r="F58" s="1045"/>
      <c r="G58" s="1086"/>
      <c r="H58" s="1103"/>
      <c r="I58" s="335"/>
      <c r="J58" s="340"/>
    </row>
    <row r="59" spans="1:10" ht="50.1" customHeight="1">
      <c r="A59" s="1051"/>
      <c r="B59" s="1065"/>
      <c r="C59" s="1033" t="s">
        <v>602</v>
      </c>
      <c r="D59" s="1029"/>
      <c r="E59" s="404" t="s">
        <v>32</v>
      </c>
      <c r="F59" s="406" t="s">
        <v>31</v>
      </c>
      <c r="G59" s="318"/>
      <c r="H59" s="337"/>
      <c r="I59" s="335"/>
      <c r="J59" s="340"/>
    </row>
    <row r="60" spans="1:10" ht="26.25" customHeight="1">
      <c r="A60" s="1051"/>
      <c r="B60" s="1065"/>
      <c r="C60" s="1034" t="s">
        <v>603</v>
      </c>
      <c r="D60" s="1030"/>
      <c r="E60" s="1042" t="s">
        <v>32</v>
      </c>
      <c r="F60" s="1044" t="s">
        <v>31</v>
      </c>
      <c r="G60" s="1086"/>
      <c r="H60" s="337"/>
      <c r="I60" s="335"/>
      <c r="J60" s="340"/>
    </row>
    <row r="61" spans="1:10" ht="51" customHeight="1">
      <c r="A61" s="1051"/>
      <c r="B61" s="1065"/>
      <c r="C61" s="160" t="s">
        <v>177</v>
      </c>
      <c r="D61" s="348" t="s">
        <v>605</v>
      </c>
      <c r="E61" s="1043"/>
      <c r="F61" s="1045"/>
      <c r="G61" s="1086"/>
      <c r="H61" s="337"/>
      <c r="I61" s="335"/>
      <c r="J61" s="421" t="s">
        <v>606</v>
      </c>
    </row>
    <row r="62" spans="1:10" ht="18" customHeight="1">
      <c r="A62" s="1051"/>
      <c r="B62" s="1065"/>
      <c r="C62" s="1025" t="s">
        <v>604</v>
      </c>
      <c r="D62" s="1026"/>
      <c r="E62" s="1042" t="s">
        <v>32</v>
      </c>
      <c r="F62" s="1044" t="s">
        <v>31</v>
      </c>
      <c r="G62" s="1086"/>
      <c r="H62" s="337"/>
      <c r="I62" s="335"/>
      <c r="J62" s="340"/>
    </row>
    <row r="63" spans="1:10" ht="50.1" customHeight="1">
      <c r="A63" s="1051"/>
      <c r="B63" s="1065"/>
      <c r="C63" s="296" t="s">
        <v>203</v>
      </c>
      <c r="D63" s="312" t="s">
        <v>204</v>
      </c>
      <c r="E63" s="1043"/>
      <c r="F63" s="1045"/>
      <c r="G63" s="1086"/>
      <c r="H63" s="337"/>
      <c r="I63" s="335"/>
      <c r="J63" s="340"/>
    </row>
    <row r="64" spans="1:10" ht="18" customHeight="1">
      <c r="A64" s="1051"/>
      <c r="B64" s="1065"/>
      <c r="C64" s="1034" t="s">
        <v>190</v>
      </c>
      <c r="D64" s="1030"/>
      <c r="E64" s="404" t="s">
        <v>32</v>
      </c>
      <c r="F64" s="406" t="s">
        <v>31</v>
      </c>
      <c r="G64" s="318"/>
      <c r="H64" s="338"/>
      <c r="I64" s="336"/>
      <c r="J64" s="341"/>
    </row>
    <row r="65" spans="1:10" ht="15.75" customHeight="1">
      <c r="A65" s="1050" t="s">
        <v>986</v>
      </c>
      <c r="B65" s="1064" t="s">
        <v>32</v>
      </c>
      <c r="C65" s="1035" t="s">
        <v>171</v>
      </c>
      <c r="D65" s="1036"/>
      <c r="E65" s="404" t="s">
        <v>32</v>
      </c>
      <c r="F65" s="406" t="s">
        <v>31</v>
      </c>
      <c r="G65" s="317"/>
      <c r="H65" s="1102" t="s">
        <v>1009</v>
      </c>
      <c r="I65" s="334"/>
      <c r="J65" s="339"/>
    </row>
    <row r="66" spans="1:10" ht="50.1" customHeight="1">
      <c r="A66" s="1051"/>
      <c r="B66" s="1065"/>
      <c r="C66" s="1033" t="s">
        <v>206</v>
      </c>
      <c r="D66" s="1029"/>
      <c r="E66" s="404" t="s">
        <v>32</v>
      </c>
      <c r="F66" s="406" t="s">
        <v>31</v>
      </c>
      <c r="G66" s="318"/>
      <c r="H66" s="1103"/>
      <c r="I66" s="335"/>
      <c r="J66" s="340"/>
    </row>
    <row r="67" spans="1:10" ht="27.75" customHeight="1">
      <c r="A67" s="1051"/>
      <c r="B67" s="1065"/>
      <c r="C67" s="1025" t="s">
        <v>164</v>
      </c>
      <c r="D67" s="1026"/>
      <c r="E67" s="1042" t="s">
        <v>32</v>
      </c>
      <c r="F67" s="1044" t="s">
        <v>31</v>
      </c>
      <c r="G67" s="1086"/>
      <c r="H67" s="337"/>
      <c r="I67" s="335"/>
      <c r="J67" s="1088" t="s">
        <v>606</v>
      </c>
    </row>
    <row r="68" spans="1:10" ht="43.5" customHeight="1">
      <c r="A68" s="1051"/>
      <c r="B68" s="1065"/>
      <c r="C68" s="296" t="s">
        <v>177</v>
      </c>
      <c r="D68" s="348" t="s">
        <v>605</v>
      </c>
      <c r="E68" s="1043"/>
      <c r="F68" s="1045"/>
      <c r="G68" s="1086"/>
      <c r="H68" s="337"/>
      <c r="I68" s="335"/>
      <c r="J68" s="1088"/>
    </row>
    <row r="69" spans="1:10" ht="22.5" customHeight="1">
      <c r="A69" s="1051"/>
      <c r="B69" s="1065"/>
      <c r="C69" s="1067" t="s">
        <v>608</v>
      </c>
      <c r="D69" s="1068"/>
      <c r="E69" s="405" t="s">
        <v>32</v>
      </c>
      <c r="F69" s="407" t="s">
        <v>31</v>
      </c>
      <c r="G69" s="1100"/>
      <c r="H69" s="337"/>
      <c r="I69" s="335"/>
      <c r="J69" s="422" t="s">
        <v>607</v>
      </c>
    </row>
    <row r="70" spans="1:10" ht="21.75" customHeight="1">
      <c r="A70" s="1052"/>
      <c r="B70" s="1066"/>
      <c r="C70" s="1069" t="s">
        <v>191</v>
      </c>
      <c r="D70" s="1041"/>
      <c r="E70" s="404" t="s">
        <v>32</v>
      </c>
      <c r="F70" s="406" t="s">
        <v>31</v>
      </c>
      <c r="G70" s="1101"/>
      <c r="H70" s="338"/>
      <c r="I70" s="336"/>
      <c r="J70" s="341"/>
    </row>
    <row r="71" spans="1:10" ht="23.25" customHeight="1">
      <c r="A71" s="1074" t="s">
        <v>228</v>
      </c>
      <c r="B71" s="1064" t="s">
        <v>161</v>
      </c>
      <c r="C71" s="1025" t="s">
        <v>609</v>
      </c>
      <c r="D71" s="1026"/>
      <c r="E71" s="404" t="s">
        <v>32</v>
      </c>
      <c r="F71" s="406" t="s">
        <v>31</v>
      </c>
      <c r="G71" s="317"/>
      <c r="H71" s="1102" t="s">
        <v>1010</v>
      </c>
      <c r="I71" s="334"/>
      <c r="J71" s="339"/>
    </row>
    <row r="72" spans="1:10" ht="23.25" customHeight="1">
      <c r="A72" s="1075"/>
      <c r="B72" s="1066"/>
      <c r="C72" s="1027" t="s">
        <v>610</v>
      </c>
      <c r="D72" s="1028"/>
      <c r="E72" s="404" t="s">
        <v>32</v>
      </c>
      <c r="F72" s="406" t="s">
        <v>31</v>
      </c>
      <c r="G72" s="1101"/>
      <c r="H72" s="1103"/>
      <c r="I72" s="335"/>
      <c r="J72" s="340"/>
    </row>
    <row r="73" spans="1:10" ht="44.25" customHeight="1">
      <c r="A73" s="1094" t="s">
        <v>166</v>
      </c>
      <c r="B73" s="1064" t="s">
        <v>25</v>
      </c>
      <c r="C73" s="812" t="s">
        <v>987</v>
      </c>
      <c r="D73" s="812"/>
      <c r="E73" s="404" t="s">
        <v>32</v>
      </c>
      <c r="F73" s="406" t="s">
        <v>31</v>
      </c>
      <c r="G73" s="317"/>
      <c r="H73" s="1102" t="s">
        <v>1011</v>
      </c>
      <c r="I73" s="334"/>
      <c r="J73" s="339"/>
    </row>
    <row r="74" spans="1:10" ht="40.5" customHeight="1">
      <c r="A74" s="1095"/>
      <c r="B74" s="1065"/>
      <c r="C74" s="1033" t="s">
        <v>611</v>
      </c>
      <c r="D74" s="1029"/>
      <c r="E74" s="404" t="s">
        <v>32</v>
      </c>
      <c r="F74" s="406" t="s">
        <v>31</v>
      </c>
      <c r="G74" s="1086"/>
      <c r="H74" s="1103"/>
      <c r="I74" s="335"/>
      <c r="J74" s="340"/>
    </row>
    <row r="75" spans="1:10" ht="33" customHeight="1">
      <c r="A75" s="1095"/>
      <c r="B75" s="1065"/>
      <c r="C75" s="1069" t="s">
        <v>612</v>
      </c>
      <c r="D75" s="1041"/>
      <c r="E75" s="404" t="s">
        <v>32</v>
      </c>
      <c r="F75" s="406" t="s">
        <v>31</v>
      </c>
      <c r="G75" s="1086"/>
      <c r="H75" s="337"/>
      <c r="I75" s="335"/>
      <c r="J75" s="340"/>
    </row>
    <row r="76" spans="1:10" ht="42.75" customHeight="1">
      <c r="A76" s="1095"/>
      <c r="B76" s="1065"/>
      <c r="C76" s="1073" t="s">
        <v>613</v>
      </c>
      <c r="D76" s="1030"/>
      <c r="E76" s="1042" t="s">
        <v>32</v>
      </c>
      <c r="F76" s="1044" t="s">
        <v>31</v>
      </c>
      <c r="G76" s="1086"/>
      <c r="H76" s="337"/>
      <c r="I76" s="335"/>
      <c r="J76" s="340"/>
    </row>
    <row r="77" spans="1:10" ht="17.25" customHeight="1">
      <c r="A77" s="1095"/>
      <c r="B77" s="1065"/>
      <c r="C77" s="296" t="s">
        <v>177</v>
      </c>
      <c r="D77" s="312" t="s">
        <v>211</v>
      </c>
      <c r="E77" s="1043"/>
      <c r="F77" s="1045"/>
      <c r="G77" s="1086"/>
      <c r="H77" s="337"/>
      <c r="I77" s="335"/>
      <c r="J77" s="340"/>
    </row>
    <row r="78" spans="1:10" ht="16.5" customHeight="1">
      <c r="A78" s="1096"/>
      <c r="B78" s="1066"/>
      <c r="C78" s="1027" t="s">
        <v>599</v>
      </c>
      <c r="D78" s="1028"/>
      <c r="E78" s="404" t="s">
        <v>32</v>
      </c>
      <c r="F78" s="406" t="s">
        <v>31</v>
      </c>
      <c r="G78" s="1101"/>
      <c r="H78" s="338"/>
      <c r="I78" s="336"/>
      <c r="J78" s="341"/>
    </row>
    <row r="79" spans="1:10" ht="42.75" customHeight="1">
      <c r="A79" s="1047" t="s">
        <v>210</v>
      </c>
      <c r="B79" s="1022" t="s">
        <v>32</v>
      </c>
      <c r="C79" s="812" t="s">
        <v>988</v>
      </c>
      <c r="D79" s="812"/>
      <c r="E79" s="404" t="s">
        <v>32</v>
      </c>
      <c r="F79" s="406" t="s">
        <v>31</v>
      </c>
      <c r="G79" s="317"/>
      <c r="H79" s="1102" t="s">
        <v>1012</v>
      </c>
      <c r="I79" s="334"/>
      <c r="J79" s="339"/>
    </row>
    <row r="80" spans="1:10" ht="42.75" customHeight="1">
      <c r="A80" s="1048"/>
      <c r="B80" s="1023"/>
      <c r="C80" s="938" t="s">
        <v>614</v>
      </c>
      <c r="D80" s="1029"/>
      <c r="E80" s="404" t="s">
        <v>32</v>
      </c>
      <c r="F80" s="406" t="s">
        <v>31</v>
      </c>
      <c r="G80" s="318"/>
      <c r="H80" s="1103"/>
      <c r="I80" s="335"/>
      <c r="J80" s="340"/>
    </row>
    <row r="81" spans="1:10" ht="30" customHeight="1">
      <c r="A81" s="1048"/>
      <c r="B81" s="1023"/>
      <c r="C81" s="859" t="s">
        <v>616</v>
      </c>
      <c r="D81" s="1030"/>
      <c r="E81" s="404" t="s">
        <v>32</v>
      </c>
      <c r="F81" s="406" t="s">
        <v>31</v>
      </c>
      <c r="G81" s="318"/>
      <c r="H81" s="337"/>
      <c r="I81" s="335"/>
      <c r="J81" s="340"/>
    </row>
    <row r="82" spans="1:10" ht="24.95" customHeight="1">
      <c r="A82" s="1048"/>
      <c r="B82" s="1023"/>
      <c r="C82" s="938" t="s">
        <v>615</v>
      </c>
      <c r="D82" s="1029"/>
      <c r="E82" s="404" t="s">
        <v>32</v>
      </c>
      <c r="F82" s="406" t="s">
        <v>31</v>
      </c>
      <c r="G82" s="318"/>
      <c r="H82" s="337"/>
      <c r="I82" s="335"/>
      <c r="J82" s="340"/>
    </row>
    <row r="83" spans="1:10" ht="56.25" customHeight="1">
      <c r="A83" s="1048"/>
      <c r="B83" s="1023"/>
      <c r="C83" s="859" t="s">
        <v>617</v>
      </c>
      <c r="D83" s="1030"/>
      <c r="E83" s="404" t="s">
        <v>32</v>
      </c>
      <c r="F83" s="406" t="s">
        <v>31</v>
      </c>
      <c r="G83" s="318"/>
      <c r="H83" s="337"/>
      <c r="I83" s="335"/>
      <c r="J83" s="340"/>
    </row>
    <row r="84" spans="1:10" ht="18" customHeight="1">
      <c r="A84" s="1048"/>
      <c r="B84" s="1023"/>
      <c r="C84" s="1027" t="s">
        <v>599</v>
      </c>
      <c r="D84" s="1028"/>
      <c r="E84" s="404" t="s">
        <v>32</v>
      </c>
      <c r="F84" s="406" t="s">
        <v>31</v>
      </c>
      <c r="G84" s="318"/>
      <c r="H84" s="337"/>
      <c r="I84" s="335"/>
      <c r="J84" s="340"/>
    </row>
    <row r="85" spans="1:10" ht="18" customHeight="1">
      <c r="A85" s="1049"/>
      <c r="B85" s="1024"/>
      <c r="C85" s="842" t="s">
        <v>618</v>
      </c>
      <c r="D85" s="1041"/>
      <c r="E85" s="404" t="s">
        <v>32</v>
      </c>
      <c r="F85" s="406" t="s">
        <v>31</v>
      </c>
      <c r="G85" s="319"/>
      <c r="H85" s="338"/>
      <c r="I85" s="336"/>
      <c r="J85" s="341"/>
    </row>
    <row r="86" spans="1:10" ht="37.5" customHeight="1">
      <c r="A86" s="1019" t="s">
        <v>167</v>
      </c>
      <c r="B86" s="1022" t="s">
        <v>32</v>
      </c>
      <c r="C86" s="938" t="s">
        <v>619</v>
      </c>
      <c r="D86" s="1029"/>
      <c r="E86" s="404" t="s">
        <v>32</v>
      </c>
      <c r="F86" s="406" t="s">
        <v>31</v>
      </c>
      <c r="G86" s="318"/>
      <c r="H86" s="1102" t="s">
        <v>1013</v>
      </c>
      <c r="I86" s="335"/>
      <c r="J86" s="340"/>
    </row>
    <row r="87" spans="1:10" ht="37.5" customHeight="1">
      <c r="A87" s="1020"/>
      <c r="B87" s="1023"/>
      <c r="C87" s="938" t="s">
        <v>620</v>
      </c>
      <c r="D87" s="1029"/>
      <c r="E87" s="404" t="s">
        <v>32</v>
      </c>
      <c r="F87" s="406" t="s">
        <v>31</v>
      </c>
      <c r="G87" s="318"/>
      <c r="H87" s="1103"/>
      <c r="I87" s="335"/>
      <c r="J87" s="340"/>
    </row>
    <row r="88" spans="1:10" ht="20.25" customHeight="1">
      <c r="A88" s="1020"/>
      <c r="B88" s="1023"/>
      <c r="C88" s="1027" t="s">
        <v>599</v>
      </c>
      <c r="D88" s="1028"/>
      <c r="E88" s="404" t="s">
        <v>32</v>
      </c>
      <c r="F88" s="406" t="s">
        <v>31</v>
      </c>
      <c r="G88" s="318"/>
      <c r="H88" s="337"/>
      <c r="I88" s="335"/>
      <c r="J88" s="340"/>
    </row>
    <row r="89" spans="1:10" ht="20.25" customHeight="1">
      <c r="A89" s="1020"/>
      <c r="B89" s="1023"/>
      <c r="C89" s="1037" t="s">
        <v>212</v>
      </c>
      <c r="D89" s="1030"/>
      <c r="E89" s="1083"/>
      <c r="F89" s="1084"/>
      <c r="G89" s="318"/>
      <c r="H89" s="337"/>
      <c r="I89" s="335"/>
      <c r="J89" s="340"/>
    </row>
    <row r="90" spans="1:10" ht="50.1" customHeight="1">
      <c r="A90" s="1020"/>
      <c r="B90" s="1023"/>
      <c r="C90" s="158"/>
      <c r="D90" s="299" t="s">
        <v>552</v>
      </c>
      <c r="E90" s="404" t="s">
        <v>32</v>
      </c>
      <c r="F90" s="406" t="s">
        <v>162</v>
      </c>
      <c r="G90" s="318"/>
      <c r="H90" s="337"/>
      <c r="I90" s="335"/>
      <c r="J90" s="340"/>
    </row>
    <row r="91" spans="1:10" ht="37.5" customHeight="1">
      <c r="A91" s="1020"/>
      <c r="B91" s="1023"/>
      <c r="C91" s="301"/>
      <c r="D91" s="298" t="s">
        <v>553</v>
      </c>
      <c r="E91" s="404" t="s">
        <v>32</v>
      </c>
      <c r="F91" s="411" t="s">
        <v>162</v>
      </c>
      <c r="G91" s="319"/>
      <c r="H91" s="337"/>
      <c r="I91" s="335"/>
      <c r="J91" s="340"/>
    </row>
    <row r="92" spans="1:10" ht="24.95" customHeight="1">
      <c r="A92" s="1020"/>
      <c r="B92" s="1023"/>
      <c r="C92" s="1057" t="s">
        <v>185</v>
      </c>
      <c r="D92" s="1041"/>
      <c r="E92" s="409" t="s">
        <v>32</v>
      </c>
      <c r="F92" s="411" t="s">
        <v>159</v>
      </c>
      <c r="G92" s="318"/>
      <c r="H92" s="337"/>
      <c r="I92" s="335"/>
      <c r="J92" s="340"/>
    </row>
    <row r="93" spans="1:10" ht="27" customHeight="1">
      <c r="A93" s="1021"/>
      <c r="B93" s="1024"/>
      <c r="C93" s="842" t="s">
        <v>186</v>
      </c>
      <c r="D93" s="1041"/>
      <c r="E93" s="404" t="s">
        <v>32</v>
      </c>
      <c r="F93" s="411" t="s">
        <v>30</v>
      </c>
      <c r="G93" s="319"/>
      <c r="H93" s="338"/>
      <c r="I93" s="336"/>
      <c r="J93" s="341"/>
    </row>
    <row r="94" spans="1:10" ht="41.25" customHeight="1">
      <c r="A94" s="477" t="s">
        <v>168</v>
      </c>
      <c r="B94" s="1022" t="s">
        <v>32</v>
      </c>
      <c r="C94" s="938" t="s">
        <v>628</v>
      </c>
      <c r="D94" s="1029"/>
      <c r="E94" s="404" t="s">
        <v>32</v>
      </c>
      <c r="F94" s="406" t="s">
        <v>30</v>
      </c>
      <c r="G94" s="317"/>
      <c r="H94" s="1102" t="s">
        <v>1013</v>
      </c>
      <c r="I94" s="334"/>
      <c r="J94" s="339"/>
    </row>
    <row r="95" spans="1:10" ht="19.5" customHeight="1">
      <c r="A95" s="402"/>
      <c r="B95" s="1024"/>
      <c r="C95" s="1027" t="s">
        <v>599</v>
      </c>
      <c r="D95" s="1028"/>
      <c r="E95" s="404" t="s">
        <v>32</v>
      </c>
      <c r="F95" s="406" t="s">
        <v>31</v>
      </c>
      <c r="G95" s="469"/>
      <c r="H95" s="1103"/>
      <c r="I95" s="335"/>
      <c r="J95" s="340"/>
    </row>
    <row r="96" spans="1:10" ht="30" customHeight="1">
      <c r="A96" s="1019" t="s">
        <v>972</v>
      </c>
      <c r="B96" s="478"/>
      <c r="C96" s="859" t="s">
        <v>629</v>
      </c>
      <c r="D96" s="1030"/>
      <c r="E96" s="1083"/>
      <c r="F96" s="1084"/>
      <c r="G96" s="318"/>
      <c r="H96" s="337"/>
      <c r="I96" s="335"/>
      <c r="J96" s="340"/>
    </row>
    <row r="97" spans="1:10" ht="55.5" customHeight="1">
      <c r="A97" s="1020"/>
      <c r="B97" s="478"/>
      <c r="C97" s="161"/>
      <c r="D97" s="475" t="s">
        <v>554</v>
      </c>
      <c r="E97" s="404" t="s">
        <v>32</v>
      </c>
      <c r="F97" s="406" t="s">
        <v>31</v>
      </c>
      <c r="G97" s="318"/>
      <c r="H97" s="337"/>
      <c r="I97" s="335"/>
      <c r="J97" s="340"/>
    </row>
    <row r="98" spans="1:10" ht="55.5" customHeight="1">
      <c r="A98" s="401"/>
      <c r="B98" s="478"/>
      <c r="C98" s="300"/>
      <c r="D98" s="304" t="s">
        <v>555</v>
      </c>
      <c r="E98" s="404" t="s">
        <v>32</v>
      </c>
      <c r="F98" s="411" t="s">
        <v>31</v>
      </c>
      <c r="G98" s="318"/>
      <c r="H98" s="337"/>
      <c r="I98" s="335"/>
      <c r="J98" s="340"/>
    </row>
    <row r="99" spans="1:10" ht="29.25" customHeight="1">
      <c r="A99" s="401"/>
      <c r="B99" s="478"/>
      <c r="C99" s="1037" t="s">
        <v>172</v>
      </c>
      <c r="D99" s="1030"/>
      <c r="E99" s="1083"/>
      <c r="F99" s="1084"/>
      <c r="G99" s="318"/>
      <c r="H99" s="337"/>
      <c r="I99" s="335"/>
      <c r="J99" s="340"/>
    </row>
    <row r="100" spans="1:10" ht="58.5" customHeight="1">
      <c r="A100" s="401"/>
      <c r="B100" s="478"/>
      <c r="C100" s="158"/>
      <c r="D100" s="475" t="s">
        <v>556</v>
      </c>
      <c r="E100" s="404" t="s">
        <v>32</v>
      </c>
      <c r="F100" s="406" t="s">
        <v>31</v>
      </c>
      <c r="G100" s="318"/>
      <c r="H100" s="337"/>
      <c r="I100" s="335"/>
      <c r="J100" s="340"/>
    </row>
    <row r="101" spans="1:10" ht="58.5" customHeight="1">
      <c r="A101" s="401"/>
      <c r="B101" s="478"/>
      <c r="C101" s="161"/>
      <c r="D101" s="303" t="s">
        <v>557</v>
      </c>
      <c r="E101" s="404" t="s">
        <v>32</v>
      </c>
      <c r="F101" s="411" t="s">
        <v>31</v>
      </c>
      <c r="G101" s="318"/>
      <c r="H101" s="337"/>
      <c r="I101" s="335"/>
      <c r="J101" s="340"/>
    </row>
    <row r="102" spans="1:10" ht="24.95" customHeight="1">
      <c r="A102" s="401"/>
      <c r="B102" s="478"/>
      <c r="C102" s="938" t="s">
        <v>185</v>
      </c>
      <c r="D102" s="1038"/>
      <c r="E102" s="404" t="s">
        <v>32</v>
      </c>
      <c r="F102" s="406" t="s">
        <v>159</v>
      </c>
      <c r="G102" s="318"/>
      <c r="H102" s="337"/>
      <c r="I102" s="335"/>
      <c r="J102" s="340"/>
    </row>
    <row r="103" spans="1:10" ht="18" customHeight="1">
      <c r="A103" s="402"/>
      <c r="B103" s="479"/>
      <c r="C103" s="814" t="s">
        <v>186</v>
      </c>
      <c r="D103" s="1039"/>
      <c r="E103" s="404" t="s">
        <v>32</v>
      </c>
      <c r="F103" s="411" t="s">
        <v>30</v>
      </c>
      <c r="G103" s="319"/>
      <c r="H103" s="338"/>
      <c r="I103" s="336"/>
      <c r="J103" s="341"/>
    </row>
    <row r="104" spans="1:10" ht="27" customHeight="1">
      <c r="A104" s="1050" t="s">
        <v>220</v>
      </c>
      <c r="B104" s="1022" t="s">
        <v>25</v>
      </c>
      <c r="C104" s="1040" t="s">
        <v>630</v>
      </c>
      <c r="D104" s="857"/>
      <c r="E104" s="404" t="s">
        <v>32</v>
      </c>
      <c r="F104" s="406" t="s">
        <v>30</v>
      </c>
      <c r="G104" s="317"/>
      <c r="H104" s="1102" t="s">
        <v>1014</v>
      </c>
      <c r="I104" s="334"/>
      <c r="J104" s="339"/>
    </row>
    <row r="105" spans="1:10" ht="54.75" customHeight="1">
      <c r="A105" s="1051"/>
      <c r="B105" s="1023"/>
      <c r="C105" s="938" t="s">
        <v>631</v>
      </c>
      <c r="D105" s="1029"/>
      <c r="E105" s="404" t="s">
        <v>32</v>
      </c>
      <c r="F105" s="406" t="s">
        <v>30</v>
      </c>
      <c r="G105" s="318"/>
      <c r="H105" s="1103"/>
      <c r="I105" s="335"/>
      <c r="J105" s="340"/>
    </row>
    <row r="106" spans="1:10" ht="24.95" customHeight="1">
      <c r="A106" s="1051"/>
      <c r="B106" s="1023"/>
      <c r="C106" s="1079" t="s">
        <v>632</v>
      </c>
      <c r="D106" s="1080"/>
      <c r="E106" s="404" t="s">
        <v>32</v>
      </c>
      <c r="F106" s="406" t="s">
        <v>30</v>
      </c>
      <c r="G106" s="318"/>
      <c r="H106" s="337"/>
      <c r="I106" s="335"/>
      <c r="J106" s="340"/>
    </row>
    <row r="107" spans="1:10" ht="37.5" customHeight="1">
      <c r="A107" s="1051"/>
      <c r="B107" s="1023"/>
      <c r="C107" s="1079" t="s">
        <v>633</v>
      </c>
      <c r="D107" s="1080"/>
      <c r="E107" s="404" t="s">
        <v>32</v>
      </c>
      <c r="F107" s="406" t="s">
        <v>30</v>
      </c>
      <c r="G107" s="318"/>
      <c r="H107" s="337"/>
      <c r="I107" s="335"/>
      <c r="J107" s="340"/>
    </row>
    <row r="108" spans="1:10" ht="58.5" customHeight="1">
      <c r="A108" s="1051"/>
      <c r="B108" s="1023"/>
      <c r="C108" s="1079" t="s">
        <v>634</v>
      </c>
      <c r="D108" s="1080"/>
      <c r="E108" s="404" t="s">
        <v>32</v>
      </c>
      <c r="F108" s="406" t="s">
        <v>30</v>
      </c>
      <c r="G108" s="318"/>
      <c r="H108" s="337"/>
      <c r="I108" s="335"/>
      <c r="J108" s="340"/>
    </row>
    <row r="109" spans="1:10" ht="27.75" customHeight="1">
      <c r="A109" s="1051"/>
      <c r="B109" s="1023"/>
      <c r="C109" s="1079" t="s">
        <v>635</v>
      </c>
      <c r="D109" s="1080"/>
      <c r="E109" s="404" t="s">
        <v>32</v>
      </c>
      <c r="F109" s="406" t="s">
        <v>30</v>
      </c>
      <c r="G109" s="318"/>
      <c r="H109" s="337"/>
      <c r="I109" s="335"/>
      <c r="J109" s="340"/>
    </row>
    <row r="110" spans="1:10" ht="19.5" customHeight="1">
      <c r="A110" s="1051"/>
      <c r="B110" s="1023"/>
      <c r="C110" s="1027" t="s">
        <v>599</v>
      </c>
      <c r="D110" s="1028"/>
      <c r="E110" s="404" t="s">
        <v>32</v>
      </c>
      <c r="F110" s="406" t="s">
        <v>30</v>
      </c>
      <c r="G110" s="318"/>
      <c r="H110" s="337"/>
      <c r="I110" s="335"/>
      <c r="J110" s="340"/>
    </row>
    <row r="111" spans="1:10" ht="19.5" customHeight="1">
      <c r="A111" s="1051"/>
      <c r="B111" s="1023"/>
      <c r="C111" s="1079" t="s">
        <v>618</v>
      </c>
      <c r="D111" s="1080"/>
      <c r="E111" s="404" t="s">
        <v>32</v>
      </c>
      <c r="F111" s="406" t="s">
        <v>30</v>
      </c>
      <c r="G111" s="318"/>
      <c r="H111" s="337"/>
      <c r="I111" s="335"/>
      <c r="J111" s="340"/>
    </row>
    <row r="112" spans="1:10" ht="19.5" customHeight="1">
      <c r="A112" s="1052"/>
      <c r="B112" s="1024"/>
      <c r="C112" s="842" t="s">
        <v>192</v>
      </c>
      <c r="D112" s="1041"/>
      <c r="E112" s="404" t="s">
        <v>32</v>
      </c>
      <c r="F112" s="411" t="s">
        <v>30</v>
      </c>
      <c r="G112" s="319"/>
      <c r="H112" s="338"/>
      <c r="I112" s="336"/>
      <c r="J112" s="341"/>
    </row>
    <row r="113" spans="1:10" ht="29.25" customHeight="1">
      <c r="A113" s="1019" t="s">
        <v>169</v>
      </c>
      <c r="B113" s="1022" t="s">
        <v>25</v>
      </c>
      <c r="C113" s="1040" t="s">
        <v>630</v>
      </c>
      <c r="D113" s="857"/>
      <c r="E113" s="404" t="s">
        <v>32</v>
      </c>
      <c r="F113" s="467" t="s">
        <v>30</v>
      </c>
      <c r="G113" s="317"/>
      <c r="H113" s="1102" t="s">
        <v>1014</v>
      </c>
      <c r="I113" s="334"/>
      <c r="J113" s="339"/>
    </row>
    <row r="114" spans="1:10" ht="51" customHeight="1">
      <c r="A114" s="1020"/>
      <c r="B114" s="1023"/>
      <c r="C114" s="938" t="s">
        <v>631</v>
      </c>
      <c r="D114" s="1029"/>
      <c r="E114" s="404" t="s">
        <v>32</v>
      </c>
      <c r="F114" s="467" t="s">
        <v>30</v>
      </c>
      <c r="G114" s="468"/>
      <c r="H114" s="1103"/>
      <c r="I114" s="335"/>
      <c r="J114" s="340"/>
    </row>
    <row r="115" spans="1:10" ht="39.75" customHeight="1">
      <c r="A115" s="1020"/>
      <c r="B115" s="1023"/>
      <c r="C115" s="1079" t="s">
        <v>632</v>
      </c>
      <c r="D115" s="1080"/>
      <c r="E115" s="404" t="s">
        <v>32</v>
      </c>
      <c r="F115" s="467" t="s">
        <v>30</v>
      </c>
      <c r="G115" s="468"/>
      <c r="H115" s="337"/>
      <c r="I115" s="335"/>
      <c r="J115" s="340"/>
    </row>
    <row r="116" spans="1:10" ht="39.75" customHeight="1">
      <c r="A116" s="1021"/>
      <c r="B116" s="1024"/>
      <c r="C116" s="1079" t="s">
        <v>633</v>
      </c>
      <c r="D116" s="1080"/>
      <c r="E116" s="404" t="s">
        <v>32</v>
      </c>
      <c r="F116" s="406" t="s">
        <v>30</v>
      </c>
      <c r="G116" s="469"/>
      <c r="H116" s="337"/>
      <c r="I116" s="335"/>
      <c r="J116" s="340"/>
    </row>
    <row r="117" spans="1:10" ht="49.5" customHeight="1">
      <c r="A117" s="1019" t="s">
        <v>973</v>
      </c>
      <c r="B117" s="478"/>
      <c r="C117" s="1081" t="s">
        <v>634</v>
      </c>
      <c r="D117" s="1082"/>
      <c r="E117" s="466" t="s">
        <v>32</v>
      </c>
      <c r="F117" s="470" t="s">
        <v>30</v>
      </c>
      <c r="G117" s="318"/>
      <c r="H117" s="337"/>
      <c r="I117" s="335"/>
      <c r="J117" s="340"/>
    </row>
    <row r="118" spans="1:10" ht="24.95" customHeight="1">
      <c r="A118" s="1020"/>
      <c r="B118" s="478"/>
      <c r="C118" s="1079" t="s">
        <v>635</v>
      </c>
      <c r="D118" s="1080"/>
      <c r="E118" s="404" t="s">
        <v>32</v>
      </c>
      <c r="F118" s="412" t="s">
        <v>30</v>
      </c>
      <c r="G118" s="318"/>
      <c r="H118" s="337"/>
      <c r="I118" s="335"/>
      <c r="J118" s="340"/>
    </row>
    <row r="119" spans="1:10" ht="21" customHeight="1">
      <c r="A119" s="1020"/>
      <c r="B119" s="478"/>
      <c r="C119" s="1027" t="s">
        <v>599</v>
      </c>
      <c r="D119" s="1028"/>
      <c r="E119" s="404" t="s">
        <v>32</v>
      </c>
      <c r="F119" s="406" t="s">
        <v>30</v>
      </c>
      <c r="G119" s="318"/>
      <c r="H119" s="337"/>
      <c r="I119" s="335"/>
      <c r="J119" s="340"/>
    </row>
    <row r="120" spans="1:10" ht="50.1" customHeight="1">
      <c r="A120" s="1020"/>
      <c r="B120" s="478"/>
      <c r="C120" s="1037" t="s">
        <v>636</v>
      </c>
      <c r="D120" s="1078"/>
      <c r="E120" s="1042" t="s">
        <v>32</v>
      </c>
      <c r="F120" s="1085" t="s">
        <v>30</v>
      </c>
      <c r="G120" s="1086"/>
      <c r="H120" s="337"/>
      <c r="I120" s="335"/>
      <c r="J120" s="340"/>
    </row>
    <row r="121" spans="1:10" ht="24.95" customHeight="1">
      <c r="A121" s="480"/>
      <c r="B121" s="478"/>
      <c r="C121" s="161" t="s">
        <v>208</v>
      </c>
      <c r="D121" s="313" t="s">
        <v>209</v>
      </c>
      <c r="E121" s="1043"/>
      <c r="F121" s="1085"/>
      <c r="G121" s="1086"/>
      <c r="H121" s="337"/>
      <c r="I121" s="335"/>
      <c r="J121" s="340"/>
    </row>
    <row r="122" spans="1:10" ht="22.5" customHeight="1">
      <c r="A122" s="480"/>
      <c r="B122" s="478"/>
      <c r="C122" s="1079" t="s">
        <v>618</v>
      </c>
      <c r="D122" s="1080"/>
      <c r="E122" s="404" t="s">
        <v>32</v>
      </c>
      <c r="F122" s="406" t="s">
        <v>30</v>
      </c>
      <c r="G122" s="318"/>
      <c r="H122" s="337"/>
      <c r="I122" s="335"/>
      <c r="J122" s="340"/>
    </row>
    <row r="123" spans="1:10" ht="22.5" customHeight="1">
      <c r="A123" s="481"/>
      <c r="B123" s="479"/>
      <c r="C123" s="1079" t="s">
        <v>193</v>
      </c>
      <c r="D123" s="1080"/>
      <c r="E123" s="404" t="s">
        <v>32</v>
      </c>
      <c r="F123" s="406" t="s">
        <v>30</v>
      </c>
      <c r="G123" s="319"/>
      <c r="H123" s="338"/>
      <c r="I123" s="336"/>
      <c r="J123" s="341"/>
    </row>
    <row r="124" spans="1:10" ht="37.5" customHeight="1">
      <c r="A124" s="1051" t="s">
        <v>170</v>
      </c>
      <c r="B124" s="1023" t="s">
        <v>161</v>
      </c>
      <c r="C124" s="1018" t="s">
        <v>637</v>
      </c>
      <c r="D124" s="1087"/>
      <c r="E124" s="1042" t="s">
        <v>32</v>
      </c>
      <c r="F124" s="1044" t="s">
        <v>31</v>
      </c>
      <c r="G124" s="1086"/>
      <c r="H124" s="1102" t="s">
        <v>1015</v>
      </c>
      <c r="I124" s="334"/>
      <c r="J124" s="339"/>
    </row>
    <row r="125" spans="1:10" ht="24.95" customHeight="1">
      <c r="A125" s="1051"/>
      <c r="B125" s="1023"/>
      <c r="C125" s="161" t="s">
        <v>208</v>
      </c>
      <c r="D125" s="313" t="s">
        <v>209</v>
      </c>
      <c r="E125" s="1043"/>
      <c r="F125" s="1085"/>
      <c r="G125" s="1086"/>
      <c r="H125" s="1103"/>
      <c r="I125" s="335"/>
      <c r="J125" s="340"/>
    </row>
    <row r="126" spans="1:10" ht="54" customHeight="1">
      <c r="A126" s="1051"/>
      <c r="B126" s="1023"/>
      <c r="C126" s="938" t="s">
        <v>638</v>
      </c>
      <c r="D126" s="1029"/>
      <c r="E126" s="404" t="s">
        <v>32</v>
      </c>
      <c r="F126" s="406" t="s">
        <v>31</v>
      </c>
      <c r="G126" s="318"/>
      <c r="H126" s="338"/>
      <c r="I126" s="336"/>
      <c r="J126" s="341"/>
    </row>
    <row r="127" spans="1:10" ht="35.25" customHeight="1">
      <c r="A127" s="168" t="s">
        <v>229</v>
      </c>
      <c r="B127" s="302" t="s">
        <v>161</v>
      </c>
      <c r="C127" s="857" t="s">
        <v>639</v>
      </c>
      <c r="D127" s="857"/>
      <c r="E127" s="404" t="s">
        <v>32</v>
      </c>
      <c r="F127" s="406" t="s">
        <v>31</v>
      </c>
      <c r="G127" s="310"/>
      <c r="H127" s="324" t="s">
        <v>1016</v>
      </c>
      <c r="I127" s="328"/>
      <c r="J127" s="329"/>
    </row>
    <row r="128" spans="1:10" ht="35.25" customHeight="1">
      <c r="A128" s="168" t="s">
        <v>989</v>
      </c>
      <c r="B128" s="302" t="s">
        <v>25</v>
      </c>
      <c r="C128" s="857" t="s">
        <v>990</v>
      </c>
      <c r="D128" s="1028"/>
      <c r="E128" s="404" t="s">
        <v>32</v>
      </c>
      <c r="F128" s="406" t="s">
        <v>31</v>
      </c>
      <c r="G128" s="310"/>
      <c r="H128" s="324" t="s">
        <v>1017</v>
      </c>
      <c r="I128" s="328"/>
      <c r="J128" s="329"/>
    </row>
    <row r="129" spans="1:10" ht="17.25" customHeight="1">
      <c r="A129" s="1019" t="s">
        <v>216</v>
      </c>
      <c r="B129" s="1104" t="s">
        <v>157</v>
      </c>
      <c r="C129" s="846" t="s">
        <v>173</v>
      </c>
      <c r="D129" s="846"/>
      <c r="E129" s="1083"/>
      <c r="F129" s="1084"/>
      <c r="G129" s="318"/>
      <c r="H129" s="1102" t="s">
        <v>1018</v>
      </c>
      <c r="J129" s="339"/>
    </row>
    <row r="130" spans="1:10" ht="136.5" customHeight="1">
      <c r="A130" s="1020"/>
      <c r="B130" s="1105"/>
      <c r="C130" s="162"/>
      <c r="D130" s="299" t="s">
        <v>991</v>
      </c>
      <c r="E130" s="404" t="s">
        <v>32</v>
      </c>
      <c r="F130" s="406" t="s">
        <v>31</v>
      </c>
      <c r="G130" s="318"/>
      <c r="H130" s="1103"/>
      <c r="J130" s="340"/>
    </row>
    <row r="131" spans="1:10" ht="69" customHeight="1">
      <c r="A131" s="1020"/>
      <c r="B131" s="1105"/>
      <c r="C131" s="162"/>
      <c r="D131" s="297" t="s">
        <v>992</v>
      </c>
      <c r="E131" s="404" t="s">
        <v>32</v>
      </c>
      <c r="F131" s="414" t="s">
        <v>31</v>
      </c>
      <c r="G131" s="318"/>
      <c r="H131" s="347"/>
      <c r="J131" s="340"/>
    </row>
    <row r="132" spans="1:10" ht="20.25" customHeight="1">
      <c r="A132" s="1020"/>
      <c r="B132" s="1105"/>
      <c r="C132" s="1027" t="s">
        <v>599</v>
      </c>
      <c r="D132" s="1028"/>
      <c r="E132" s="404" t="s">
        <v>32</v>
      </c>
      <c r="F132" s="406" t="s">
        <v>31</v>
      </c>
      <c r="G132" s="318"/>
      <c r="H132" s="337"/>
      <c r="J132" s="340"/>
    </row>
    <row r="133" spans="1:10" ht="20.25" customHeight="1">
      <c r="A133" s="1021"/>
      <c r="B133" s="1106"/>
      <c r="C133" s="1077" t="s">
        <v>213</v>
      </c>
      <c r="D133" s="1039"/>
      <c r="E133" s="404" t="s">
        <v>32</v>
      </c>
      <c r="F133" s="411" t="s">
        <v>31</v>
      </c>
      <c r="G133" s="319"/>
      <c r="H133" s="338"/>
      <c r="J133" s="341"/>
    </row>
    <row r="134" spans="1:10" ht="42.75" customHeight="1">
      <c r="A134" s="477" t="s">
        <v>217</v>
      </c>
      <c r="B134" s="1104" t="s">
        <v>157</v>
      </c>
      <c r="C134" s="938" t="s">
        <v>993</v>
      </c>
      <c r="D134" s="816"/>
      <c r="E134" s="404" t="s">
        <v>32</v>
      </c>
      <c r="F134" s="406" t="s">
        <v>31</v>
      </c>
      <c r="G134" s="318"/>
      <c r="H134" s="1102" t="s">
        <v>1018</v>
      </c>
      <c r="J134" s="339"/>
    </row>
    <row r="135" spans="1:10" ht="21" customHeight="1">
      <c r="A135" s="401"/>
      <c r="B135" s="1105"/>
      <c r="C135" s="1027" t="s">
        <v>599</v>
      </c>
      <c r="D135" s="1028"/>
      <c r="E135" s="404" t="s">
        <v>32</v>
      </c>
      <c r="F135" s="406" t="s">
        <v>31</v>
      </c>
      <c r="G135" s="318"/>
      <c r="H135" s="1103"/>
      <c r="J135" s="340"/>
    </row>
    <row r="136" spans="1:10" ht="21" customHeight="1">
      <c r="A136" s="402"/>
      <c r="B136" s="1106"/>
      <c r="C136" s="814" t="s">
        <v>214</v>
      </c>
      <c r="D136" s="1039"/>
      <c r="E136" s="404" t="s">
        <v>32</v>
      </c>
      <c r="F136" s="411" t="s">
        <v>31</v>
      </c>
      <c r="G136" s="319"/>
      <c r="H136" s="338"/>
      <c r="J136" s="341"/>
    </row>
    <row r="137" spans="1:10" ht="20.25" customHeight="1">
      <c r="A137" s="1019" t="s">
        <v>218</v>
      </c>
      <c r="B137" s="1104" t="s">
        <v>157</v>
      </c>
      <c r="C137" s="846" t="s">
        <v>173</v>
      </c>
      <c r="D137" s="1032"/>
      <c r="E137" s="1083"/>
      <c r="F137" s="1084"/>
      <c r="G137" s="318"/>
      <c r="H137" s="1102" t="s">
        <v>1018</v>
      </c>
      <c r="J137" s="339"/>
    </row>
    <row r="138" spans="1:10" ht="61.5" customHeight="1">
      <c r="A138" s="1020"/>
      <c r="B138" s="1105"/>
      <c r="C138" s="162"/>
      <c r="D138" s="475" t="s">
        <v>994</v>
      </c>
      <c r="E138" s="404" t="s">
        <v>32</v>
      </c>
      <c r="F138" s="406" t="s">
        <v>31</v>
      </c>
      <c r="G138" s="318"/>
      <c r="H138" s="1103"/>
      <c r="J138" s="340"/>
    </row>
    <row r="139" spans="1:10" ht="192" customHeight="1">
      <c r="A139" s="1020"/>
      <c r="B139" s="1105"/>
      <c r="C139" s="162"/>
      <c r="D139" s="476" t="s">
        <v>995</v>
      </c>
      <c r="E139" s="404" t="s">
        <v>32</v>
      </c>
      <c r="F139" s="412" t="s">
        <v>31</v>
      </c>
      <c r="G139" s="318"/>
      <c r="H139" s="347"/>
      <c r="J139" s="340"/>
    </row>
    <row r="140" spans="1:10" ht="17.25" customHeight="1">
      <c r="A140" s="1020"/>
      <c r="B140" s="1105"/>
      <c r="C140" s="1027" t="s">
        <v>599</v>
      </c>
      <c r="D140" s="1028"/>
      <c r="E140" s="404" t="s">
        <v>32</v>
      </c>
      <c r="F140" s="406" t="s">
        <v>31</v>
      </c>
      <c r="G140" s="318"/>
      <c r="H140" s="337"/>
      <c r="J140" s="340"/>
    </row>
    <row r="141" spans="1:10" ht="17.25" customHeight="1">
      <c r="A141" s="1021"/>
      <c r="B141" s="1106"/>
      <c r="C141" s="814" t="s">
        <v>215</v>
      </c>
      <c r="D141" s="1039"/>
      <c r="E141" s="404" t="s">
        <v>32</v>
      </c>
      <c r="F141" s="411" t="s">
        <v>31</v>
      </c>
      <c r="G141" s="319"/>
      <c r="H141" s="338"/>
      <c r="J141" s="341"/>
    </row>
  </sheetData>
  <sheetProtection selectLockedCells="1" selectUnlockedCells="1"/>
  <mergeCells count="223">
    <mergeCell ref="A129:A133"/>
    <mergeCell ref="B129:B133"/>
    <mergeCell ref="B134:B136"/>
    <mergeCell ref="A137:A141"/>
    <mergeCell ref="B137:B141"/>
    <mergeCell ref="H13:H14"/>
    <mergeCell ref="H16:H17"/>
    <mergeCell ref="H21:H22"/>
    <mergeCell ref="H26:H27"/>
    <mergeCell ref="H41:H42"/>
    <mergeCell ref="H38:H39"/>
    <mergeCell ref="H44:H45"/>
    <mergeCell ref="H49:H50"/>
    <mergeCell ref="H54:H55"/>
    <mergeCell ref="H57:H58"/>
    <mergeCell ref="H65:H66"/>
    <mergeCell ref="H71:H72"/>
    <mergeCell ref="H73:H74"/>
    <mergeCell ref="H79:H80"/>
    <mergeCell ref="H86:H87"/>
    <mergeCell ref="H94:H95"/>
    <mergeCell ref="G55:G56"/>
    <mergeCell ref="G57:G58"/>
    <mergeCell ref="G74"/>
    <mergeCell ref="G67:G68"/>
    <mergeCell ref="G69"/>
    <mergeCell ref="G70"/>
    <mergeCell ref="H129:H130"/>
    <mergeCell ref="H134:H135"/>
    <mergeCell ref="H137:H138"/>
    <mergeCell ref="G75"/>
    <mergeCell ref="G78"/>
    <mergeCell ref="G76:G77"/>
    <mergeCell ref="H104:H105"/>
    <mergeCell ref="H113:H114"/>
    <mergeCell ref="H124:H125"/>
    <mergeCell ref="G72"/>
    <mergeCell ref="J67:J68"/>
    <mergeCell ref="E60:E61"/>
    <mergeCell ref="F60:F61"/>
    <mergeCell ref="E89:F89"/>
    <mergeCell ref="E96:F96"/>
    <mergeCell ref="A124:A126"/>
    <mergeCell ref="B124:B126"/>
    <mergeCell ref="B113:B116"/>
    <mergeCell ref="H6:H7"/>
    <mergeCell ref="A6:A10"/>
    <mergeCell ref="B26:B37"/>
    <mergeCell ref="A26:A37"/>
    <mergeCell ref="A73:A78"/>
    <mergeCell ref="B73:B78"/>
    <mergeCell ref="B79:B85"/>
    <mergeCell ref="C22:D22"/>
    <mergeCell ref="C27:D27"/>
    <mergeCell ref="F76:F77"/>
    <mergeCell ref="E76:E77"/>
    <mergeCell ref="C44:D44"/>
    <mergeCell ref="C45:D45"/>
    <mergeCell ref="C46:D46"/>
    <mergeCell ref="C47:D47"/>
    <mergeCell ref="C48:D48"/>
    <mergeCell ref="G60:G61"/>
    <mergeCell ref="G31:G32"/>
    <mergeCell ref="G35:G36"/>
    <mergeCell ref="G62:G63"/>
    <mergeCell ref="C122:D122"/>
    <mergeCell ref="C123:D123"/>
    <mergeCell ref="C124:D124"/>
    <mergeCell ref="C126:D126"/>
    <mergeCell ref="C127:D127"/>
    <mergeCell ref="G124:G125"/>
    <mergeCell ref="G120:G121"/>
    <mergeCell ref="C37:D37"/>
    <mergeCell ref="C38:D38"/>
    <mergeCell ref="C82:D82"/>
    <mergeCell ref="C83:D83"/>
    <mergeCell ref="C84:D84"/>
    <mergeCell ref="C74:D74"/>
    <mergeCell ref="C75:D75"/>
    <mergeCell ref="C76:D76"/>
    <mergeCell ref="C78:D78"/>
    <mergeCell ref="C79:D79"/>
    <mergeCell ref="C80:D80"/>
    <mergeCell ref="C81:D81"/>
    <mergeCell ref="E49:E50"/>
    <mergeCell ref="C132:D132"/>
    <mergeCell ref="C135:D135"/>
    <mergeCell ref="C137:D137"/>
    <mergeCell ref="C116:D116"/>
    <mergeCell ref="C117:D117"/>
    <mergeCell ref="C118:D118"/>
    <mergeCell ref="E99:F99"/>
    <mergeCell ref="F120:F121"/>
    <mergeCell ref="E120:E121"/>
    <mergeCell ref="F124:F125"/>
    <mergeCell ref="E124:E125"/>
    <mergeCell ref="E129:F129"/>
    <mergeCell ref="E137:F137"/>
    <mergeCell ref="C141:D141"/>
    <mergeCell ref="C140:D140"/>
    <mergeCell ref="C128:D128"/>
    <mergeCell ref="C129:D129"/>
    <mergeCell ref="C133:D133"/>
    <mergeCell ref="C134:D134"/>
    <mergeCell ref="C136:D136"/>
    <mergeCell ref="C87:D87"/>
    <mergeCell ref="C88:D88"/>
    <mergeCell ref="C89:D89"/>
    <mergeCell ref="C92:D92"/>
    <mergeCell ref="C93:D93"/>
    <mergeCell ref="C119:D119"/>
    <mergeCell ref="C120:D120"/>
    <mergeCell ref="C111:D111"/>
    <mergeCell ref="C112:D112"/>
    <mergeCell ref="C113:D113"/>
    <mergeCell ref="C114:D114"/>
    <mergeCell ref="C115:D115"/>
    <mergeCell ref="C106:D106"/>
    <mergeCell ref="C107:D107"/>
    <mergeCell ref="C108:D108"/>
    <mergeCell ref="C109:D109"/>
    <mergeCell ref="C110:D110"/>
    <mergeCell ref="A21:A25"/>
    <mergeCell ref="B21:B25"/>
    <mergeCell ref="C29:D29"/>
    <mergeCell ref="C30:D30"/>
    <mergeCell ref="C31:D31"/>
    <mergeCell ref="C33:D33"/>
    <mergeCell ref="C35:D35"/>
    <mergeCell ref="C28:D28"/>
    <mergeCell ref="C26:D26"/>
    <mergeCell ref="C21:D21"/>
    <mergeCell ref="C23:D23"/>
    <mergeCell ref="C24:D24"/>
    <mergeCell ref="C25:D25"/>
    <mergeCell ref="A71:A72"/>
    <mergeCell ref="A104:A112"/>
    <mergeCell ref="B104:B112"/>
    <mergeCell ref="A79:A82"/>
    <mergeCell ref="A83:A85"/>
    <mergeCell ref="A54:A56"/>
    <mergeCell ref="B71:B72"/>
    <mergeCell ref="B49:B53"/>
    <mergeCell ref="B94:B95"/>
    <mergeCell ref="A96:A97"/>
    <mergeCell ref="A86:A93"/>
    <mergeCell ref="B86:B93"/>
    <mergeCell ref="B38:B43"/>
    <mergeCell ref="C69:D69"/>
    <mergeCell ref="C70:D70"/>
    <mergeCell ref="A65:A70"/>
    <mergeCell ref="B65:B70"/>
    <mergeCell ref="A49:A53"/>
    <mergeCell ref="A57:A64"/>
    <mergeCell ref="B57:B64"/>
    <mergeCell ref="A38:A43"/>
    <mergeCell ref="C39:D39"/>
    <mergeCell ref="C40:D40"/>
    <mergeCell ref="C41:D41"/>
    <mergeCell ref="C42:D42"/>
    <mergeCell ref="C43:D43"/>
    <mergeCell ref="C51:D51"/>
    <mergeCell ref="C52:D52"/>
    <mergeCell ref="C53:D53"/>
    <mergeCell ref="A44:A48"/>
    <mergeCell ref="B44:B48"/>
    <mergeCell ref="A1:G1"/>
    <mergeCell ref="E3:F3"/>
    <mergeCell ref="A16:A20"/>
    <mergeCell ref="B16:B20"/>
    <mergeCell ref="A13:A15"/>
    <mergeCell ref="B13:B15"/>
    <mergeCell ref="C4:D4"/>
    <mergeCell ref="C5:D5"/>
    <mergeCell ref="C12:D12"/>
    <mergeCell ref="C13:D13"/>
    <mergeCell ref="C14:D14"/>
    <mergeCell ref="C15:D15"/>
    <mergeCell ref="C16:D16"/>
    <mergeCell ref="C17:D17"/>
    <mergeCell ref="C18:D18"/>
    <mergeCell ref="C19:D19"/>
    <mergeCell ref="C20:D20"/>
    <mergeCell ref="C3:D3"/>
    <mergeCell ref="C6:D6"/>
    <mergeCell ref="B6:B10"/>
    <mergeCell ref="C11:D11"/>
    <mergeCell ref="E62:E63"/>
    <mergeCell ref="F62:F63"/>
    <mergeCell ref="E57:E58"/>
    <mergeCell ref="F57:F58"/>
    <mergeCell ref="E67:E68"/>
    <mergeCell ref="F67:F68"/>
    <mergeCell ref="C66:D66"/>
    <mergeCell ref="C67:D67"/>
    <mergeCell ref="F49:F50"/>
    <mergeCell ref="C49:D49"/>
    <mergeCell ref="E55:E56"/>
    <mergeCell ref="F55:F56"/>
    <mergeCell ref="A113:A116"/>
    <mergeCell ref="A117:A120"/>
    <mergeCell ref="B54:B56"/>
    <mergeCell ref="C71:D71"/>
    <mergeCell ref="C72:D72"/>
    <mergeCell ref="C54:D54"/>
    <mergeCell ref="C55:D55"/>
    <mergeCell ref="C57:D57"/>
    <mergeCell ref="C59:D59"/>
    <mergeCell ref="C60:D60"/>
    <mergeCell ref="C62:D62"/>
    <mergeCell ref="C64:D64"/>
    <mergeCell ref="C65:D65"/>
    <mergeCell ref="C99:D99"/>
    <mergeCell ref="C102:D102"/>
    <mergeCell ref="C103:D103"/>
    <mergeCell ref="C104:D104"/>
    <mergeCell ref="C105:D105"/>
    <mergeCell ref="C94:D94"/>
    <mergeCell ref="C95:D95"/>
    <mergeCell ref="C96:D96"/>
    <mergeCell ref="C85:D85"/>
    <mergeCell ref="C86:D86"/>
    <mergeCell ref="C73:D73"/>
  </mergeCells>
  <phoneticPr fontId="2"/>
  <dataValidations count="1">
    <dataValidation type="list" allowBlank="1" showInputMessage="1" showErrorMessage="1" sqref="E35 E4:E31 B94 E57 E59:E60 E62 E64:E67 E90:E95 E97:E98 E100:E120 E122:E124 E126:E128 E138:E141 E78:E88 B11:B26 B4:B6 E33 B79:B86 B104:B113 E37:E49 E51:E55 E69:E76 B38:B73 B124:B129 E130:E136 B134 B137" xr:uid="{1810B791-7ED7-4F29-A6DB-FFAE48314B44}">
      <formula1>"□,☑"</formula1>
    </dataValidation>
  </dataValidations>
  <printOptions horizontalCentered="1"/>
  <pageMargins left="0.19685039370078741" right="0.19685039370078741" top="0.39370078740157483" bottom="0.39370078740157483" header="0.19685039370078741" footer="0.19685039370078741"/>
  <pageSetup paperSize="9" scale="99" fitToHeight="0" orientation="portrait" useFirstPageNumber="1" horizontalDpi="300" verticalDpi="300" r:id="rId1"/>
  <headerFooter alignWithMargins="0">
    <oddFooter>&amp;R&amp;10&amp;A（&amp;P/&amp;N）</oddFooter>
  </headerFooter>
  <rowBreaks count="7" manualBreakCount="7">
    <brk id="25" max="6" man="1"/>
    <brk id="43" max="6" man="1"/>
    <brk id="56" max="6" man="1"/>
    <brk id="72" max="6" man="1"/>
    <brk id="95" max="6" man="1"/>
    <brk id="116" max="6" man="1"/>
    <brk id="136"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7E965-C0AD-4183-A98D-AD3938664392}">
  <dimension ref="A1:K129"/>
  <sheetViews>
    <sheetView showGridLines="0" view="pageBreakPreview" zoomScaleNormal="100" zoomScaleSheetLayoutView="100" workbookViewId="0">
      <selection activeCell="A3" sqref="A3"/>
    </sheetView>
  </sheetViews>
  <sheetFormatPr defaultRowHeight="12.6" customHeight="1"/>
  <cols>
    <col min="1" max="1" width="15.625" style="607" customWidth="1"/>
    <col min="2" max="2" width="7.625" style="607" customWidth="1"/>
    <col min="3" max="3" width="3.25" style="179" customWidth="1"/>
    <col min="4" max="4" width="3.875" style="179" customWidth="1"/>
    <col min="5" max="5" width="40.625" style="179" customWidth="1"/>
    <col min="6" max="6" width="3.625" style="608" bestFit="1" customWidth="1"/>
    <col min="7" max="7" width="8.125" style="609" customWidth="1"/>
    <col min="8" max="8" width="12.25" style="610" customWidth="1"/>
    <col min="9" max="9" width="23.625" style="633" hidden="1" customWidth="1"/>
    <col min="10" max="10" width="14.25" style="635" hidden="1" customWidth="1"/>
    <col min="11" max="11" width="20.25" style="645" hidden="1" customWidth="1"/>
    <col min="12" max="16384" width="9" style="178"/>
  </cols>
  <sheetData>
    <row r="1" spans="1:11" ht="27" customHeight="1">
      <c r="A1" s="851" t="s">
        <v>970</v>
      </c>
      <c r="B1" s="851"/>
      <c r="C1" s="851"/>
      <c r="D1" s="851"/>
      <c r="E1" s="851"/>
      <c r="F1" s="851"/>
      <c r="G1" s="851"/>
      <c r="H1" s="851"/>
    </row>
    <row r="2" spans="1:11" s="550" customFormat="1" ht="21.75" customHeight="1">
      <c r="A2" s="546" t="s">
        <v>1503</v>
      </c>
      <c r="B2" s="547"/>
      <c r="C2" s="548"/>
      <c r="D2" s="548"/>
      <c r="E2" s="548"/>
      <c r="F2" s="547"/>
      <c r="G2" s="547"/>
      <c r="H2" s="549"/>
      <c r="I2" s="633"/>
      <c r="J2" s="635"/>
      <c r="K2" s="645"/>
    </row>
    <row r="3" spans="1:11" ht="21" customHeight="1">
      <c r="A3" s="664" t="s">
        <v>48</v>
      </c>
      <c r="B3" s="665" t="s">
        <v>47</v>
      </c>
      <c r="C3" s="807" t="s">
        <v>46</v>
      </c>
      <c r="D3" s="808"/>
      <c r="E3" s="809"/>
      <c r="F3" s="807" t="s">
        <v>45</v>
      </c>
      <c r="G3" s="809"/>
      <c r="H3" s="709" t="s">
        <v>44</v>
      </c>
      <c r="I3" s="634" t="s">
        <v>564</v>
      </c>
      <c r="J3" s="646" t="s">
        <v>582</v>
      </c>
      <c r="K3" s="647" t="s">
        <v>565</v>
      </c>
    </row>
    <row r="4" spans="1:11" ht="33" customHeight="1">
      <c r="A4" s="618" t="s">
        <v>224</v>
      </c>
      <c r="B4" s="630" t="s">
        <v>25</v>
      </c>
      <c r="C4" s="911" t="s">
        <v>975</v>
      </c>
      <c r="D4" s="912"/>
      <c r="E4" s="1130"/>
      <c r="F4" s="558" t="s">
        <v>25</v>
      </c>
      <c r="G4" s="559" t="s">
        <v>31</v>
      </c>
      <c r="H4" s="685"/>
      <c r="I4" s="686" t="s">
        <v>998</v>
      </c>
      <c r="J4" s="635" t="s">
        <v>560</v>
      </c>
      <c r="K4" s="645" t="s">
        <v>1327</v>
      </c>
    </row>
    <row r="5" spans="1:11" ht="33" customHeight="1">
      <c r="A5" s="631" t="s">
        <v>225</v>
      </c>
      <c r="B5" s="630" t="s">
        <v>25</v>
      </c>
      <c r="C5" s="911" t="s">
        <v>1328</v>
      </c>
      <c r="D5" s="912"/>
      <c r="E5" s="1130"/>
      <c r="F5" s="558" t="s">
        <v>157</v>
      </c>
      <c r="G5" s="559" t="s">
        <v>159</v>
      </c>
      <c r="H5" s="685"/>
      <c r="I5" s="686" t="s">
        <v>998</v>
      </c>
      <c r="J5" s="635" t="s">
        <v>561</v>
      </c>
      <c r="K5" s="645" t="s">
        <v>1327</v>
      </c>
    </row>
    <row r="6" spans="1:11" ht="20.25" customHeight="1">
      <c r="A6" s="1188" t="s">
        <v>223</v>
      </c>
      <c r="B6" s="1022" t="s">
        <v>25</v>
      </c>
      <c r="C6" s="1191" t="s">
        <v>1409</v>
      </c>
      <c r="D6" s="1192"/>
      <c r="E6" s="1193"/>
      <c r="F6" s="404" t="s">
        <v>25</v>
      </c>
      <c r="G6" s="406" t="s">
        <v>159</v>
      </c>
      <c r="H6" s="687"/>
      <c r="I6" s="1181" t="s">
        <v>999</v>
      </c>
      <c r="J6" s="635" t="s">
        <v>562</v>
      </c>
      <c r="K6" s="648" t="s">
        <v>566</v>
      </c>
    </row>
    <row r="7" spans="1:11" ht="43.5" customHeight="1">
      <c r="A7" s="1189"/>
      <c r="B7" s="1023"/>
      <c r="C7" s="683"/>
      <c r="D7" s="682" t="s">
        <v>1326</v>
      </c>
      <c r="E7" s="722" t="s">
        <v>1410</v>
      </c>
      <c r="F7" s="1182"/>
      <c r="G7" s="1182"/>
      <c r="H7" s="694"/>
      <c r="I7" s="1181"/>
    </row>
    <row r="8" spans="1:11" ht="28.5" customHeight="1">
      <c r="A8" s="1189"/>
      <c r="B8" s="1023"/>
      <c r="C8" s="683"/>
      <c r="D8" s="682" t="s">
        <v>182</v>
      </c>
      <c r="E8" s="722" t="s">
        <v>1325</v>
      </c>
      <c r="F8" s="1182"/>
      <c r="G8" s="1182"/>
      <c r="H8" s="694"/>
      <c r="I8" s="688"/>
    </row>
    <row r="9" spans="1:11" ht="28.5" customHeight="1">
      <c r="A9" s="1189"/>
      <c r="B9" s="1023"/>
      <c r="C9" s="683"/>
      <c r="D9" s="682" t="s">
        <v>1324</v>
      </c>
      <c r="E9" s="722" t="s">
        <v>1477</v>
      </c>
      <c r="F9" s="1182"/>
      <c r="G9" s="1182"/>
      <c r="H9" s="694"/>
      <c r="I9" s="688"/>
    </row>
    <row r="10" spans="1:11" ht="28.5" customHeight="1">
      <c r="A10" s="1190"/>
      <c r="B10" s="1024"/>
      <c r="C10" s="684"/>
      <c r="D10" s="682" t="s">
        <v>1323</v>
      </c>
      <c r="E10" s="722" t="s">
        <v>1322</v>
      </c>
      <c r="F10" s="1182"/>
      <c r="G10" s="1182"/>
      <c r="H10" s="694"/>
      <c r="I10" s="688"/>
    </row>
    <row r="11" spans="1:11" ht="57" customHeight="1">
      <c r="A11" s="441" t="s">
        <v>222</v>
      </c>
      <c r="B11" s="681" t="s">
        <v>157</v>
      </c>
      <c r="C11" s="1183" t="s">
        <v>1411</v>
      </c>
      <c r="D11" s="1184"/>
      <c r="E11" s="1185"/>
      <c r="F11" s="404" t="s">
        <v>25</v>
      </c>
      <c r="G11" s="406" t="s">
        <v>31</v>
      </c>
      <c r="H11" s="182"/>
      <c r="I11" s="686" t="s">
        <v>1000</v>
      </c>
      <c r="J11" s="635" t="s">
        <v>563</v>
      </c>
      <c r="K11" s="649" t="s">
        <v>1336</v>
      </c>
    </row>
    <row r="12" spans="1:11" ht="42" customHeight="1">
      <c r="A12" s="618" t="s">
        <v>43</v>
      </c>
      <c r="B12" s="630" t="s">
        <v>32</v>
      </c>
      <c r="C12" s="911" t="s">
        <v>1001</v>
      </c>
      <c r="D12" s="912"/>
      <c r="E12" s="1130"/>
      <c r="F12" s="558" t="s">
        <v>32</v>
      </c>
      <c r="G12" s="559" t="s">
        <v>30</v>
      </c>
      <c r="H12" s="616"/>
      <c r="I12" s="686" t="s">
        <v>1002</v>
      </c>
    </row>
    <row r="13" spans="1:11" ht="36.75" customHeight="1">
      <c r="A13" s="1186" t="s">
        <v>1412</v>
      </c>
      <c r="B13" s="1187" t="s">
        <v>157</v>
      </c>
      <c r="C13" s="911" t="s">
        <v>1413</v>
      </c>
      <c r="D13" s="912"/>
      <c r="E13" s="1130"/>
      <c r="F13" s="558" t="s">
        <v>32</v>
      </c>
      <c r="G13" s="559" t="s">
        <v>31</v>
      </c>
      <c r="H13" s="573"/>
      <c r="I13" s="1107" t="s">
        <v>1003</v>
      </c>
      <c r="J13" s="635" t="s">
        <v>567</v>
      </c>
    </row>
    <row r="14" spans="1:11" ht="36.75" customHeight="1">
      <c r="A14" s="1166"/>
      <c r="B14" s="1171"/>
      <c r="C14" s="911" t="s">
        <v>1414</v>
      </c>
      <c r="D14" s="912"/>
      <c r="E14" s="1130"/>
      <c r="F14" s="558" t="s">
        <v>32</v>
      </c>
      <c r="G14" s="559" t="s">
        <v>159</v>
      </c>
      <c r="H14" s="719"/>
      <c r="I14" s="1107"/>
    </row>
    <row r="15" spans="1:11" ht="20.25" customHeight="1">
      <c r="A15" s="1167"/>
      <c r="B15" s="1172"/>
      <c r="C15" s="911" t="s">
        <v>1321</v>
      </c>
      <c r="D15" s="912"/>
      <c r="E15" s="1130"/>
      <c r="F15" s="558" t="s">
        <v>32</v>
      </c>
      <c r="G15" s="730" t="s">
        <v>159</v>
      </c>
      <c r="H15" s="723"/>
    </row>
    <row r="16" spans="1:11" ht="22.5" customHeight="1">
      <c r="A16" s="1196" t="s">
        <v>42</v>
      </c>
      <c r="B16" s="1187" t="s">
        <v>32</v>
      </c>
      <c r="C16" s="911" t="s">
        <v>41</v>
      </c>
      <c r="D16" s="912"/>
      <c r="E16" s="1130"/>
      <c r="F16" s="558" t="s">
        <v>32</v>
      </c>
      <c r="G16" s="559" t="s">
        <v>572</v>
      </c>
      <c r="H16" s="573"/>
      <c r="I16" s="1107" t="s">
        <v>1004</v>
      </c>
    </row>
    <row r="17" spans="1:11" ht="22.5" customHeight="1">
      <c r="A17" s="1148"/>
      <c r="B17" s="1171"/>
      <c r="C17" s="911" t="s">
        <v>40</v>
      </c>
      <c r="D17" s="912"/>
      <c r="E17" s="1130"/>
      <c r="F17" s="558" t="s">
        <v>32</v>
      </c>
      <c r="G17" s="559" t="s">
        <v>39</v>
      </c>
      <c r="H17" s="719"/>
      <c r="I17" s="1107"/>
    </row>
    <row r="18" spans="1:11" ht="22.5" customHeight="1">
      <c r="A18" s="1148"/>
      <c r="B18" s="1171"/>
      <c r="C18" s="911" t="s">
        <v>38</v>
      </c>
      <c r="D18" s="912"/>
      <c r="E18" s="1130"/>
      <c r="F18" s="558" t="s">
        <v>32</v>
      </c>
      <c r="G18" s="559" t="s">
        <v>37</v>
      </c>
      <c r="H18" s="719"/>
    </row>
    <row r="19" spans="1:11" ht="22.5" customHeight="1">
      <c r="A19" s="1148"/>
      <c r="B19" s="1171"/>
      <c r="C19" s="911" t="s">
        <v>573</v>
      </c>
      <c r="D19" s="912"/>
      <c r="E19" s="1130"/>
      <c r="F19" s="558" t="s">
        <v>32</v>
      </c>
      <c r="G19" s="559" t="s">
        <v>36</v>
      </c>
      <c r="H19" s="719"/>
    </row>
    <row r="20" spans="1:11" ht="22.5" customHeight="1">
      <c r="A20" s="1149"/>
      <c r="B20" s="1172"/>
      <c r="C20" s="911" t="s">
        <v>35</v>
      </c>
      <c r="D20" s="912"/>
      <c r="E20" s="1130"/>
      <c r="F20" s="558" t="s">
        <v>32</v>
      </c>
      <c r="G20" s="730" t="s">
        <v>34</v>
      </c>
      <c r="H20" s="723"/>
    </row>
    <row r="21" spans="1:11" ht="20.25" customHeight="1">
      <c r="A21" s="623" t="s">
        <v>1320</v>
      </c>
      <c r="B21" s="615"/>
      <c r="C21" s="1125" t="s">
        <v>1457</v>
      </c>
      <c r="D21" s="1126"/>
      <c r="E21" s="1127"/>
      <c r="F21" s="563"/>
      <c r="G21" s="564"/>
      <c r="H21" s="719"/>
      <c r="I21" s="1107" t="s">
        <v>1005</v>
      </c>
      <c r="K21" s="649"/>
    </row>
    <row r="22" spans="1:11" ht="27" customHeight="1">
      <c r="A22" s="556" t="s">
        <v>1215</v>
      </c>
      <c r="B22" s="557" t="s">
        <v>25</v>
      </c>
      <c r="C22" s="1122" t="s">
        <v>1415</v>
      </c>
      <c r="D22" s="1123"/>
      <c r="E22" s="1124"/>
      <c r="F22" s="558" t="s">
        <v>32</v>
      </c>
      <c r="G22" s="729" t="s">
        <v>30</v>
      </c>
      <c r="H22" s="719"/>
      <c r="I22" s="1107"/>
      <c r="K22" s="261"/>
    </row>
    <row r="23" spans="1:11" ht="22.5" customHeight="1">
      <c r="A23" s="556" t="s">
        <v>1216</v>
      </c>
      <c r="B23" s="557" t="s">
        <v>25</v>
      </c>
      <c r="C23" s="1183" t="s">
        <v>597</v>
      </c>
      <c r="D23" s="1184"/>
      <c r="E23" s="1185"/>
      <c r="F23" s="404" t="s">
        <v>32</v>
      </c>
      <c r="G23" s="413" t="s">
        <v>31</v>
      </c>
      <c r="H23" s="719"/>
      <c r="K23" s="649" t="s">
        <v>566</v>
      </c>
    </row>
    <row r="24" spans="1:11" ht="16.5" customHeight="1">
      <c r="A24" s="560"/>
      <c r="B24" s="614"/>
      <c r="C24" s="1133" t="s">
        <v>1319</v>
      </c>
      <c r="D24" s="1134"/>
      <c r="E24" s="1135"/>
      <c r="F24" s="736" t="s">
        <v>32</v>
      </c>
      <c r="G24" s="704" t="s">
        <v>31</v>
      </c>
      <c r="H24" s="719"/>
      <c r="K24" s="261"/>
    </row>
    <row r="25" spans="1:11" ht="30" customHeight="1">
      <c r="A25" s="560"/>
      <c r="B25" s="614"/>
      <c r="C25" s="636" t="s">
        <v>1314</v>
      </c>
      <c r="D25" s="1131" t="s">
        <v>1416</v>
      </c>
      <c r="E25" s="1132"/>
      <c r="F25" s="728"/>
      <c r="G25" s="730"/>
      <c r="H25" s="719"/>
      <c r="K25" s="648"/>
    </row>
    <row r="26" spans="1:11" ht="22.5" customHeight="1">
      <c r="A26" s="560"/>
      <c r="B26" s="614"/>
      <c r="C26" s="911" t="s">
        <v>1417</v>
      </c>
      <c r="D26" s="912"/>
      <c r="E26" s="1130"/>
      <c r="F26" s="558" t="s">
        <v>32</v>
      </c>
      <c r="G26" s="559" t="s">
        <v>30</v>
      </c>
      <c r="H26" s="719"/>
    </row>
    <row r="27" spans="1:11" ht="22.5" customHeight="1">
      <c r="A27" s="667"/>
      <c r="B27" s="614"/>
      <c r="C27" s="1125" t="s">
        <v>1264</v>
      </c>
      <c r="D27" s="1126"/>
      <c r="E27" s="1127"/>
      <c r="F27" s="563"/>
      <c r="G27" s="564"/>
      <c r="H27" s="719"/>
    </row>
    <row r="28" spans="1:11" ht="34.5" customHeight="1">
      <c r="A28" s="578"/>
      <c r="B28" s="619"/>
      <c r="C28" s="1122" t="s">
        <v>1418</v>
      </c>
      <c r="D28" s="1123"/>
      <c r="E28" s="1124"/>
      <c r="F28" s="558" t="s">
        <v>32</v>
      </c>
      <c r="G28" s="559" t="s">
        <v>31</v>
      </c>
      <c r="H28" s="723"/>
    </row>
    <row r="29" spans="1:11" ht="93.75" customHeight="1">
      <c r="A29" s="560" t="s">
        <v>1318</v>
      </c>
      <c r="B29" s="614"/>
      <c r="C29" s="1160" t="s">
        <v>1478</v>
      </c>
      <c r="D29" s="1161"/>
      <c r="E29" s="1162"/>
      <c r="F29" s="736" t="s">
        <v>32</v>
      </c>
      <c r="G29" s="735" t="s">
        <v>31</v>
      </c>
      <c r="H29" s="1178"/>
    </row>
    <row r="30" spans="1:11" ht="66" customHeight="1">
      <c r="A30" s="560"/>
      <c r="B30" s="614"/>
      <c r="C30" s="632" t="s">
        <v>1317</v>
      </c>
      <c r="D30" s="1154" t="s">
        <v>1419</v>
      </c>
      <c r="E30" s="1155"/>
      <c r="F30" s="728"/>
      <c r="G30" s="730"/>
      <c r="H30" s="1178"/>
      <c r="K30" s="648" t="s">
        <v>576</v>
      </c>
    </row>
    <row r="31" spans="1:11" ht="50.1" customHeight="1">
      <c r="A31" s="560"/>
      <c r="B31" s="614"/>
      <c r="C31" s="1197" t="s">
        <v>1420</v>
      </c>
      <c r="D31" s="1198"/>
      <c r="E31" s="1199"/>
      <c r="F31" s="727" t="s">
        <v>32</v>
      </c>
      <c r="G31" s="729" t="s">
        <v>31</v>
      </c>
      <c r="H31" s="719"/>
    </row>
    <row r="32" spans="1:11" ht="42.75" customHeight="1">
      <c r="A32" s="560"/>
      <c r="B32" s="614"/>
      <c r="C32" s="632" t="s">
        <v>1311</v>
      </c>
      <c r="D32" s="1154" t="s">
        <v>579</v>
      </c>
      <c r="E32" s="1155"/>
      <c r="F32" s="728"/>
      <c r="G32" s="730"/>
      <c r="H32" s="719"/>
      <c r="K32" s="648" t="s">
        <v>576</v>
      </c>
    </row>
    <row r="33" spans="1:11" ht="24.95" customHeight="1">
      <c r="A33" s="560"/>
      <c r="B33" s="614"/>
      <c r="C33" s="1197" t="s">
        <v>1421</v>
      </c>
      <c r="D33" s="1198"/>
      <c r="E33" s="1199"/>
      <c r="F33" s="736" t="s">
        <v>32</v>
      </c>
      <c r="G33" s="735" t="s">
        <v>31</v>
      </c>
      <c r="H33" s="1178"/>
    </row>
    <row r="34" spans="1:11" ht="55.5" customHeight="1">
      <c r="A34" s="560"/>
      <c r="B34" s="614"/>
      <c r="C34" s="632" t="s">
        <v>1310</v>
      </c>
      <c r="D34" s="1154" t="s">
        <v>1422</v>
      </c>
      <c r="E34" s="1155"/>
      <c r="F34" s="728"/>
      <c r="G34" s="730"/>
      <c r="H34" s="1179"/>
      <c r="K34" s="648" t="s">
        <v>576</v>
      </c>
    </row>
    <row r="35" spans="1:11" ht="21" customHeight="1">
      <c r="A35" s="1136" t="s">
        <v>1316</v>
      </c>
      <c r="B35" s="1173"/>
      <c r="C35" s="1125" t="s">
        <v>1457</v>
      </c>
      <c r="D35" s="1126"/>
      <c r="E35" s="1127"/>
      <c r="F35" s="563"/>
      <c r="G35" s="564"/>
      <c r="H35" s="719"/>
      <c r="I35" s="1107" t="s">
        <v>1006</v>
      </c>
      <c r="K35" s="649"/>
    </row>
    <row r="36" spans="1:11" ht="27.75" customHeight="1">
      <c r="A36" s="1137"/>
      <c r="B36" s="1174"/>
      <c r="C36" s="1122" t="s">
        <v>1423</v>
      </c>
      <c r="D36" s="1123"/>
      <c r="E36" s="1124"/>
      <c r="F36" s="558" t="s">
        <v>32</v>
      </c>
      <c r="G36" s="735" t="s">
        <v>31</v>
      </c>
      <c r="H36" s="719"/>
      <c r="I36" s="1107"/>
    </row>
    <row r="37" spans="1:11" ht="27.75" customHeight="1">
      <c r="A37" s="556" t="s">
        <v>1215</v>
      </c>
      <c r="B37" s="557" t="s">
        <v>25</v>
      </c>
      <c r="C37" s="1122" t="s">
        <v>1424</v>
      </c>
      <c r="D37" s="1123"/>
      <c r="E37" s="1124"/>
      <c r="F37" s="558" t="s">
        <v>32</v>
      </c>
      <c r="G37" s="559" t="s">
        <v>31</v>
      </c>
      <c r="H37" s="719"/>
    </row>
    <row r="38" spans="1:11" ht="27.75" customHeight="1">
      <c r="A38" s="556" t="s">
        <v>1216</v>
      </c>
      <c r="B38" s="557" t="s">
        <v>25</v>
      </c>
      <c r="C38" s="1133" t="s">
        <v>1479</v>
      </c>
      <c r="D38" s="1134"/>
      <c r="E38" s="1135"/>
      <c r="F38" s="1140" t="s">
        <v>32</v>
      </c>
      <c r="G38" s="1108" t="s">
        <v>30</v>
      </c>
      <c r="H38" s="719"/>
    </row>
    <row r="39" spans="1:11" ht="27.75" customHeight="1">
      <c r="A39" s="613"/>
      <c r="B39" s="670"/>
      <c r="C39" s="1138"/>
      <c r="D39" s="1175"/>
      <c r="E39" s="1139"/>
      <c r="F39" s="1141"/>
      <c r="G39" s="1109"/>
      <c r="H39" s="719"/>
    </row>
    <row r="40" spans="1:11" ht="20.25" customHeight="1">
      <c r="A40" s="560"/>
      <c r="B40" s="562"/>
      <c r="C40" s="1125" t="s">
        <v>1221</v>
      </c>
      <c r="D40" s="1126"/>
      <c r="E40" s="1127"/>
      <c r="F40" s="563"/>
      <c r="G40" s="564"/>
      <c r="H40" s="719"/>
      <c r="K40" s="649"/>
    </row>
    <row r="41" spans="1:11" ht="72" customHeight="1">
      <c r="A41" s="560"/>
      <c r="B41" s="562"/>
      <c r="C41" s="1122" t="s">
        <v>1425</v>
      </c>
      <c r="D41" s="1123"/>
      <c r="E41" s="1124"/>
      <c r="F41" s="558" t="s">
        <v>32</v>
      </c>
      <c r="G41" s="559" t="s">
        <v>31</v>
      </c>
      <c r="H41" s="719"/>
    </row>
    <row r="42" spans="1:11" ht="20.25" customHeight="1">
      <c r="A42" s="560"/>
      <c r="B42" s="562"/>
      <c r="C42" s="1125" t="s">
        <v>1225</v>
      </c>
      <c r="D42" s="1126"/>
      <c r="E42" s="1127"/>
      <c r="F42" s="563"/>
      <c r="G42" s="564"/>
      <c r="H42" s="719"/>
      <c r="K42" s="649"/>
    </row>
    <row r="43" spans="1:11" ht="75.75" customHeight="1">
      <c r="A43" s="578"/>
      <c r="B43" s="624"/>
      <c r="C43" s="1122" t="s">
        <v>1426</v>
      </c>
      <c r="D43" s="1123"/>
      <c r="E43" s="1124"/>
      <c r="F43" s="558" t="s">
        <v>32</v>
      </c>
      <c r="G43" s="559" t="s">
        <v>30</v>
      </c>
      <c r="H43" s="723"/>
    </row>
    <row r="44" spans="1:11" ht="20.25" customHeight="1">
      <c r="A44" s="629" t="s">
        <v>1315</v>
      </c>
      <c r="B44" s="628"/>
      <c r="C44" s="1125" t="s">
        <v>1457</v>
      </c>
      <c r="D44" s="1126"/>
      <c r="E44" s="1127"/>
      <c r="F44" s="563"/>
      <c r="G44" s="564"/>
      <c r="H44" s="719"/>
      <c r="K44" s="649"/>
    </row>
    <row r="45" spans="1:11" ht="25.5" customHeight="1">
      <c r="A45" s="627" t="s">
        <v>1215</v>
      </c>
      <c r="B45" s="557" t="s">
        <v>25</v>
      </c>
      <c r="C45" s="1128" t="s">
        <v>1329</v>
      </c>
      <c r="D45" s="827"/>
      <c r="E45" s="828"/>
      <c r="F45" s="1140" t="s">
        <v>32</v>
      </c>
      <c r="G45" s="1108" t="s">
        <v>31</v>
      </c>
      <c r="H45" s="719"/>
      <c r="I45" s="1107" t="s">
        <v>1007</v>
      </c>
    </row>
    <row r="46" spans="1:11" ht="25.5" customHeight="1">
      <c r="A46" s="556" t="s">
        <v>1216</v>
      </c>
      <c r="B46" s="557" t="s">
        <v>25</v>
      </c>
      <c r="C46" s="1129"/>
      <c r="D46" s="822"/>
      <c r="E46" s="823"/>
      <c r="F46" s="1180"/>
      <c r="G46" s="1153"/>
      <c r="H46" s="719"/>
      <c r="I46" s="1107"/>
    </row>
    <row r="47" spans="1:11" ht="45.75" customHeight="1">
      <c r="A47" s="578"/>
      <c r="B47" s="619"/>
      <c r="C47" s="632" t="s">
        <v>1310</v>
      </c>
      <c r="D47" s="1194" t="s">
        <v>980</v>
      </c>
      <c r="E47" s="1195"/>
      <c r="F47" s="734"/>
      <c r="G47" s="730"/>
      <c r="H47" s="723"/>
      <c r="K47" s="648" t="s">
        <v>576</v>
      </c>
    </row>
    <row r="48" spans="1:11" ht="51" customHeight="1">
      <c r="A48" s="666" t="s">
        <v>1342</v>
      </c>
      <c r="B48" s="614"/>
      <c r="C48" s="1150" t="s">
        <v>1330</v>
      </c>
      <c r="D48" s="1151"/>
      <c r="E48" s="1152"/>
      <c r="F48" s="728" t="s">
        <v>32</v>
      </c>
      <c r="G48" s="730" t="s">
        <v>31</v>
      </c>
      <c r="H48" s="719"/>
    </row>
    <row r="49" spans="1:11" ht="34.5" customHeight="1">
      <c r="A49" s="560"/>
      <c r="B49" s="614"/>
      <c r="C49" s="1122" t="s">
        <v>1331</v>
      </c>
      <c r="D49" s="1123"/>
      <c r="E49" s="1124"/>
      <c r="F49" s="558" t="s">
        <v>32</v>
      </c>
      <c r="G49" s="735" t="s">
        <v>31</v>
      </c>
      <c r="H49" s="719"/>
    </row>
    <row r="50" spans="1:11" ht="39.75" customHeight="1">
      <c r="A50" s="560"/>
      <c r="B50" s="614"/>
      <c r="C50" s="1122" t="s">
        <v>1332</v>
      </c>
      <c r="D50" s="1123"/>
      <c r="E50" s="1124"/>
      <c r="F50" s="558" t="s">
        <v>32</v>
      </c>
      <c r="G50" s="559" t="s">
        <v>159</v>
      </c>
      <c r="H50" s="719"/>
    </row>
    <row r="51" spans="1:11" ht="20.25" customHeight="1">
      <c r="A51" s="560"/>
      <c r="B51" s="614"/>
      <c r="C51" s="1125" t="s">
        <v>1225</v>
      </c>
      <c r="D51" s="1126"/>
      <c r="E51" s="1127"/>
      <c r="F51" s="563"/>
      <c r="G51" s="564"/>
      <c r="H51" s="719"/>
      <c r="K51" s="649"/>
    </row>
    <row r="52" spans="1:11" ht="40.5" customHeight="1">
      <c r="A52" s="560"/>
      <c r="B52" s="614"/>
      <c r="C52" s="1143" t="s">
        <v>1427</v>
      </c>
      <c r="D52" s="1144"/>
      <c r="E52" s="1145"/>
      <c r="F52" s="1156" t="s">
        <v>32</v>
      </c>
      <c r="G52" s="1108" t="s">
        <v>31</v>
      </c>
      <c r="H52" s="1178"/>
      <c r="I52" s="635"/>
    </row>
    <row r="53" spans="1:11" ht="31.5" customHeight="1">
      <c r="A53" s="578"/>
      <c r="B53" s="619"/>
      <c r="C53" s="739" t="s">
        <v>1314</v>
      </c>
      <c r="D53" s="1131" t="s">
        <v>207</v>
      </c>
      <c r="E53" s="1132"/>
      <c r="F53" s="1157"/>
      <c r="G53" s="1109"/>
      <c r="H53" s="1179"/>
    </row>
    <row r="54" spans="1:11" ht="20.25" customHeight="1">
      <c r="A54" s="560" t="s">
        <v>1313</v>
      </c>
      <c r="B54" s="614"/>
      <c r="C54" s="1125" t="s">
        <v>1457</v>
      </c>
      <c r="D54" s="1126"/>
      <c r="E54" s="1127"/>
      <c r="F54" s="563"/>
      <c r="G54" s="564"/>
      <c r="H54" s="719"/>
      <c r="I54" s="1200" t="s">
        <v>1008</v>
      </c>
      <c r="K54" s="649"/>
    </row>
    <row r="55" spans="1:11" ht="19.5" customHeight="1">
      <c r="A55" s="556" t="s">
        <v>1215</v>
      </c>
      <c r="B55" s="557" t="s">
        <v>25</v>
      </c>
      <c r="C55" s="1142" t="s">
        <v>1428</v>
      </c>
      <c r="D55" s="1158"/>
      <c r="E55" s="1159"/>
      <c r="F55" s="1156" t="s">
        <v>32</v>
      </c>
      <c r="G55" s="1108" t="s">
        <v>31</v>
      </c>
      <c r="H55" s="1178"/>
      <c r="I55" s="1200"/>
    </row>
    <row r="56" spans="1:11" ht="19.5" customHeight="1">
      <c r="A56" s="556" t="s">
        <v>1216</v>
      </c>
      <c r="B56" s="557" t="s">
        <v>25</v>
      </c>
      <c r="C56" s="625" t="s">
        <v>177</v>
      </c>
      <c r="D56" s="1131" t="s">
        <v>1312</v>
      </c>
      <c r="E56" s="1132"/>
      <c r="F56" s="1157"/>
      <c r="G56" s="1109"/>
      <c r="H56" s="1178"/>
      <c r="I56" s="1200"/>
    </row>
    <row r="57" spans="1:11" ht="50.1" customHeight="1">
      <c r="A57" s="620" t="s">
        <v>1333</v>
      </c>
      <c r="B57" s="626"/>
      <c r="C57" s="1113" t="s">
        <v>1429</v>
      </c>
      <c r="D57" s="1114"/>
      <c r="E57" s="1115"/>
      <c r="F57" s="558" t="s">
        <v>32</v>
      </c>
      <c r="G57" s="559" t="s">
        <v>31</v>
      </c>
      <c r="H57" s="719"/>
    </row>
    <row r="58" spans="1:11" ht="26.25" customHeight="1">
      <c r="A58" s="1163"/>
      <c r="B58" s="562"/>
      <c r="C58" s="1142" t="s">
        <v>1430</v>
      </c>
      <c r="D58" s="1158"/>
      <c r="E58" s="1159"/>
      <c r="F58" s="1170" t="s">
        <v>32</v>
      </c>
      <c r="G58" s="1153" t="s">
        <v>31</v>
      </c>
      <c r="H58" s="1178"/>
    </row>
    <row r="59" spans="1:11" ht="44.25" customHeight="1">
      <c r="A59" s="1163"/>
      <c r="B59" s="562"/>
      <c r="C59" s="625" t="s">
        <v>1311</v>
      </c>
      <c r="D59" s="1154" t="s">
        <v>1431</v>
      </c>
      <c r="E59" s="1155"/>
      <c r="F59" s="1157"/>
      <c r="G59" s="1109"/>
      <c r="H59" s="1178"/>
      <c r="K59" s="649" t="s">
        <v>606</v>
      </c>
    </row>
    <row r="60" spans="1:11" ht="20.25" customHeight="1">
      <c r="A60" s="560"/>
      <c r="B60" s="614"/>
      <c r="C60" s="1125" t="s">
        <v>1301</v>
      </c>
      <c r="D60" s="1126"/>
      <c r="E60" s="1127"/>
      <c r="F60" s="563"/>
      <c r="G60" s="564"/>
      <c r="H60" s="719"/>
      <c r="K60" s="649"/>
    </row>
    <row r="61" spans="1:11" ht="18" customHeight="1">
      <c r="A61" s="620"/>
      <c r="B61" s="562"/>
      <c r="C61" s="1142" t="s">
        <v>1432</v>
      </c>
      <c r="D61" s="1158"/>
      <c r="E61" s="1159"/>
      <c r="F61" s="1156" t="s">
        <v>32</v>
      </c>
      <c r="G61" s="1108" t="s">
        <v>31</v>
      </c>
      <c r="H61" s="1178"/>
    </row>
    <row r="62" spans="1:11" ht="50.1" customHeight="1">
      <c r="A62" s="560"/>
      <c r="B62" s="562"/>
      <c r="C62" s="738" t="s">
        <v>1310</v>
      </c>
      <c r="D62" s="1131" t="s">
        <v>204</v>
      </c>
      <c r="E62" s="1132"/>
      <c r="F62" s="1157"/>
      <c r="G62" s="1109"/>
      <c r="H62" s="1178"/>
    </row>
    <row r="63" spans="1:11" ht="20.25" customHeight="1">
      <c r="A63" s="1166"/>
      <c r="B63" s="1168"/>
      <c r="C63" s="1125" t="s">
        <v>1225</v>
      </c>
      <c r="D63" s="1126"/>
      <c r="E63" s="1127"/>
      <c r="F63" s="563"/>
      <c r="G63" s="564"/>
      <c r="H63" s="719"/>
      <c r="K63" s="649"/>
    </row>
    <row r="64" spans="1:11" ht="23.25" customHeight="1">
      <c r="A64" s="1167"/>
      <c r="B64" s="1169"/>
      <c r="C64" s="1119" t="s">
        <v>608</v>
      </c>
      <c r="D64" s="1120"/>
      <c r="E64" s="1121"/>
      <c r="F64" s="404" t="s">
        <v>32</v>
      </c>
      <c r="G64" s="406" t="s">
        <v>31</v>
      </c>
      <c r="H64" s="723"/>
      <c r="K64" s="648" t="s">
        <v>607</v>
      </c>
    </row>
    <row r="65" spans="1:9" ht="23.25" customHeight="1">
      <c r="A65" s="1176" t="s">
        <v>228</v>
      </c>
      <c r="B65" s="1173" t="s">
        <v>157</v>
      </c>
      <c r="C65" s="1113" t="s">
        <v>1433</v>
      </c>
      <c r="D65" s="1114"/>
      <c r="E65" s="1115"/>
      <c r="F65" s="558" t="s">
        <v>32</v>
      </c>
      <c r="G65" s="559" t="s">
        <v>31</v>
      </c>
      <c r="H65" s="573"/>
      <c r="I65" s="1200" t="s">
        <v>1010</v>
      </c>
    </row>
    <row r="66" spans="1:9" ht="23.25" customHeight="1">
      <c r="A66" s="1177"/>
      <c r="B66" s="1168"/>
      <c r="C66" s="1113" t="s">
        <v>1434</v>
      </c>
      <c r="D66" s="1114"/>
      <c r="E66" s="1115"/>
      <c r="F66" s="558" t="s">
        <v>32</v>
      </c>
      <c r="G66" s="559" t="s">
        <v>31</v>
      </c>
      <c r="H66" s="719"/>
      <c r="I66" s="1200"/>
    </row>
    <row r="67" spans="1:9" ht="25.5" customHeight="1">
      <c r="A67" s="1202" t="s">
        <v>166</v>
      </c>
      <c r="B67" s="1173" t="s">
        <v>25</v>
      </c>
      <c r="C67" s="1113" t="s">
        <v>1435</v>
      </c>
      <c r="D67" s="1114"/>
      <c r="E67" s="1115"/>
      <c r="F67" s="558" t="s">
        <v>32</v>
      </c>
      <c r="G67" s="559" t="s">
        <v>31</v>
      </c>
      <c r="H67" s="573"/>
      <c r="I67" s="1200" t="s">
        <v>1011</v>
      </c>
    </row>
    <row r="68" spans="1:9" ht="40.5" customHeight="1">
      <c r="A68" s="1203"/>
      <c r="B68" s="1168"/>
      <c r="C68" s="1113" t="s">
        <v>1436</v>
      </c>
      <c r="D68" s="1114"/>
      <c r="E68" s="1115"/>
      <c r="F68" s="558" t="s">
        <v>32</v>
      </c>
      <c r="G68" s="559" t="s">
        <v>31</v>
      </c>
      <c r="H68" s="719"/>
      <c r="I68" s="1200"/>
    </row>
    <row r="69" spans="1:9" ht="33" customHeight="1">
      <c r="A69" s="1203"/>
      <c r="B69" s="1168"/>
      <c r="C69" s="1113" t="s">
        <v>1437</v>
      </c>
      <c r="D69" s="1114"/>
      <c r="E69" s="1115"/>
      <c r="F69" s="558" t="s">
        <v>32</v>
      </c>
      <c r="G69" s="559" t="s">
        <v>31</v>
      </c>
      <c r="H69" s="719"/>
    </row>
    <row r="70" spans="1:9" ht="42.75" customHeight="1">
      <c r="A70" s="1203"/>
      <c r="B70" s="1168"/>
      <c r="C70" s="1142" t="s">
        <v>1438</v>
      </c>
      <c r="D70" s="1158"/>
      <c r="E70" s="1159"/>
      <c r="F70" s="1156" t="s">
        <v>32</v>
      </c>
      <c r="G70" s="1108" t="s">
        <v>31</v>
      </c>
      <c r="H70" s="1178"/>
    </row>
    <row r="71" spans="1:9" ht="17.25" customHeight="1">
      <c r="A71" s="1203"/>
      <c r="B71" s="1168"/>
      <c r="C71" s="738" t="s">
        <v>177</v>
      </c>
      <c r="D71" s="1131" t="s">
        <v>211</v>
      </c>
      <c r="E71" s="1132"/>
      <c r="F71" s="1157"/>
      <c r="G71" s="1109"/>
      <c r="H71" s="1178"/>
    </row>
    <row r="72" spans="1:9" ht="37.5" customHeight="1">
      <c r="A72" s="1203"/>
      <c r="B72" s="1168"/>
      <c r="C72" s="1113" t="s">
        <v>1309</v>
      </c>
      <c r="D72" s="1114"/>
      <c r="E72" s="1115"/>
      <c r="F72" s="558" t="s">
        <v>32</v>
      </c>
      <c r="G72" s="559" t="s">
        <v>31</v>
      </c>
      <c r="H72" s="719"/>
    </row>
    <row r="73" spans="1:9" ht="16.5" customHeight="1">
      <c r="A73" s="1204"/>
      <c r="B73" s="1169"/>
      <c r="C73" s="1113" t="s">
        <v>1439</v>
      </c>
      <c r="D73" s="1114"/>
      <c r="E73" s="1115"/>
      <c r="F73" s="558" t="s">
        <v>32</v>
      </c>
      <c r="G73" s="559" t="s">
        <v>31</v>
      </c>
      <c r="H73" s="723"/>
      <c r="I73" s="554"/>
    </row>
    <row r="74" spans="1:9" ht="42.75" customHeight="1">
      <c r="A74" s="623" t="s">
        <v>210</v>
      </c>
      <c r="B74" s="1187" t="s">
        <v>32</v>
      </c>
      <c r="C74" s="1113" t="s">
        <v>1334</v>
      </c>
      <c r="D74" s="1114"/>
      <c r="E74" s="1115"/>
      <c r="F74" s="558" t="s">
        <v>32</v>
      </c>
      <c r="G74" s="559" t="s">
        <v>31</v>
      </c>
      <c r="H74" s="573"/>
      <c r="I74" s="1200" t="s">
        <v>1012</v>
      </c>
    </row>
    <row r="75" spans="1:9" ht="42.75" customHeight="1">
      <c r="A75" s="560"/>
      <c r="B75" s="1171"/>
      <c r="C75" s="1113" t="s">
        <v>1440</v>
      </c>
      <c r="D75" s="1114"/>
      <c r="E75" s="1115"/>
      <c r="F75" s="558" t="s">
        <v>32</v>
      </c>
      <c r="G75" s="559" t="s">
        <v>31</v>
      </c>
      <c r="H75" s="719"/>
      <c r="I75" s="1200"/>
    </row>
    <row r="76" spans="1:9" ht="30" customHeight="1">
      <c r="A76" s="560"/>
      <c r="B76" s="1171"/>
      <c r="C76" s="1113" t="s">
        <v>1441</v>
      </c>
      <c r="D76" s="1114"/>
      <c r="E76" s="1115"/>
      <c r="F76" s="558" t="s">
        <v>32</v>
      </c>
      <c r="G76" s="559" t="s">
        <v>31</v>
      </c>
      <c r="H76" s="719"/>
    </row>
    <row r="77" spans="1:9" ht="24.95" customHeight="1">
      <c r="A77" s="560"/>
      <c r="B77" s="1171"/>
      <c r="C77" s="1116" t="s">
        <v>1442</v>
      </c>
      <c r="D77" s="1117"/>
      <c r="E77" s="1118"/>
      <c r="F77" s="728" t="s">
        <v>32</v>
      </c>
      <c r="G77" s="730" t="s">
        <v>31</v>
      </c>
      <c r="H77" s="719"/>
    </row>
    <row r="78" spans="1:9" ht="48" customHeight="1">
      <c r="A78" s="1148"/>
      <c r="B78" s="1171"/>
      <c r="C78" s="1113" t="s">
        <v>1443</v>
      </c>
      <c r="D78" s="1114"/>
      <c r="E78" s="1115"/>
      <c r="F78" s="558" t="s">
        <v>32</v>
      </c>
      <c r="G78" s="559" t="s">
        <v>31</v>
      </c>
      <c r="H78" s="719"/>
    </row>
    <row r="79" spans="1:9" ht="18" customHeight="1">
      <c r="A79" s="1148"/>
      <c r="B79" s="1171"/>
      <c r="C79" s="1113" t="s">
        <v>1439</v>
      </c>
      <c r="D79" s="1114"/>
      <c r="E79" s="1115"/>
      <c r="F79" s="558" t="s">
        <v>32</v>
      </c>
      <c r="G79" s="559" t="s">
        <v>31</v>
      </c>
      <c r="H79" s="719"/>
    </row>
    <row r="80" spans="1:9" ht="18" customHeight="1">
      <c r="A80" s="1149"/>
      <c r="B80" s="1172"/>
      <c r="C80" s="1113" t="s">
        <v>1444</v>
      </c>
      <c r="D80" s="1114"/>
      <c r="E80" s="1115"/>
      <c r="F80" s="558" t="s">
        <v>32</v>
      </c>
      <c r="G80" s="559" t="s">
        <v>31</v>
      </c>
      <c r="H80" s="723"/>
    </row>
    <row r="81" spans="1:11" ht="20.25" customHeight="1">
      <c r="A81" s="1136" t="s">
        <v>1308</v>
      </c>
      <c r="B81" s="614"/>
      <c r="C81" s="1125" t="s">
        <v>1457</v>
      </c>
      <c r="D81" s="1126"/>
      <c r="E81" s="1127"/>
      <c r="F81" s="563"/>
      <c r="G81" s="564"/>
      <c r="H81" s="719"/>
      <c r="I81" s="1200" t="s">
        <v>1013</v>
      </c>
      <c r="K81" s="649"/>
    </row>
    <row r="82" spans="1:11" ht="24" customHeight="1">
      <c r="A82" s="1163"/>
      <c r="B82" s="614"/>
      <c r="C82" s="1113" t="s">
        <v>1439</v>
      </c>
      <c r="D82" s="1114"/>
      <c r="E82" s="1115"/>
      <c r="F82" s="558" t="s">
        <v>32</v>
      </c>
      <c r="G82" s="559" t="s">
        <v>31</v>
      </c>
      <c r="H82" s="719"/>
      <c r="I82" s="1200"/>
    </row>
    <row r="83" spans="1:11" ht="24.95" customHeight="1">
      <c r="A83" s="556" t="s">
        <v>1215</v>
      </c>
      <c r="B83" s="557" t="s">
        <v>25</v>
      </c>
      <c r="C83" s="1122" t="s">
        <v>185</v>
      </c>
      <c r="D83" s="1123"/>
      <c r="E83" s="1124"/>
      <c r="F83" s="728" t="s">
        <v>32</v>
      </c>
      <c r="G83" s="730" t="s">
        <v>159</v>
      </c>
      <c r="H83" s="719"/>
    </row>
    <row r="84" spans="1:11" ht="20.25" customHeight="1">
      <c r="A84" s="598" t="s">
        <v>1216</v>
      </c>
      <c r="B84" s="599" t="s">
        <v>25</v>
      </c>
      <c r="C84" s="1110" t="s">
        <v>1301</v>
      </c>
      <c r="D84" s="1111"/>
      <c r="E84" s="1112"/>
      <c r="F84" s="563"/>
      <c r="G84" s="564"/>
      <c r="H84" s="719"/>
      <c r="K84" s="649"/>
    </row>
    <row r="85" spans="1:11" ht="37.5" customHeight="1">
      <c r="A85" s="560"/>
      <c r="B85" s="614"/>
      <c r="C85" s="1113" t="s">
        <v>1480</v>
      </c>
      <c r="D85" s="1114"/>
      <c r="E85" s="1115"/>
      <c r="F85" s="558" t="s">
        <v>32</v>
      </c>
      <c r="G85" s="559" t="s">
        <v>31</v>
      </c>
      <c r="H85" s="719"/>
    </row>
    <row r="86" spans="1:11" ht="20.25" customHeight="1">
      <c r="A86" s="560"/>
      <c r="B86" s="614"/>
      <c r="C86" s="1142" t="s">
        <v>1335</v>
      </c>
      <c r="D86" s="1114"/>
      <c r="E86" s="1115"/>
      <c r="F86" s="1146"/>
      <c r="G86" s="1147"/>
      <c r="H86" s="719"/>
    </row>
    <row r="87" spans="1:11" ht="51.75" customHeight="1">
      <c r="A87" s="560"/>
      <c r="B87" s="614"/>
      <c r="C87" s="622"/>
      <c r="D87" s="606" t="s">
        <v>1306</v>
      </c>
      <c r="E87" s="726" t="s">
        <v>1481</v>
      </c>
      <c r="F87" s="558" t="s">
        <v>32</v>
      </c>
      <c r="G87" s="559" t="s">
        <v>31</v>
      </c>
      <c r="H87" s="719"/>
    </row>
    <row r="88" spans="1:11" ht="45" customHeight="1">
      <c r="A88" s="560"/>
      <c r="B88" s="614"/>
      <c r="C88" s="731"/>
      <c r="D88" s="636" t="s">
        <v>1299</v>
      </c>
      <c r="E88" s="726" t="s">
        <v>1445</v>
      </c>
      <c r="F88" s="558" t="s">
        <v>32</v>
      </c>
      <c r="G88" s="559" t="s">
        <v>31</v>
      </c>
      <c r="H88" s="719"/>
    </row>
    <row r="89" spans="1:11" ht="29.25" customHeight="1">
      <c r="A89" s="560"/>
      <c r="B89" s="614"/>
      <c r="C89" s="1113" t="s">
        <v>1458</v>
      </c>
      <c r="D89" s="1114"/>
      <c r="E89" s="1115"/>
      <c r="F89" s="558" t="s">
        <v>32</v>
      </c>
      <c r="G89" s="559" t="s">
        <v>31</v>
      </c>
      <c r="H89" s="719"/>
    </row>
    <row r="90" spans="1:11" ht="20.25" customHeight="1">
      <c r="A90" s="668"/>
      <c r="B90" s="670"/>
      <c r="C90" s="1125" t="s">
        <v>1225</v>
      </c>
      <c r="D90" s="1126"/>
      <c r="E90" s="1127"/>
      <c r="F90" s="563"/>
      <c r="G90" s="564"/>
      <c r="H90" s="719"/>
      <c r="K90" s="649"/>
    </row>
    <row r="91" spans="1:11" ht="41.25" customHeight="1">
      <c r="A91" s="560"/>
      <c r="B91" s="614"/>
      <c r="C91" s="1122" t="s">
        <v>1482</v>
      </c>
      <c r="D91" s="1123"/>
      <c r="E91" s="1124"/>
      <c r="F91" s="558" t="s">
        <v>32</v>
      </c>
      <c r="G91" s="559" t="s">
        <v>30</v>
      </c>
      <c r="H91" s="719"/>
    </row>
    <row r="92" spans="1:11" ht="30" customHeight="1">
      <c r="A92" s="560"/>
      <c r="B92" s="614"/>
      <c r="C92" s="1143" t="s">
        <v>1483</v>
      </c>
      <c r="D92" s="1123"/>
      <c r="E92" s="1124"/>
      <c r="F92" s="1146"/>
      <c r="G92" s="1147"/>
      <c r="H92" s="719"/>
    </row>
    <row r="93" spans="1:11" ht="57.75" customHeight="1">
      <c r="A93" s="560"/>
      <c r="B93" s="614"/>
      <c r="C93" s="622"/>
      <c r="D93" s="606" t="s">
        <v>1306</v>
      </c>
      <c r="E93" s="726" t="s">
        <v>1484</v>
      </c>
      <c r="F93" s="558" t="s">
        <v>32</v>
      </c>
      <c r="G93" s="559" t="s">
        <v>31</v>
      </c>
      <c r="H93" s="719"/>
    </row>
    <row r="94" spans="1:11" ht="43.5" customHeight="1">
      <c r="A94" s="560"/>
      <c r="B94" s="614"/>
      <c r="C94" s="732"/>
      <c r="D94" s="636" t="s">
        <v>1299</v>
      </c>
      <c r="E94" s="726" t="s">
        <v>1460</v>
      </c>
      <c r="F94" s="558" t="s">
        <v>32</v>
      </c>
      <c r="G94" s="730" t="s">
        <v>31</v>
      </c>
      <c r="H94" s="719"/>
    </row>
    <row r="95" spans="1:11" ht="30" customHeight="1">
      <c r="A95" s="560"/>
      <c r="B95" s="614"/>
      <c r="C95" s="1143" t="s">
        <v>1485</v>
      </c>
      <c r="D95" s="1144"/>
      <c r="E95" s="1145"/>
      <c r="F95" s="1146"/>
      <c r="G95" s="1147"/>
      <c r="H95" s="719"/>
    </row>
    <row r="96" spans="1:11" ht="58.5" customHeight="1">
      <c r="A96" s="578"/>
      <c r="B96" s="619"/>
      <c r="C96" s="732"/>
      <c r="D96" s="606" t="s">
        <v>1306</v>
      </c>
      <c r="E96" s="726" t="s">
        <v>1461</v>
      </c>
      <c r="F96" s="558" t="s">
        <v>32</v>
      </c>
      <c r="G96" s="559" t="s">
        <v>31</v>
      </c>
      <c r="H96" s="723"/>
    </row>
    <row r="97" spans="1:11" ht="40.5" customHeight="1">
      <c r="A97" s="560" t="s">
        <v>1307</v>
      </c>
      <c r="B97" s="614"/>
      <c r="C97" s="737"/>
      <c r="D97" s="636" t="s">
        <v>1299</v>
      </c>
      <c r="E97" s="733" t="s">
        <v>1462</v>
      </c>
      <c r="F97" s="728" t="s">
        <v>32</v>
      </c>
      <c r="G97" s="730" t="s">
        <v>31</v>
      </c>
      <c r="H97" s="573"/>
    </row>
    <row r="98" spans="1:11" ht="31.5" customHeight="1">
      <c r="A98" s="578"/>
      <c r="B98" s="619"/>
      <c r="C98" s="690"/>
      <c r="D98" s="636" t="s">
        <v>1324</v>
      </c>
      <c r="E98" s="733" t="s">
        <v>1459</v>
      </c>
      <c r="F98" s="728" t="s">
        <v>32</v>
      </c>
      <c r="G98" s="730" t="s">
        <v>31</v>
      </c>
      <c r="H98" s="723"/>
    </row>
    <row r="99" spans="1:11" ht="20.25" customHeight="1">
      <c r="A99" s="560" t="s">
        <v>1304</v>
      </c>
      <c r="B99" s="614"/>
      <c r="C99" s="1125" t="s">
        <v>1457</v>
      </c>
      <c r="D99" s="1126"/>
      <c r="E99" s="1127"/>
      <c r="F99" s="563"/>
      <c r="G99" s="564"/>
      <c r="H99" s="719"/>
      <c r="I99" s="1200" t="s">
        <v>1014</v>
      </c>
      <c r="K99" s="649"/>
    </row>
    <row r="100" spans="1:11" ht="27" customHeight="1">
      <c r="A100" s="556" t="s">
        <v>1215</v>
      </c>
      <c r="B100" s="557" t="s">
        <v>25</v>
      </c>
      <c r="C100" s="1122" t="s">
        <v>1446</v>
      </c>
      <c r="D100" s="1123"/>
      <c r="E100" s="1124"/>
      <c r="F100" s="558" t="s">
        <v>32</v>
      </c>
      <c r="G100" s="559" t="s">
        <v>30</v>
      </c>
      <c r="H100" s="719"/>
      <c r="I100" s="1200"/>
    </row>
    <row r="101" spans="1:11" ht="24" customHeight="1">
      <c r="A101" s="556" t="s">
        <v>1216</v>
      </c>
      <c r="B101" s="557" t="s">
        <v>25</v>
      </c>
      <c r="C101" s="1143" t="s">
        <v>1447</v>
      </c>
      <c r="D101" s="1144"/>
      <c r="E101" s="1145"/>
      <c r="F101" s="1140" t="s">
        <v>32</v>
      </c>
      <c r="G101" s="1108" t="s">
        <v>30</v>
      </c>
      <c r="H101" s="719"/>
    </row>
    <row r="102" spans="1:11" ht="24" customHeight="1">
      <c r="A102" s="621"/>
      <c r="B102" s="670"/>
      <c r="C102" s="1150"/>
      <c r="D102" s="1151"/>
      <c r="E102" s="1152"/>
      <c r="F102" s="1141"/>
      <c r="G102" s="1109"/>
      <c r="H102" s="719"/>
    </row>
    <row r="103" spans="1:11" ht="39" customHeight="1">
      <c r="A103" s="620"/>
      <c r="B103" s="614"/>
      <c r="C103" s="1122" t="s">
        <v>1448</v>
      </c>
      <c r="D103" s="1123"/>
      <c r="E103" s="1124"/>
      <c r="F103" s="558" t="s">
        <v>32</v>
      </c>
      <c r="G103" s="559" t="s">
        <v>30</v>
      </c>
      <c r="H103" s="719"/>
    </row>
    <row r="104" spans="1:11" ht="37.5" customHeight="1">
      <c r="A104" s="620"/>
      <c r="B104" s="614"/>
      <c r="C104" s="1122" t="s">
        <v>1449</v>
      </c>
      <c r="D104" s="1123"/>
      <c r="E104" s="1124"/>
      <c r="F104" s="558" t="s">
        <v>32</v>
      </c>
      <c r="G104" s="559" t="s">
        <v>30</v>
      </c>
      <c r="H104" s="719"/>
    </row>
    <row r="105" spans="1:11" ht="45.75" customHeight="1">
      <c r="A105" s="620"/>
      <c r="B105" s="614"/>
      <c r="C105" s="1122" t="s">
        <v>1450</v>
      </c>
      <c r="D105" s="1123"/>
      <c r="E105" s="1124"/>
      <c r="F105" s="558" t="s">
        <v>32</v>
      </c>
      <c r="G105" s="559" t="s">
        <v>30</v>
      </c>
      <c r="H105" s="719"/>
    </row>
    <row r="106" spans="1:11" ht="27.75" customHeight="1">
      <c r="A106" s="620"/>
      <c r="B106" s="614"/>
      <c r="C106" s="1122" t="s">
        <v>1451</v>
      </c>
      <c r="D106" s="1123"/>
      <c r="E106" s="1124"/>
      <c r="F106" s="558" t="s">
        <v>32</v>
      </c>
      <c r="G106" s="559" t="s">
        <v>30</v>
      </c>
      <c r="H106" s="719"/>
    </row>
    <row r="107" spans="1:11" ht="19.5" customHeight="1">
      <c r="A107" s="620"/>
      <c r="B107" s="614"/>
      <c r="C107" s="1122" t="s">
        <v>1439</v>
      </c>
      <c r="D107" s="1123"/>
      <c r="E107" s="1124"/>
      <c r="F107" s="558" t="s">
        <v>32</v>
      </c>
      <c r="G107" s="559" t="s">
        <v>30</v>
      </c>
      <c r="H107" s="719"/>
    </row>
    <row r="108" spans="1:11" ht="19.5" customHeight="1">
      <c r="A108" s="620"/>
      <c r="B108" s="614"/>
      <c r="C108" s="1122" t="s">
        <v>1444</v>
      </c>
      <c r="D108" s="1123"/>
      <c r="E108" s="1124"/>
      <c r="F108" s="558" t="s">
        <v>32</v>
      </c>
      <c r="G108" s="559" t="s">
        <v>30</v>
      </c>
      <c r="H108" s="719"/>
    </row>
    <row r="109" spans="1:11" ht="20.25" customHeight="1">
      <c r="A109" s="1148"/>
      <c r="B109" s="1171"/>
      <c r="C109" s="1110" t="s">
        <v>1225</v>
      </c>
      <c r="D109" s="1111"/>
      <c r="E109" s="1112"/>
      <c r="F109" s="588"/>
      <c r="G109" s="589"/>
      <c r="H109" s="719"/>
      <c r="K109" s="649"/>
    </row>
    <row r="110" spans="1:11" ht="50.1" customHeight="1">
      <c r="A110" s="1148"/>
      <c r="B110" s="1171"/>
      <c r="C110" s="1143" t="s">
        <v>1452</v>
      </c>
      <c r="D110" s="1144"/>
      <c r="E110" s="1145"/>
      <c r="F110" s="1156" t="s">
        <v>32</v>
      </c>
      <c r="G110" s="1153" t="s">
        <v>30</v>
      </c>
      <c r="H110" s="1178"/>
    </row>
    <row r="111" spans="1:11" ht="24.95" customHeight="1">
      <c r="A111" s="1149"/>
      <c r="B111" s="1172"/>
      <c r="C111" s="737" t="s">
        <v>177</v>
      </c>
      <c r="D111" s="1131" t="s">
        <v>209</v>
      </c>
      <c r="E111" s="1132"/>
      <c r="F111" s="1157"/>
      <c r="G111" s="1153"/>
      <c r="H111" s="1179"/>
    </row>
    <row r="112" spans="1:11" ht="37.5" customHeight="1">
      <c r="A112" s="1166" t="s">
        <v>170</v>
      </c>
      <c r="B112" s="1171" t="s">
        <v>157</v>
      </c>
      <c r="C112" s="1143" t="s">
        <v>1453</v>
      </c>
      <c r="D112" s="1144"/>
      <c r="E112" s="1145"/>
      <c r="F112" s="1156" t="s">
        <v>32</v>
      </c>
      <c r="G112" s="1108" t="s">
        <v>31</v>
      </c>
      <c r="H112" s="1178"/>
      <c r="I112" s="1200" t="s">
        <v>1015</v>
      </c>
    </row>
    <row r="113" spans="1:11" ht="24.95" customHeight="1">
      <c r="A113" s="1166"/>
      <c r="B113" s="1171"/>
      <c r="C113" s="737" t="s">
        <v>177</v>
      </c>
      <c r="D113" s="1131" t="s">
        <v>209</v>
      </c>
      <c r="E113" s="1132"/>
      <c r="F113" s="1157"/>
      <c r="G113" s="1153"/>
      <c r="H113" s="1178"/>
      <c r="I113" s="1200"/>
    </row>
    <row r="114" spans="1:11" ht="54" customHeight="1">
      <c r="A114" s="1166"/>
      <c r="B114" s="1171"/>
      <c r="C114" s="1122" t="s">
        <v>1454</v>
      </c>
      <c r="D114" s="1123"/>
      <c r="E114" s="1124"/>
      <c r="F114" s="558" t="s">
        <v>32</v>
      </c>
      <c r="G114" s="559" t="s">
        <v>31</v>
      </c>
      <c r="H114" s="719"/>
    </row>
    <row r="115" spans="1:11" ht="35.25" customHeight="1">
      <c r="A115" s="618" t="s">
        <v>229</v>
      </c>
      <c r="B115" s="617" t="s">
        <v>157</v>
      </c>
      <c r="C115" s="1122" t="s">
        <v>1455</v>
      </c>
      <c r="D115" s="1123"/>
      <c r="E115" s="1124"/>
      <c r="F115" s="558" t="s">
        <v>32</v>
      </c>
      <c r="G115" s="559" t="s">
        <v>31</v>
      </c>
      <c r="H115" s="616"/>
      <c r="I115" s="689" t="s">
        <v>1016</v>
      </c>
    </row>
    <row r="116" spans="1:11" ht="35.25" customHeight="1">
      <c r="A116" s="618" t="s">
        <v>1303</v>
      </c>
      <c r="B116" s="617" t="s">
        <v>25</v>
      </c>
      <c r="C116" s="1122" t="s">
        <v>1456</v>
      </c>
      <c r="D116" s="1123"/>
      <c r="E116" s="1124"/>
      <c r="F116" s="558" t="s">
        <v>32</v>
      </c>
      <c r="G116" s="559" t="s">
        <v>31</v>
      </c>
      <c r="H116" s="616"/>
      <c r="I116" s="689" t="s">
        <v>1017</v>
      </c>
    </row>
    <row r="117" spans="1:11" ht="20.25" customHeight="1">
      <c r="A117" s="1136" t="s">
        <v>1302</v>
      </c>
      <c r="B117" s="615"/>
      <c r="C117" s="1125" t="s">
        <v>1464</v>
      </c>
      <c r="D117" s="1126"/>
      <c r="E117" s="1127"/>
      <c r="F117" s="563"/>
      <c r="G117" s="564"/>
      <c r="H117" s="719"/>
      <c r="I117" s="1201" t="s">
        <v>1018</v>
      </c>
      <c r="K117" s="649"/>
    </row>
    <row r="118" spans="1:11" ht="21" customHeight="1">
      <c r="A118" s="1137"/>
      <c r="B118" s="614"/>
      <c r="C118" s="1113" t="s">
        <v>1439</v>
      </c>
      <c r="D118" s="1114"/>
      <c r="E118" s="1115"/>
      <c r="F118" s="558" t="s">
        <v>32</v>
      </c>
      <c r="G118" s="559" t="s">
        <v>31</v>
      </c>
      <c r="H118" s="719"/>
      <c r="I118" s="1201"/>
    </row>
    <row r="119" spans="1:11" ht="20.25" customHeight="1">
      <c r="A119" s="556" t="s">
        <v>1215</v>
      </c>
      <c r="B119" s="557" t="s">
        <v>25</v>
      </c>
      <c r="C119" s="1125" t="s">
        <v>1301</v>
      </c>
      <c r="D119" s="1126"/>
      <c r="E119" s="1127"/>
      <c r="F119" s="563"/>
      <c r="G119" s="564"/>
      <c r="H119" s="719"/>
      <c r="I119" s="1201"/>
      <c r="K119" s="649"/>
    </row>
    <row r="120" spans="1:11" ht="23.25" customHeight="1">
      <c r="A120" s="556" t="s">
        <v>1216</v>
      </c>
      <c r="B120" s="557" t="s">
        <v>25</v>
      </c>
      <c r="C120" s="1143" t="s">
        <v>1300</v>
      </c>
      <c r="D120" s="1144"/>
      <c r="E120" s="1145"/>
      <c r="F120" s="1146"/>
      <c r="G120" s="1147"/>
      <c r="H120" s="719"/>
      <c r="I120" s="635"/>
    </row>
    <row r="121" spans="1:11" ht="19.5" customHeight="1">
      <c r="A121" s="556" t="s">
        <v>1217</v>
      </c>
      <c r="B121" s="557" t="s">
        <v>25</v>
      </c>
      <c r="C121" s="612"/>
      <c r="D121" s="1133" t="s">
        <v>1306</v>
      </c>
      <c r="E121" s="1135" t="s">
        <v>1337</v>
      </c>
      <c r="F121" s="1140" t="s">
        <v>32</v>
      </c>
      <c r="G121" s="1108" t="s">
        <v>31</v>
      </c>
      <c r="H121" s="719"/>
      <c r="I121" s="635"/>
    </row>
    <row r="122" spans="1:11" ht="33.75" customHeight="1">
      <c r="A122" s="691"/>
      <c r="B122" s="692"/>
      <c r="C122" s="693"/>
      <c r="D122" s="1138"/>
      <c r="E122" s="1139"/>
      <c r="F122" s="1141"/>
      <c r="G122" s="1109"/>
      <c r="H122" s="723"/>
      <c r="I122" s="635"/>
    </row>
    <row r="123" spans="1:11" ht="59.25" customHeight="1">
      <c r="A123" s="668" t="s">
        <v>1463</v>
      </c>
      <c r="B123" s="670"/>
      <c r="C123" s="611"/>
      <c r="D123" s="725" t="s">
        <v>1305</v>
      </c>
      <c r="E123" s="726" t="s">
        <v>1338</v>
      </c>
      <c r="F123" s="558" t="s">
        <v>32</v>
      </c>
      <c r="G123" s="730" t="s">
        <v>31</v>
      </c>
      <c r="H123" s="719"/>
      <c r="I123" s="635"/>
    </row>
    <row r="124" spans="1:11" ht="20.25" customHeight="1">
      <c r="A124" s="1163"/>
      <c r="B124" s="670"/>
      <c r="C124" s="1110" t="s">
        <v>1225</v>
      </c>
      <c r="D124" s="1111"/>
      <c r="E124" s="1112"/>
      <c r="F124" s="588"/>
      <c r="G124" s="589"/>
      <c r="H124" s="719"/>
      <c r="K124" s="649"/>
    </row>
    <row r="125" spans="1:11" ht="46.5" customHeight="1">
      <c r="A125" s="1163"/>
      <c r="B125" s="669"/>
      <c r="C125" s="1113" t="s">
        <v>993</v>
      </c>
      <c r="D125" s="1114"/>
      <c r="E125" s="1115"/>
      <c r="F125" s="558" t="s">
        <v>32</v>
      </c>
      <c r="G125" s="559" t="s">
        <v>31</v>
      </c>
      <c r="H125" s="719"/>
      <c r="I125" s="635"/>
    </row>
    <row r="126" spans="1:11" ht="20.25" customHeight="1">
      <c r="A126" s="613"/>
      <c r="B126" s="670"/>
      <c r="C126" s="1125" t="s">
        <v>1227</v>
      </c>
      <c r="D126" s="1126"/>
      <c r="E126" s="1127"/>
      <c r="F126" s="563"/>
      <c r="G126" s="564"/>
      <c r="H126" s="719"/>
      <c r="K126" s="649"/>
    </row>
    <row r="127" spans="1:11" ht="20.25" customHeight="1">
      <c r="A127" s="1163"/>
      <c r="B127" s="1164"/>
      <c r="C127" s="1143" t="s">
        <v>1300</v>
      </c>
      <c r="D127" s="1144"/>
      <c r="E127" s="1145"/>
      <c r="F127" s="1146"/>
      <c r="G127" s="1147"/>
      <c r="H127" s="719"/>
      <c r="I127" s="635"/>
    </row>
    <row r="128" spans="1:11" ht="60.75" customHeight="1">
      <c r="A128" s="1163"/>
      <c r="B128" s="1164"/>
      <c r="C128" s="612"/>
      <c r="D128" s="725" t="s">
        <v>1306</v>
      </c>
      <c r="E128" s="726" t="s">
        <v>1339</v>
      </c>
      <c r="F128" s="558" t="s">
        <v>32</v>
      </c>
      <c r="G128" s="559" t="s">
        <v>31</v>
      </c>
      <c r="H128" s="719"/>
      <c r="I128" s="635"/>
    </row>
    <row r="129" spans="1:9" ht="71.25" customHeight="1">
      <c r="A129" s="578"/>
      <c r="B129" s="1165"/>
      <c r="C129" s="611"/>
      <c r="D129" s="725" t="s">
        <v>1341</v>
      </c>
      <c r="E129" s="726" t="s">
        <v>1340</v>
      </c>
      <c r="F129" s="558" t="s">
        <v>32</v>
      </c>
      <c r="G129" s="559" t="s">
        <v>31</v>
      </c>
      <c r="H129" s="723"/>
      <c r="I129" s="635"/>
    </row>
  </sheetData>
  <sheetProtection selectLockedCells="1" selectUnlockedCells="1"/>
  <mergeCells count="192">
    <mergeCell ref="A124:A125"/>
    <mergeCell ref="I54:I56"/>
    <mergeCell ref="I65:I66"/>
    <mergeCell ref="I74:I75"/>
    <mergeCell ref="I67:I68"/>
    <mergeCell ref="I81:I82"/>
    <mergeCell ref="I99:I100"/>
    <mergeCell ref="I112:I113"/>
    <mergeCell ref="I117:I119"/>
    <mergeCell ref="H70:H71"/>
    <mergeCell ref="D71:E71"/>
    <mergeCell ref="C72:E72"/>
    <mergeCell ref="C73:E73"/>
    <mergeCell ref="A67:A73"/>
    <mergeCell ref="B67:B73"/>
    <mergeCell ref="C67:E67"/>
    <mergeCell ref="A78:A80"/>
    <mergeCell ref="C78:E78"/>
    <mergeCell ref="C79:E79"/>
    <mergeCell ref="C80:E80"/>
    <mergeCell ref="B74:B80"/>
    <mergeCell ref="C68:E68"/>
    <mergeCell ref="C69:E69"/>
    <mergeCell ref="C70:E70"/>
    <mergeCell ref="A1:H1"/>
    <mergeCell ref="C3:E3"/>
    <mergeCell ref="F3:G3"/>
    <mergeCell ref="C4:E4"/>
    <mergeCell ref="C5:E5"/>
    <mergeCell ref="A6:A10"/>
    <mergeCell ref="B6:B10"/>
    <mergeCell ref="C6:E6"/>
    <mergeCell ref="D47:E47"/>
    <mergeCell ref="C23:E23"/>
    <mergeCell ref="A16:A20"/>
    <mergeCell ref="B16:B20"/>
    <mergeCell ref="C16:E16"/>
    <mergeCell ref="C17:E17"/>
    <mergeCell ref="C18:E18"/>
    <mergeCell ref="C19:E19"/>
    <mergeCell ref="C20:E20"/>
    <mergeCell ref="A35:A36"/>
    <mergeCell ref="H29:H30"/>
    <mergeCell ref="D30:E30"/>
    <mergeCell ref="C31:E31"/>
    <mergeCell ref="D32:E32"/>
    <mergeCell ref="C33:E33"/>
    <mergeCell ref="H33:H34"/>
    <mergeCell ref="I6:I7"/>
    <mergeCell ref="F7:G7"/>
    <mergeCell ref="F8:G8"/>
    <mergeCell ref="F9:G9"/>
    <mergeCell ref="F10:G10"/>
    <mergeCell ref="C11:E11"/>
    <mergeCell ref="C12:E12"/>
    <mergeCell ref="A13:A15"/>
    <mergeCell ref="B13:B15"/>
    <mergeCell ref="C13:E13"/>
    <mergeCell ref="C14:E14"/>
    <mergeCell ref="C15:E15"/>
    <mergeCell ref="I13:I14"/>
    <mergeCell ref="H61:H62"/>
    <mergeCell ref="D62:E62"/>
    <mergeCell ref="H58:H59"/>
    <mergeCell ref="C35:E35"/>
    <mergeCell ref="C41:E41"/>
    <mergeCell ref="C40:E40"/>
    <mergeCell ref="H52:H53"/>
    <mergeCell ref="D53:E53"/>
    <mergeCell ref="C55:E55"/>
    <mergeCell ref="F55:F56"/>
    <mergeCell ref="G55:G56"/>
    <mergeCell ref="H55:H56"/>
    <mergeCell ref="D56:E56"/>
    <mergeCell ref="C48:E48"/>
    <mergeCell ref="C43:E43"/>
    <mergeCell ref="C36:E36"/>
    <mergeCell ref="C37:E37"/>
    <mergeCell ref="F38:F39"/>
    <mergeCell ref="G38:G39"/>
    <mergeCell ref="F45:F46"/>
    <mergeCell ref="G45:G46"/>
    <mergeCell ref="C51:E51"/>
    <mergeCell ref="C50:E50"/>
    <mergeCell ref="A65:A66"/>
    <mergeCell ref="B65:B66"/>
    <mergeCell ref="C65:E65"/>
    <mergeCell ref="C66:E66"/>
    <mergeCell ref="H112:H113"/>
    <mergeCell ref="D113:E113"/>
    <mergeCell ref="C114:E114"/>
    <mergeCell ref="C110:E110"/>
    <mergeCell ref="F110:F111"/>
    <mergeCell ref="G110:G111"/>
    <mergeCell ref="H110:H111"/>
    <mergeCell ref="D111:E111"/>
    <mergeCell ref="A81:A82"/>
    <mergeCell ref="A112:A114"/>
    <mergeCell ref="B112:B114"/>
    <mergeCell ref="C112:E112"/>
    <mergeCell ref="F112:F113"/>
    <mergeCell ref="G112:G113"/>
    <mergeCell ref="C108:E108"/>
    <mergeCell ref="F127:G127"/>
    <mergeCell ref="C21:E21"/>
    <mergeCell ref="C22:E22"/>
    <mergeCell ref="C125:E125"/>
    <mergeCell ref="A127:A128"/>
    <mergeCell ref="B127:B129"/>
    <mergeCell ref="C127:E127"/>
    <mergeCell ref="C115:E115"/>
    <mergeCell ref="C116:E116"/>
    <mergeCell ref="F70:F71"/>
    <mergeCell ref="G70:G71"/>
    <mergeCell ref="A63:A64"/>
    <mergeCell ref="B63:B64"/>
    <mergeCell ref="A58:A59"/>
    <mergeCell ref="C58:E58"/>
    <mergeCell ref="F58:F59"/>
    <mergeCell ref="B109:B111"/>
    <mergeCell ref="C100:E100"/>
    <mergeCell ref="B35:B36"/>
    <mergeCell ref="C38:E39"/>
    <mergeCell ref="C44:E44"/>
    <mergeCell ref="C106:E106"/>
    <mergeCell ref="C107:E107"/>
    <mergeCell ref="C120:E120"/>
    <mergeCell ref="C28:E28"/>
    <mergeCell ref="C126:E126"/>
    <mergeCell ref="C118:E118"/>
    <mergeCell ref="C119:E119"/>
    <mergeCell ref="F120:G120"/>
    <mergeCell ref="C117:E117"/>
    <mergeCell ref="G58:G59"/>
    <mergeCell ref="D59:E59"/>
    <mergeCell ref="F61:F62"/>
    <mergeCell ref="G61:G62"/>
    <mergeCell ref="C57:E57"/>
    <mergeCell ref="C52:E52"/>
    <mergeCell ref="F52:F53"/>
    <mergeCell ref="G52:G53"/>
    <mergeCell ref="C63:E63"/>
    <mergeCell ref="C61:E61"/>
    <mergeCell ref="F86:G86"/>
    <mergeCell ref="C90:E90"/>
    <mergeCell ref="D34:E34"/>
    <mergeCell ref="C29:E29"/>
    <mergeCell ref="A117:A118"/>
    <mergeCell ref="D121:D122"/>
    <mergeCell ref="E121:E122"/>
    <mergeCell ref="F121:F122"/>
    <mergeCell ref="C85:E85"/>
    <mergeCell ref="C86:E86"/>
    <mergeCell ref="C84:E84"/>
    <mergeCell ref="C91:E91"/>
    <mergeCell ref="C92:E92"/>
    <mergeCell ref="C95:E95"/>
    <mergeCell ref="C103:E103"/>
    <mergeCell ref="C104:E104"/>
    <mergeCell ref="C105:E105"/>
    <mergeCell ref="C99:E99"/>
    <mergeCell ref="F101:F102"/>
    <mergeCell ref="F92:G92"/>
    <mergeCell ref="F95:G95"/>
    <mergeCell ref="A109:A111"/>
    <mergeCell ref="C109:E109"/>
    <mergeCell ref="C101:E102"/>
    <mergeCell ref="C89:E89"/>
    <mergeCell ref="I16:I17"/>
    <mergeCell ref="I21:I22"/>
    <mergeCell ref="I35:I36"/>
    <mergeCell ref="I45:I46"/>
    <mergeCell ref="G121:G122"/>
    <mergeCell ref="C124:E124"/>
    <mergeCell ref="C82:E82"/>
    <mergeCell ref="C77:E77"/>
    <mergeCell ref="C64:E64"/>
    <mergeCell ref="C83:E83"/>
    <mergeCell ref="C74:E74"/>
    <mergeCell ref="C75:E75"/>
    <mergeCell ref="C76:E76"/>
    <mergeCell ref="G101:G102"/>
    <mergeCell ref="C81:E81"/>
    <mergeCell ref="C45:E46"/>
    <mergeCell ref="C54:E54"/>
    <mergeCell ref="C60:E60"/>
    <mergeCell ref="C26:E26"/>
    <mergeCell ref="D25:E25"/>
    <mergeCell ref="C24:E24"/>
    <mergeCell ref="C42:E42"/>
    <mergeCell ref="C49:E49"/>
    <mergeCell ref="C27:E27"/>
  </mergeCells>
  <phoneticPr fontId="2"/>
  <dataValidations count="1">
    <dataValidation type="list" allowBlank="1" showInputMessage="1" showErrorMessage="1" sqref="F33 F57:F58 F60:F61 F93:F94 F114:F119 F128:F129 B4:B6 F31 F4:F6 F103:F110 F112 F26:F29 B127:B129 B58:B59 B61:B62 B64:B67 B91 B74 F54:F55 F11:F24 B11:B23 B37:B39 B55:B56 F96:F101 B100:B108 F87:F91 B112:B116 F123:F126 F121 B118:B123 B125 F40:F45 F35:F38 F48:F52 B44:B46 F63:F70 B83:B84 F72:F85" xr:uid="{AF9FB8A4-D52D-4C96-8FEC-098BDF22613D}">
      <formula1>"□,☑"</formula1>
    </dataValidation>
  </dataValidations>
  <printOptions horizontalCentered="1"/>
  <pageMargins left="0.19685039370078741" right="0.19685039370078741" top="0.39370078740157483" bottom="0.39370078740157483" header="0.19685039370078741" footer="0.19685039370078741"/>
  <pageSetup paperSize="9" scale="95" fitToHeight="0" orientation="portrait" useFirstPageNumber="1" horizontalDpi="300" verticalDpi="300" r:id="rId1"/>
  <headerFooter alignWithMargins="0">
    <oddFooter>&amp;R&amp;10&amp;A（&amp;P/&amp;N）</oddFooter>
  </headerFooter>
  <rowBreaks count="4" manualBreakCount="4">
    <brk id="28" max="7" man="1"/>
    <brk id="47" max="7" man="1"/>
    <brk id="73" max="7" man="1"/>
    <brk id="96" max="7"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5E25D-011E-4B6D-845C-899E449D1ECC}">
  <dimension ref="A1:K192"/>
  <sheetViews>
    <sheetView showGridLines="0" view="pageBreakPreview" zoomScale="98" zoomScaleNormal="100" zoomScaleSheetLayoutView="98" workbookViewId="0">
      <selection activeCell="A3" sqref="A3"/>
    </sheetView>
  </sheetViews>
  <sheetFormatPr defaultRowHeight="12.6" customHeight="1"/>
  <cols>
    <col min="1" max="1" width="15.625" style="607" customWidth="1"/>
    <col min="2" max="2" width="7.625" style="607" customWidth="1"/>
    <col min="3" max="3" width="5.5" style="179" customWidth="1"/>
    <col min="4" max="4" width="4.5" style="179" customWidth="1"/>
    <col min="5" max="5" width="39.5" style="179" customWidth="1"/>
    <col min="6" max="6" width="3.625" style="608" bestFit="1" customWidth="1"/>
    <col min="7" max="7" width="8.125" style="609" customWidth="1"/>
    <col min="8" max="8" width="10.375" style="610" customWidth="1"/>
    <col min="9" max="9" width="23.625" style="544" hidden="1" customWidth="1"/>
    <col min="10" max="10" width="14.25" style="525" hidden="1" customWidth="1"/>
    <col min="11" max="11" width="20.25" style="545" hidden="1" customWidth="1"/>
    <col min="12" max="16384" width="9" style="178"/>
  </cols>
  <sheetData>
    <row r="1" spans="1:11" ht="27" customHeight="1">
      <c r="A1" s="851" t="s">
        <v>648</v>
      </c>
      <c r="B1" s="851"/>
      <c r="C1" s="851"/>
      <c r="D1" s="851"/>
      <c r="E1" s="851"/>
      <c r="F1" s="851"/>
      <c r="G1" s="851"/>
      <c r="H1" s="851"/>
    </row>
    <row r="2" spans="1:11" s="550" customFormat="1" ht="21.75" customHeight="1">
      <c r="A2" s="546" t="s">
        <v>1503</v>
      </c>
      <c r="B2" s="547"/>
      <c r="C2" s="548"/>
      <c r="D2" s="548"/>
      <c r="E2" s="548"/>
      <c r="F2" s="547"/>
      <c r="G2" s="547"/>
      <c r="H2" s="549"/>
      <c r="I2" s="544"/>
      <c r="J2" s="525"/>
      <c r="K2" s="545"/>
    </row>
    <row r="3" spans="1:11" ht="21" customHeight="1">
      <c r="A3" s="512" t="s">
        <v>48</v>
      </c>
      <c r="B3" s="511" t="s">
        <v>47</v>
      </c>
      <c r="C3" s="807" t="s">
        <v>46</v>
      </c>
      <c r="D3" s="808"/>
      <c r="E3" s="809"/>
      <c r="F3" s="807" t="s">
        <v>45</v>
      </c>
      <c r="G3" s="809"/>
      <c r="H3" s="710" t="s">
        <v>44</v>
      </c>
      <c r="I3" s="325" t="s">
        <v>564</v>
      </c>
      <c r="J3" s="418" t="s">
        <v>582</v>
      </c>
      <c r="K3" s="343" t="s">
        <v>565</v>
      </c>
    </row>
    <row r="4" spans="1:11" ht="21.75" customHeight="1" thickBot="1">
      <c r="A4" s="1222" t="s">
        <v>643</v>
      </c>
      <c r="B4" s="1215"/>
      <c r="C4" s="1215"/>
      <c r="D4" s="1215"/>
      <c r="E4" s="1215"/>
      <c r="F4" s="1215"/>
      <c r="G4" s="1215"/>
      <c r="H4" s="1216"/>
      <c r="I4" s="403"/>
      <c r="J4" s="551"/>
      <c r="K4" s="416"/>
    </row>
    <row r="5" spans="1:11" ht="21" customHeight="1" thickTop="1">
      <c r="A5" s="1223" t="s">
        <v>1214</v>
      </c>
      <c r="B5" s="1224"/>
      <c r="C5" s="1125" t="s">
        <v>1464</v>
      </c>
      <c r="D5" s="1126"/>
      <c r="E5" s="1127"/>
      <c r="F5" s="552"/>
      <c r="G5" s="553"/>
      <c r="H5" s="719"/>
      <c r="I5" s="554"/>
      <c r="J5" s="555"/>
      <c r="K5" s="642"/>
    </row>
    <row r="6" spans="1:11" ht="18" customHeight="1">
      <c r="A6" s="1163"/>
      <c r="B6" s="1225"/>
      <c r="C6" s="1226" t="s">
        <v>644</v>
      </c>
      <c r="D6" s="833"/>
      <c r="E6" s="834"/>
      <c r="F6" s="728" t="s">
        <v>32</v>
      </c>
      <c r="G6" s="735" t="s">
        <v>30</v>
      </c>
      <c r="H6" s="719"/>
      <c r="I6" s="554" t="s">
        <v>1373</v>
      </c>
      <c r="K6" s="340"/>
    </row>
    <row r="7" spans="1:11" ht="18" customHeight="1">
      <c r="A7" s="556" t="s">
        <v>1215</v>
      </c>
      <c r="B7" s="557" t="s">
        <v>25</v>
      </c>
      <c r="C7" s="1220" t="s">
        <v>645</v>
      </c>
      <c r="D7" s="829"/>
      <c r="E7" s="830"/>
      <c r="F7" s="558" t="s">
        <v>32</v>
      </c>
      <c r="G7" s="559" t="s">
        <v>30</v>
      </c>
      <c r="H7" s="719"/>
      <c r="I7" s="554" t="s">
        <v>1374</v>
      </c>
      <c r="K7" s="340"/>
    </row>
    <row r="8" spans="1:11" ht="18" customHeight="1">
      <c r="A8" s="556" t="s">
        <v>1216</v>
      </c>
      <c r="B8" s="557" t="s">
        <v>25</v>
      </c>
      <c r="C8" s="1220" t="s">
        <v>28</v>
      </c>
      <c r="D8" s="829"/>
      <c r="E8" s="830"/>
      <c r="F8" s="558" t="s">
        <v>32</v>
      </c>
      <c r="G8" s="735" t="s">
        <v>30</v>
      </c>
      <c r="H8" s="719"/>
      <c r="I8" s="554" t="s">
        <v>1371</v>
      </c>
      <c r="K8" s="340"/>
    </row>
    <row r="9" spans="1:11" ht="18" customHeight="1">
      <c r="A9" s="556" t="s">
        <v>1217</v>
      </c>
      <c r="B9" s="557" t="s">
        <v>25</v>
      </c>
      <c r="C9" s="1220" t="s">
        <v>27</v>
      </c>
      <c r="D9" s="829"/>
      <c r="E9" s="830"/>
      <c r="F9" s="558" t="s">
        <v>32</v>
      </c>
      <c r="G9" s="559" t="s">
        <v>30</v>
      </c>
      <c r="H9" s="719"/>
      <c r="I9" s="554" t="s">
        <v>1372</v>
      </c>
      <c r="K9" s="340"/>
    </row>
    <row r="10" spans="1:11" ht="18.75" customHeight="1">
      <c r="A10" s="560"/>
      <c r="B10" s="561"/>
      <c r="C10" s="1220" t="s">
        <v>1218</v>
      </c>
      <c r="D10" s="829"/>
      <c r="E10" s="830"/>
      <c r="F10" s="558" t="s">
        <v>32</v>
      </c>
      <c r="G10" s="559" t="s">
        <v>30</v>
      </c>
      <c r="H10" s="719"/>
      <c r="I10" s="1201" t="s">
        <v>642</v>
      </c>
      <c r="K10" s="340"/>
    </row>
    <row r="11" spans="1:11" ht="19.5" customHeight="1">
      <c r="A11" s="560"/>
      <c r="B11" s="561"/>
      <c r="C11" s="1220" t="s">
        <v>1219</v>
      </c>
      <c r="D11" s="829"/>
      <c r="E11" s="830"/>
      <c r="F11" s="558" t="s">
        <v>32</v>
      </c>
      <c r="G11" s="559" t="s">
        <v>30</v>
      </c>
      <c r="H11" s="719"/>
      <c r="I11" s="1201"/>
      <c r="K11" s="340"/>
    </row>
    <row r="12" spans="1:11" ht="42.75" customHeight="1">
      <c r="A12" s="560"/>
      <c r="B12" s="561"/>
      <c r="C12" s="1220" t="s">
        <v>1220</v>
      </c>
      <c r="D12" s="829"/>
      <c r="E12" s="830"/>
      <c r="F12" s="558" t="s">
        <v>32</v>
      </c>
      <c r="G12" s="559" t="s">
        <v>30</v>
      </c>
      <c r="H12" s="719"/>
      <c r="I12" s="1201"/>
      <c r="K12" s="340"/>
    </row>
    <row r="13" spans="1:11" ht="20.25" customHeight="1">
      <c r="A13" s="560"/>
      <c r="B13" s="562"/>
      <c r="C13" s="1125" t="s">
        <v>1221</v>
      </c>
      <c r="D13" s="1126"/>
      <c r="E13" s="1127"/>
      <c r="F13" s="563"/>
      <c r="G13" s="564"/>
      <c r="H13" s="719"/>
      <c r="I13" s="1201"/>
      <c r="J13" s="555"/>
      <c r="K13" s="642"/>
    </row>
    <row r="14" spans="1:11" ht="20.25" customHeight="1">
      <c r="A14" s="560"/>
      <c r="B14" s="561"/>
      <c r="C14" s="1128" t="s">
        <v>174</v>
      </c>
      <c r="D14" s="829"/>
      <c r="E14" s="830"/>
      <c r="F14" s="1146"/>
      <c r="G14" s="1147"/>
      <c r="H14" s="719"/>
      <c r="I14" s="1201"/>
      <c r="K14" s="340"/>
    </row>
    <row r="15" spans="1:11" ht="40.5" customHeight="1">
      <c r="A15" s="560"/>
      <c r="B15" s="561"/>
      <c r="C15" s="565"/>
      <c r="D15" s="232" t="s">
        <v>181</v>
      </c>
      <c r="E15" s="699" t="s">
        <v>1222</v>
      </c>
      <c r="F15" s="558" t="s">
        <v>32</v>
      </c>
      <c r="G15" s="559" t="s">
        <v>30</v>
      </c>
      <c r="H15" s="719"/>
      <c r="I15" s="566"/>
      <c r="K15" s="340"/>
    </row>
    <row r="16" spans="1:11" ht="40.5" customHeight="1">
      <c r="A16" s="560"/>
      <c r="B16" s="561"/>
      <c r="C16" s="567"/>
      <c r="D16" s="232" t="s">
        <v>182</v>
      </c>
      <c r="E16" s="699" t="s">
        <v>1223</v>
      </c>
      <c r="F16" s="558" t="s">
        <v>32</v>
      </c>
      <c r="G16" s="735" t="s">
        <v>30</v>
      </c>
      <c r="H16" s="719"/>
      <c r="I16" s="554"/>
      <c r="K16" s="340"/>
    </row>
    <row r="17" spans="1:11" ht="48" customHeight="1">
      <c r="A17" s="560"/>
      <c r="B17" s="561"/>
      <c r="C17" s="568"/>
      <c r="D17" s="232" t="s">
        <v>183</v>
      </c>
      <c r="E17" s="699" t="s">
        <v>1224</v>
      </c>
      <c r="F17" s="558" t="s">
        <v>32</v>
      </c>
      <c r="G17" s="559" t="s">
        <v>30</v>
      </c>
      <c r="H17" s="719"/>
      <c r="I17" s="566"/>
      <c r="K17" s="340"/>
    </row>
    <row r="18" spans="1:11" ht="20.25" customHeight="1">
      <c r="A18" s="560"/>
      <c r="B18" s="561"/>
      <c r="C18" s="1125" t="s">
        <v>1225</v>
      </c>
      <c r="D18" s="1126"/>
      <c r="E18" s="1127"/>
      <c r="F18" s="563"/>
      <c r="G18" s="564"/>
      <c r="H18" s="719"/>
      <c r="I18" s="566"/>
      <c r="J18" s="555"/>
      <c r="K18" s="642"/>
    </row>
    <row r="19" spans="1:11" s="525" customFormat="1" ht="18.75" customHeight="1">
      <c r="A19" s="1148"/>
      <c r="B19" s="561"/>
      <c r="C19" s="1128" t="s">
        <v>175</v>
      </c>
      <c r="D19" s="829"/>
      <c r="E19" s="830"/>
      <c r="F19" s="1146"/>
      <c r="G19" s="1147"/>
      <c r="H19" s="719"/>
      <c r="I19" s="554"/>
      <c r="K19" s="340"/>
    </row>
    <row r="20" spans="1:11" s="525" customFormat="1" ht="40.5" customHeight="1">
      <c r="A20" s="1148"/>
      <c r="B20" s="561"/>
      <c r="C20" s="569"/>
      <c r="D20" s="232" t="s">
        <v>181</v>
      </c>
      <c r="E20" s="699" t="s">
        <v>1222</v>
      </c>
      <c r="F20" s="558" t="s">
        <v>32</v>
      </c>
      <c r="G20" s="559" t="s">
        <v>30</v>
      </c>
      <c r="H20" s="719"/>
      <c r="I20" s="554"/>
      <c r="K20" s="340"/>
    </row>
    <row r="21" spans="1:11" s="525" customFormat="1" ht="39.75" customHeight="1">
      <c r="A21" s="1148"/>
      <c r="B21" s="561"/>
      <c r="C21" s="224"/>
      <c r="D21" s="232" t="s">
        <v>182</v>
      </c>
      <c r="E21" s="699" t="s">
        <v>1226</v>
      </c>
      <c r="F21" s="558" t="s">
        <v>32</v>
      </c>
      <c r="G21" s="735" t="s">
        <v>30</v>
      </c>
      <c r="H21" s="719"/>
      <c r="I21" s="554"/>
      <c r="K21" s="340"/>
    </row>
    <row r="22" spans="1:11" ht="20.25" customHeight="1">
      <c r="A22" s="560"/>
      <c r="B22" s="561"/>
      <c r="C22" s="1125" t="s">
        <v>1227</v>
      </c>
      <c r="D22" s="1126"/>
      <c r="E22" s="1127"/>
      <c r="F22" s="563"/>
      <c r="G22" s="564"/>
      <c r="H22" s="719"/>
      <c r="I22" s="566"/>
      <c r="J22" s="555"/>
      <c r="K22" s="642"/>
    </row>
    <row r="23" spans="1:11" s="525" customFormat="1" ht="16.5" customHeight="1">
      <c r="A23" s="1163"/>
      <c r="B23" s="561"/>
      <c r="C23" s="1128" t="s">
        <v>647</v>
      </c>
      <c r="D23" s="827"/>
      <c r="E23" s="828"/>
      <c r="F23" s="1146"/>
      <c r="G23" s="1147"/>
      <c r="H23" s="719"/>
      <c r="I23" s="554"/>
      <c r="K23" s="340"/>
    </row>
    <row r="24" spans="1:11" s="525" customFormat="1" ht="42" customHeight="1">
      <c r="A24" s="1163"/>
      <c r="B24" s="561"/>
      <c r="C24" s="570"/>
      <c r="D24" s="232" t="s">
        <v>1228</v>
      </c>
      <c r="E24" s="699" t="s">
        <v>1222</v>
      </c>
      <c r="F24" s="558" t="s">
        <v>32</v>
      </c>
      <c r="G24" s="559" t="s">
        <v>30</v>
      </c>
      <c r="H24" s="719"/>
      <c r="I24" s="554"/>
      <c r="K24" s="340"/>
    </row>
    <row r="25" spans="1:11" s="525" customFormat="1" ht="42.75" customHeight="1">
      <c r="A25" s="1221"/>
      <c r="B25" s="571"/>
      <c r="C25" s="568"/>
      <c r="D25" s="232" t="s">
        <v>1229</v>
      </c>
      <c r="E25" s="699" t="s">
        <v>1226</v>
      </c>
      <c r="F25" s="558" t="s">
        <v>32</v>
      </c>
      <c r="G25" s="730" t="s">
        <v>30</v>
      </c>
      <c r="H25" s="723"/>
      <c r="I25" s="554"/>
      <c r="K25" s="340"/>
    </row>
    <row r="26" spans="1:11" ht="21" customHeight="1">
      <c r="A26" s="1136" t="s">
        <v>1230</v>
      </c>
      <c r="B26" s="572"/>
      <c r="C26" s="1125" t="s">
        <v>1457</v>
      </c>
      <c r="D26" s="1126"/>
      <c r="E26" s="1127"/>
      <c r="F26" s="563"/>
      <c r="G26" s="564"/>
      <c r="H26" s="573"/>
      <c r="I26" s="554"/>
      <c r="J26" s="555"/>
      <c r="K26" s="642"/>
    </row>
    <row r="27" spans="1:11" s="525" customFormat="1" ht="20.25" customHeight="1">
      <c r="A27" s="1163"/>
      <c r="B27" s="561"/>
      <c r="C27" s="1220" t="s">
        <v>29</v>
      </c>
      <c r="D27" s="829"/>
      <c r="E27" s="830"/>
      <c r="F27" s="558" t="s">
        <v>32</v>
      </c>
      <c r="G27" s="729" t="s">
        <v>24</v>
      </c>
      <c r="H27" s="573"/>
      <c r="I27" s="554" t="s">
        <v>1375</v>
      </c>
      <c r="K27" s="340"/>
    </row>
    <row r="28" spans="1:11" s="525" customFormat="1" ht="18.75" customHeight="1">
      <c r="A28" s="556" t="s">
        <v>1215</v>
      </c>
      <c r="B28" s="557" t="s">
        <v>25</v>
      </c>
      <c r="C28" s="1220" t="s">
        <v>1231</v>
      </c>
      <c r="D28" s="829"/>
      <c r="E28" s="830"/>
      <c r="F28" s="558" t="s">
        <v>32</v>
      </c>
      <c r="G28" s="559" t="s">
        <v>24</v>
      </c>
      <c r="H28" s="719"/>
      <c r="I28" s="554" t="s">
        <v>1376</v>
      </c>
      <c r="K28" s="340"/>
    </row>
    <row r="29" spans="1:11" s="525" customFormat="1" ht="18.75" customHeight="1">
      <c r="A29" s="556" t="s">
        <v>1216</v>
      </c>
      <c r="B29" s="557" t="s">
        <v>25</v>
      </c>
      <c r="C29" s="1220" t="s">
        <v>28</v>
      </c>
      <c r="D29" s="829"/>
      <c r="E29" s="830"/>
      <c r="F29" s="558" t="s">
        <v>32</v>
      </c>
      <c r="G29" s="735" t="s">
        <v>24</v>
      </c>
      <c r="H29" s="719"/>
      <c r="I29" s="554" t="s">
        <v>1377</v>
      </c>
      <c r="K29" s="340"/>
    </row>
    <row r="30" spans="1:11" s="525" customFormat="1" ht="18.75" customHeight="1">
      <c r="A30" s="560"/>
      <c r="B30" s="574"/>
      <c r="C30" s="1220" t="s">
        <v>27</v>
      </c>
      <c r="D30" s="829"/>
      <c r="E30" s="830"/>
      <c r="F30" s="558" t="s">
        <v>32</v>
      </c>
      <c r="G30" s="559" t="s">
        <v>24</v>
      </c>
      <c r="H30" s="719"/>
      <c r="I30" s="554" t="s">
        <v>1378</v>
      </c>
      <c r="K30" s="340"/>
    </row>
    <row r="31" spans="1:11" ht="20.25" customHeight="1">
      <c r="A31" s="560"/>
      <c r="B31" s="562"/>
      <c r="C31" s="1125" t="s">
        <v>1221</v>
      </c>
      <c r="D31" s="1126"/>
      <c r="E31" s="1127"/>
      <c r="F31" s="563"/>
      <c r="G31" s="564"/>
      <c r="H31" s="719"/>
      <c r="I31" s="554"/>
      <c r="J31" s="555"/>
      <c r="K31" s="642"/>
    </row>
    <row r="32" spans="1:11" s="525" customFormat="1" ht="18.75" customHeight="1">
      <c r="A32" s="560"/>
      <c r="B32" s="562"/>
      <c r="C32" s="1128" t="s">
        <v>26</v>
      </c>
      <c r="D32" s="829"/>
      <c r="E32" s="830"/>
      <c r="F32" s="1146"/>
      <c r="G32" s="1147"/>
      <c r="H32" s="719"/>
      <c r="I32" s="554"/>
      <c r="K32" s="340"/>
    </row>
    <row r="33" spans="1:11" s="525" customFormat="1" ht="46.5" customHeight="1">
      <c r="A33" s="560"/>
      <c r="B33" s="562"/>
      <c r="C33" s="575"/>
      <c r="D33" s="223" t="s">
        <v>181</v>
      </c>
      <c r="E33" s="714" t="s">
        <v>1232</v>
      </c>
      <c r="F33" s="558" t="s">
        <v>32</v>
      </c>
      <c r="G33" s="729" t="s">
        <v>24</v>
      </c>
      <c r="H33" s="719"/>
      <c r="I33" s="554"/>
      <c r="K33" s="340"/>
    </row>
    <row r="34" spans="1:11" s="525" customFormat="1" ht="46.5" customHeight="1">
      <c r="A34" s="560"/>
      <c r="B34" s="562"/>
      <c r="C34" s="576"/>
      <c r="D34" s="232" t="s">
        <v>182</v>
      </c>
      <c r="E34" s="698" t="s">
        <v>1233</v>
      </c>
      <c r="F34" s="558" t="s">
        <v>32</v>
      </c>
      <c r="G34" s="559" t="s">
        <v>24</v>
      </c>
      <c r="H34" s="719"/>
      <c r="I34" s="554"/>
      <c r="K34" s="340"/>
    </row>
    <row r="35" spans="1:11" s="525" customFormat="1" ht="54" customHeight="1">
      <c r="A35" s="560"/>
      <c r="B35" s="562"/>
      <c r="C35" s="577"/>
      <c r="D35" s="224" t="s">
        <v>183</v>
      </c>
      <c r="E35" s="708" t="s">
        <v>1234</v>
      </c>
      <c r="F35" s="558" t="s">
        <v>32</v>
      </c>
      <c r="G35" s="735" t="s">
        <v>24</v>
      </c>
      <c r="H35" s="719"/>
      <c r="I35" s="554"/>
      <c r="K35" s="340"/>
    </row>
    <row r="36" spans="1:11" s="525" customFormat="1" ht="39.75" customHeight="1">
      <c r="A36" s="560"/>
      <c r="B36" s="562"/>
      <c r="C36" s="577"/>
      <c r="D36" s="232" t="s">
        <v>184</v>
      </c>
      <c r="E36" s="714" t="s">
        <v>1235</v>
      </c>
      <c r="F36" s="558" t="s">
        <v>32</v>
      </c>
      <c r="G36" s="559" t="s">
        <v>24</v>
      </c>
      <c r="H36" s="719"/>
      <c r="I36" s="554"/>
      <c r="K36" s="340"/>
    </row>
    <row r="37" spans="1:11" ht="20.25" customHeight="1">
      <c r="A37" s="560"/>
      <c r="B37" s="562"/>
      <c r="C37" s="1125" t="s">
        <v>1225</v>
      </c>
      <c r="D37" s="1126"/>
      <c r="E37" s="1127"/>
      <c r="F37" s="563"/>
      <c r="G37" s="564"/>
      <c r="H37" s="719"/>
      <c r="I37" s="566"/>
      <c r="J37" s="555"/>
      <c r="K37" s="642"/>
    </row>
    <row r="38" spans="1:11" s="525" customFormat="1" ht="18.75" customHeight="1">
      <c r="A38" s="560"/>
      <c r="B38" s="562"/>
      <c r="C38" s="1128" t="s">
        <v>26</v>
      </c>
      <c r="D38" s="829"/>
      <c r="E38" s="830"/>
      <c r="F38" s="1146"/>
      <c r="G38" s="1147"/>
      <c r="H38" s="719"/>
      <c r="I38" s="554"/>
      <c r="K38" s="340"/>
    </row>
    <row r="39" spans="1:11" s="525" customFormat="1" ht="33" customHeight="1">
      <c r="A39" s="560"/>
      <c r="B39" s="562"/>
      <c r="C39" s="576"/>
      <c r="D39" s="232" t="s">
        <v>181</v>
      </c>
      <c r="E39" s="698" t="s">
        <v>1233</v>
      </c>
      <c r="F39" s="558" t="s">
        <v>32</v>
      </c>
      <c r="G39" s="559" t="s">
        <v>24</v>
      </c>
      <c r="H39" s="719"/>
      <c r="I39" s="554"/>
      <c r="K39" s="340"/>
    </row>
    <row r="40" spans="1:11" s="525" customFormat="1" ht="51.75" customHeight="1">
      <c r="A40" s="560"/>
      <c r="B40" s="562"/>
      <c r="C40" s="577"/>
      <c r="D40" s="224" t="s">
        <v>182</v>
      </c>
      <c r="E40" s="708" t="s">
        <v>1234</v>
      </c>
      <c r="F40" s="558" t="s">
        <v>32</v>
      </c>
      <c r="G40" s="735" t="s">
        <v>24</v>
      </c>
      <c r="H40" s="719"/>
      <c r="I40" s="554"/>
      <c r="K40" s="340"/>
    </row>
    <row r="41" spans="1:11" s="525" customFormat="1" ht="37.5" customHeight="1">
      <c r="A41" s="578"/>
      <c r="B41" s="579"/>
      <c r="C41" s="542"/>
      <c r="D41" s="232" t="s">
        <v>183</v>
      </c>
      <c r="E41" s="698" t="s">
        <v>1235</v>
      </c>
      <c r="F41" s="558" t="s">
        <v>32</v>
      </c>
      <c r="G41" s="559" t="s">
        <v>24</v>
      </c>
      <c r="H41" s="723"/>
      <c r="I41" s="554"/>
      <c r="K41" s="340"/>
    </row>
    <row r="42" spans="1:11" s="525" customFormat="1" ht="32.25" customHeight="1">
      <c r="A42" s="580"/>
      <c r="B42" s="581"/>
      <c r="C42" s="576"/>
      <c r="D42" s="582"/>
      <c r="E42" s="714"/>
      <c r="F42" s="583"/>
      <c r="G42" s="584"/>
      <c r="H42" s="585"/>
      <c r="I42" s="586"/>
      <c r="K42" s="340"/>
    </row>
    <row r="43" spans="1:11" ht="21.75" customHeight="1" thickBot="1">
      <c r="A43" s="1214" t="s">
        <v>646</v>
      </c>
      <c r="B43" s="1215"/>
      <c r="C43" s="1215"/>
      <c r="D43" s="1215"/>
      <c r="E43" s="1215"/>
      <c r="F43" s="1215"/>
      <c r="G43" s="1215"/>
      <c r="H43" s="1216"/>
      <c r="I43" s="637"/>
      <c r="J43" s="638"/>
      <c r="K43" s="639"/>
    </row>
    <row r="44" spans="1:11" ht="21.75" customHeight="1" thickTop="1">
      <c r="A44" s="1217" t="s">
        <v>660</v>
      </c>
      <c r="B44" s="1218"/>
      <c r="C44" s="1218"/>
      <c r="D44" s="1218"/>
      <c r="E44" s="1218"/>
      <c r="F44" s="1218"/>
      <c r="G44" s="1218"/>
      <c r="H44" s="1219"/>
      <c r="I44" s="640"/>
      <c r="J44" s="638"/>
      <c r="K44" s="641"/>
    </row>
    <row r="45" spans="1:11" ht="37.5" customHeight="1">
      <c r="A45" s="1213" t="s">
        <v>649</v>
      </c>
      <c r="B45" s="1213"/>
      <c r="C45" s="911" t="s">
        <v>1236</v>
      </c>
      <c r="D45" s="912"/>
      <c r="E45" s="912"/>
      <c r="F45" s="912"/>
      <c r="G45" s="912"/>
      <c r="H45" s="1130"/>
      <c r="I45" s="640"/>
      <c r="J45" s="638"/>
      <c r="K45" s="641"/>
    </row>
    <row r="46" spans="1:11" ht="38.25" customHeight="1">
      <c r="A46" s="1213" t="s">
        <v>651</v>
      </c>
      <c r="B46" s="1213"/>
      <c r="C46" s="911" t="s">
        <v>1366</v>
      </c>
      <c r="D46" s="912"/>
      <c r="E46" s="912"/>
      <c r="F46" s="912"/>
      <c r="G46" s="912"/>
      <c r="H46" s="1130"/>
      <c r="I46" s="640"/>
      <c r="J46" s="638"/>
      <c r="K46" s="641"/>
    </row>
    <row r="47" spans="1:11" ht="38.25" customHeight="1">
      <c r="A47" s="1213" t="s">
        <v>652</v>
      </c>
      <c r="B47" s="1213"/>
      <c r="C47" s="911" t="s">
        <v>1367</v>
      </c>
      <c r="D47" s="912"/>
      <c r="E47" s="912"/>
      <c r="F47" s="912"/>
      <c r="G47" s="912"/>
      <c r="H47" s="1130"/>
      <c r="I47" s="640"/>
      <c r="J47" s="638"/>
      <c r="K47" s="641"/>
    </row>
    <row r="48" spans="1:11" ht="38.25" customHeight="1">
      <c r="A48" s="1213" t="s">
        <v>653</v>
      </c>
      <c r="B48" s="1213"/>
      <c r="C48" s="911" t="s">
        <v>654</v>
      </c>
      <c r="D48" s="912"/>
      <c r="E48" s="912"/>
      <c r="F48" s="912"/>
      <c r="G48" s="912"/>
      <c r="H48" s="1130"/>
      <c r="I48" s="640"/>
      <c r="J48" s="638"/>
      <c r="K48" s="641"/>
    </row>
    <row r="49" spans="1:11" ht="66" customHeight="1">
      <c r="A49" s="1213" t="s">
        <v>650</v>
      </c>
      <c r="B49" s="1213"/>
      <c r="C49" s="911" t="s">
        <v>1368</v>
      </c>
      <c r="D49" s="912"/>
      <c r="E49" s="912"/>
      <c r="F49" s="912"/>
      <c r="G49" s="912"/>
      <c r="H49" s="1130"/>
      <c r="I49" s="640"/>
      <c r="J49" s="638"/>
      <c r="K49" s="641"/>
    </row>
    <row r="50" spans="1:11" ht="30" customHeight="1">
      <c r="A50" s="1213" t="s">
        <v>655</v>
      </c>
      <c r="B50" s="1213"/>
      <c r="C50" s="911" t="s">
        <v>1237</v>
      </c>
      <c r="D50" s="912"/>
      <c r="E50" s="912"/>
      <c r="F50" s="912"/>
      <c r="G50" s="912"/>
      <c r="H50" s="1130"/>
      <c r="I50" s="640"/>
      <c r="J50" s="638"/>
      <c r="K50" s="641"/>
    </row>
    <row r="51" spans="1:11" ht="38.25" customHeight="1">
      <c r="A51" s="1213" t="s">
        <v>656</v>
      </c>
      <c r="B51" s="1213"/>
      <c r="C51" s="911" t="s">
        <v>1369</v>
      </c>
      <c r="D51" s="912"/>
      <c r="E51" s="912"/>
      <c r="F51" s="912"/>
      <c r="G51" s="912"/>
      <c r="H51" s="1130"/>
      <c r="I51" s="640"/>
      <c r="J51" s="638"/>
      <c r="K51" s="641"/>
    </row>
    <row r="52" spans="1:11" ht="38.25" customHeight="1">
      <c r="A52" s="1213" t="s">
        <v>657</v>
      </c>
      <c r="B52" s="1213"/>
      <c r="C52" s="911" t="s">
        <v>1370</v>
      </c>
      <c r="D52" s="912"/>
      <c r="E52" s="912"/>
      <c r="F52" s="912"/>
      <c r="G52" s="912"/>
      <c r="H52" s="1130"/>
      <c r="I52" s="640"/>
      <c r="J52" s="638"/>
      <c r="K52" s="641"/>
    </row>
    <row r="53" spans="1:11" ht="28.5" customHeight="1" thickBot="1">
      <c r="A53" s="1209" t="s">
        <v>658</v>
      </c>
      <c r="B53" s="1209"/>
      <c r="C53" s="1210" t="s">
        <v>659</v>
      </c>
      <c r="D53" s="1211"/>
      <c r="E53" s="1211"/>
      <c r="F53" s="1211"/>
      <c r="G53" s="1211"/>
      <c r="H53" s="1212"/>
      <c r="I53" s="640"/>
      <c r="J53" s="638"/>
      <c r="K53" s="641"/>
    </row>
    <row r="54" spans="1:11" ht="21" customHeight="1" thickTop="1">
      <c r="A54" s="906" t="s">
        <v>648</v>
      </c>
      <c r="B54" s="587"/>
      <c r="C54" s="1125" t="s">
        <v>1465</v>
      </c>
      <c r="D54" s="1126"/>
      <c r="E54" s="1127"/>
      <c r="F54" s="588"/>
      <c r="G54" s="589"/>
      <c r="H54" s="719"/>
      <c r="I54" s="554"/>
      <c r="J54" s="555"/>
      <c r="K54" s="642"/>
    </row>
    <row r="55" spans="1:11" ht="30.75" customHeight="1">
      <c r="A55" s="906"/>
      <c r="B55" s="590"/>
      <c r="C55" s="911" t="s">
        <v>1238</v>
      </c>
      <c r="D55" s="912"/>
      <c r="E55" s="1130"/>
      <c r="F55" s="728" t="s">
        <v>32</v>
      </c>
      <c r="G55" s="730" t="s">
        <v>30</v>
      </c>
      <c r="H55" s="719"/>
      <c r="I55" s="591"/>
      <c r="K55" s="340"/>
    </row>
    <row r="56" spans="1:11" ht="18" customHeight="1">
      <c r="A56" s="556" t="s">
        <v>1215</v>
      </c>
      <c r="B56" s="557" t="s">
        <v>25</v>
      </c>
      <c r="C56" s="911" t="s">
        <v>1239</v>
      </c>
      <c r="D56" s="912"/>
      <c r="E56" s="1130"/>
      <c r="F56" s="558" t="s">
        <v>32</v>
      </c>
      <c r="G56" s="559" t="s">
        <v>30</v>
      </c>
      <c r="H56" s="719"/>
      <c r="I56" s="591"/>
      <c r="J56" s="1208"/>
      <c r="K56" s="340"/>
    </row>
    <row r="57" spans="1:11" ht="18" customHeight="1">
      <c r="A57" s="556" t="s">
        <v>1216</v>
      </c>
      <c r="B57" s="557" t="s">
        <v>25</v>
      </c>
      <c r="C57" s="911" t="s">
        <v>1240</v>
      </c>
      <c r="D57" s="912"/>
      <c r="E57" s="1130"/>
      <c r="F57" s="558" t="s">
        <v>32</v>
      </c>
      <c r="G57" s="559" t="s">
        <v>30</v>
      </c>
      <c r="H57" s="719"/>
      <c r="I57" s="592"/>
      <c r="J57" s="1208"/>
      <c r="K57" s="340"/>
    </row>
    <row r="58" spans="1:11" ht="18" customHeight="1">
      <c r="A58" s="556" t="s">
        <v>1241</v>
      </c>
      <c r="B58" s="557" t="s">
        <v>25</v>
      </c>
      <c r="C58" s="911" t="s">
        <v>1242</v>
      </c>
      <c r="D58" s="912"/>
      <c r="E58" s="1130"/>
      <c r="F58" s="558" t="s">
        <v>32</v>
      </c>
      <c r="G58" s="559" t="s">
        <v>30</v>
      </c>
      <c r="H58" s="719"/>
      <c r="I58" s="593"/>
      <c r="J58" s="1208"/>
      <c r="K58" s="340"/>
    </row>
    <row r="59" spans="1:11" ht="17.25" customHeight="1">
      <c r="A59" s="556" t="s">
        <v>1243</v>
      </c>
      <c r="B59" s="557" t="s">
        <v>25</v>
      </c>
      <c r="C59" s="911" t="s">
        <v>1244</v>
      </c>
      <c r="D59" s="912"/>
      <c r="E59" s="1130"/>
      <c r="F59" s="558" t="s">
        <v>32</v>
      </c>
      <c r="G59" s="559" t="s">
        <v>30</v>
      </c>
      <c r="H59" s="719"/>
      <c r="I59" s="594"/>
      <c r="J59" s="1208"/>
      <c r="K59" s="340"/>
    </row>
    <row r="60" spans="1:11" ht="17.25" customHeight="1">
      <c r="A60" s="556" t="s">
        <v>1245</v>
      </c>
      <c r="B60" s="557" t="s">
        <v>25</v>
      </c>
      <c r="C60" s="911" t="s">
        <v>1246</v>
      </c>
      <c r="D60" s="912"/>
      <c r="E60" s="1130"/>
      <c r="F60" s="558" t="s">
        <v>32</v>
      </c>
      <c r="G60" s="559" t="s">
        <v>30</v>
      </c>
      <c r="H60" s="719"/>
      <c r="I60" s="594"/>
      <c r="J60" s="1208"/>
      <c r="K60" s="340"/>
    </row>
    <row r="61" spans="1:11" ht="20.25" customHeight="1">
      <c r="A61" s="556" t="s">
        <v>1247</v>
      </c>
      <c r="B61" s="557" t="s">
        <v>25</v>
      </c>
      <c r="C61" s="1125" t="s">
        <v>1221</v>
      </c>
      <c r="D61" s="1126"/>
      <c r="E61" s="1127"/>
      <c r="F61" s="563"/>
      <c r="G61" s="564"/>
      <c r="H61" s="719"/>
      <c r="I61" s="554"/>
      <c r="J61" s="555"/>
      <c r="K61" s="642"/>
    </row>
    <row r="62" spans="1:11" ht="19.5" customHeight="1">
      <c r="A62" s="556" t="s">
        <v>1248</v>
      </c>
      <c r="B62" s="557" t="s">
        <v>25</v>
      </c>
      <c r="C62" s="1133" t="s">
        <v>1249</v>
      </c>
      <c r="D62" s="1134"/>
      <c r="E62" s="1135"/>
      <c r="F62" s="558" t="s">
        <v>32</v>
      </c>
      <c r="G62" s="559" t="s">
        <v>30</v>
      </c>
      <c r="H62" s="719"/>
      <c r="I62" s="592"/>
      <c r="J62" s="595"/>
      <c r="K62" s="643"/>
    </row>
    <row r="63" spans="1:11" ht="18" customHeight="1">
      <c r="A63" s="556" t="s">
        <v>1250</v>
      </c>
      <c r="B63" s="557" t="s">
        <v>25</v>
      </c>
      <c r="C63" s="901" t="s">
        <v>1251</v>
      </c>
      <c r="D63" s="901"/>
      <c r="E63" s="901"/>
      <c r="F63" s="728" t="s">
        <v>32</v>
      </c>
      <c r="G63" s="559" t="s">
        <v>30</v>
      </c>
      <c r="H63" s="719"/>
      <c r="I63" s="592"/>
      <c r="J63" s="595"/>
      <c r="K63" s="643"/>
    </row>
    <row r="64" spans="1:11" ht="18" customHeight="1">
      <c r="A64" s="556" t="s">
        <v>1252</v>
      </c>
      <c r="B64" s="557" t="s">
        <v>25</v>
      </c>
      <c r="C64" s="901" t="s">
        <v>1253</v>
      </c>
      <c r="D64" s="901"/>
      <c r="E64" s="901"/>
      <c r="F64" s="558" t="s">
        <v>32</v>
      </c>
      <c r="G64" s="559" t="s">
        <v>30</v>
      </c>
      <c r="H64" s="719"/>
      <c r="I64" s="596"/>
      <c r="J64" s="595"/>
      <c r="K64" s="643"/>
    </row>
    <row r="65" spans="1:11" ht="18" customHeight="1">
      <c r="A65" s="556" t="s">
        <v>1254</v>
      </c>
      <c r="B65" s="557" t="s">
        <v>25</v>
      </c>
      <c r="C65" s="901" t="s">
        <v>1255</v>
      </c>
      <c r="D65" s="901"/>
      <c r="E65" s="901"/>
      <c r="F65" s="558" t="s">
        <v>32</v>
      </c>
      <c r="G65" s="559" t="s">
        <v>30</v>
      </c>
      <c r="H65" s="719"/>
      <c r="I65" s="596"/>
      <c r="J65" s="595"/>
      <c r="K65" s="643"/>
    </row>
    <row r="66" spans="1:11" ht="19.5" customHeight="1">
      <c r="A66" s="556" t="s">
        <v>1256</v>
      </c>
      <c r="B66" s="557" t="s">
        <v>25</v>
      </c>
      <c r="C66" s="901" t="s">
        <v>1257</v>
      </c>
      <c r="D66" s="901"/>
      <c r="E66" s="901"/>
      <c r="F66" s="558" t="s">
        <v>32</v>
      </c>
      <c r="G66" s="735" t="s">
        <v>30</v>
      </c>
      <c r="H66" s="719"/>
      <c r="I66" s="593"/>
      <c r="J66" s="595"/>
      <c r="K66" s="644"/>
    </row>
    <row r="67" spans="1:11" ht="18.75" customHeight="1">
      <c r="A67" s="556" t="s">
        <v>1258</v>
      </c>
      <c r="B67" s="557" t="s">
        <v>25</v>
      </c>
      <c r="C67" s="748" t="s">
        <v>1259</v>
      </c>
      <c r="D67" s="749"/>
      <c r="E67" s="750"/>
      <c r="F67" s="558" t="s">
        <v>32</v>
      </c>
      <c r="G67" s="730" t="s">
        <v>30</v>
      </c>
      <c r="H67" s="719"/>
      <c r="I67" s="597"/>
      <c r="K67" s="642"/>
    </row>
    <row r="68" spans="1:11" ht="21" customHeight="1">
      <c r="A68" s="556" t="s">
        <v>1260</v>
      </c>
      <c r="B68" s="557" t="s">
        <v>25</v>
      </c>
      <c r="C68" s="911" t="s">
        <v>656</v>
      </c>
      <c r="D68" s="912"/>
      <c r="E68" s="1130"/>
      <c r="F68" s="558" t="s">
        <v>32</v>
      </c>
      <c r="G68" s="559" t="s">
        <v>30</v>
      </c>
      <c r="H68" s="719"/>
      <c r="I68" s="591"/>
      <c r="K68" s="340"/>
    </row>
    <row r="69" spans="1:11" ht="19.5" customHeight="1">
      <c r="A69" s="556" t="s">
        <v>1261</v>
      </c>
      <c r="B69" s="557" t="s">
        <v>25</v>
      </c>
      <c r="C69" s="911" t="s">
        <v>1262</v>
      </c>
      <c r="D69" s="912"/>
      <c r="E69" s="1130"/>
      <c r="F69" s="558" t="s">
        <v>32</v>
      </c>
      <c r="G69" s="730" t="s">
        <v>30</v>
      </c>
      <c r="H69" s="719"/>
      <c r="I69" s="597"/>
      <c r="K69" s="642"/>
    </row>
    <row r="70" spans="1:11" ht="20.25" customHeight="1">
      <c r="A70" s="556" t="s">
        <v>1263</v>
      </c>
      <c r="B70" s="557" t="s">
        <v>25</v>
      </c>
      <c r="C70" s="1125" t="s">
        <v>1264</v>
      </c>
      <c r="D70" s="1126"/>
      <c r="E70" s="1127"/>
      <c r="F70" s="563"/>
      <c r="G70" s="564"/>
      <c r="H70" s="719"/>
      <c r="I70" s="554"/>
      <c r="J70" s="555"/>
      <c r="K70" s="642"/>
    </row>
    <row r="71" spans="1:11" ht="18.75" customHeight="1">
      <c r="A71" s="556" t="s">
        <v>1265</v>
      </c>
      <c r="B71" s="557" t="s">
        <v>25</v>
      </c>
      <c r="C71" s="1133" t="s">
        <v>1266</v>
      </c>
      <c r="D71" s="1134"/>
      <c r="E71" s="1135"/>
      <c r="F71" s="558" t="s">
        <v>32</v>
      </c>
      <c r="G71" s="559" t="s">
        <v>30</v>
      </c>
      <c r="H71" s="719"/>
      <c r="I71" s="591"/>
      <c r="K71" s="340"/>
    </row>
    <row r="72" spans="1:11" ht="16.5" customHeight="1">
      <c r="A72" s="556" t="s">
        <v>1267</v>
      </c>
      <c r="B72" s="557" t="s">
        <v>25</v>
      </c>
      <c r="C72" s="901" t="s">
        <v>1251</v>
      </c>
      <c r="D72" s="901"/>
      <c r="E72" s="901"/>
      <c r="F72" s="728" t="s">
        <v>32</v>
      </c>
      <c r="G72" s="735" t="s">
        <v>30</v>
      </c>
      <c r="H72" s="719"/>
      <c r="I72" s="592"/>
      <c r="J72" s="595"/>
      <c r="K72" s="643"/>
    </row>
    <row r="73" spans="1:11" ht="16.5" customHeight="1">
      <c r="A73" s="556" t="s">
        <v>1268</v>
      </c>
      <c r="B73" s="557" t="s">
        <v>25</v>
      </c>
      <c r="C73" s="901" t="s">
        <v>1253</v>
      </c>
      <c r="D73" s="901"/>
      <c r="E73" s="901"/>
      <c r="F73" s="558" t="s">
        <v>32</v>
      </c>
      <c r="G73" s="559" t="s">
        <v>30</v>
      </c>
      <c r="H73" s="719"/>
      <c r="I73" s="596"/>
      <c r="J73" s="595"/>
      <c r="K73" s="643"/>
    </row>
    <row r="74" spans="1:11" ht="16.5" customHeight="1">
      <c r="A74" s="598"/>
      <c r="B74" s="599"/>
      <c r="C74" s="911" t="s">
        <v>1255</v>
      </c>
      <c r="D74" s="912"/>
      <c r="E74" s="1130"/>
      <c r="F74" s="558" t="s">
        <v>32</v>
      </c>
      <c r="G74" s="559" t="s">
        <v>30</v>
      </c>
      <c r="H74" s="719"/>
      <c r="I74" s="596"/>
      <c r="J74" s="595"/>
      <c r="K74" s="643"/>
    </row>
    <row r="75" spans="1:11" ht="18.75" customHeight="1">
      <c r="A75" s="600"/>
      <c r="B75" s="601"/>
      <c r="C75" s="1138" t="s">
        <v>1257</v>
      </c>
      <c r="D75" s="1175"/>
      <c r="E75" s="1139"/>
      <c r="F75" s="558" t="s">
        <v>32</v>
      </c>
      <c r="G75" s="730" t="s">
        <v>30</v>
      </c>
      <c r="H75" s="723"/>
      <c r="I75" s="594"/>
      <c r="K75" s="642"/>
    </row>
    <row r="76" spans="1:11" ht="20.25" customHeight="1">
      <c r="A76" s="1136" t="s">
        <v>1269</v>
      </c>
      <c r="B76" s="590"/>
      <c r="C76" s="911" t="s">
        <v>656</v>
      </c>
      <c r="D76" s="912"/>
      <c r="E76" s="1130"/>
      <c r="F76" s="558" t="s">
        <v>32</v>
      </c>
      <c r="G76" s="559" t="s">
        <v>30</v>
      </c>
      <c r="H76" s="719"/>
      <c r="I76" s="591"/>
      <c r="K76" s="340"/>
    </row>
    <row r="77" spans="1:11" ht="20.25" customHeight="1">
      <c r="A77" s="1163"/>
      <c r="B77" s="590"/>
      <c r="C77" s="911" t="s">
        <v>1262</v>
      </c>
      <c r="D77" s="912"/>
      <c r="E77" s="1130"/>
      <c r="F77" s="558" t="s">
        <v>32</v>
      </c>
      <c r="G77" s="730" t="s">
        <v>30</v>
      </c>
      <c r="H77" s="719"/>
      <c r="I77" s="597"/>
      <c r="K77" s="642"/>
    </row>
    <row r="78" spans="1:11" ht="20.25" customHeight="1">
      <c r="A78" s="560"/>
      <c r="B78" s="562"/>
      <c r="C78" s="1125" t="s">
        <v>1227</v>
      </c>
      <c r="D78" s="1126"/>
      <c r="E78" s="1127"/>
      <c r="F78" s="563"/>
      <c r="G78" s="564"/>
      <c r="H78" s="719"/>
      <c r="I78" s="566"/>
      <c r="J78" s="555"/>
      <c r="K78" s="642"/>
    </row>
    <row r="79" spans="1:11" ht="17.25" customHeight="1">
      <c r="A79" s="602"/>
      <c r="B79" s="1207"/>
      <c r="C79" s="911" t="s">
        <v>649</v>
      </c>
      <c r="D79" s="912"/>
      <c r="E79" s="1130"/>
      <c r="F79" s="728" t="s">
        <v>32</v>
      </c>
      <c r="G79" s="730" t="s">
        <v>30</v>
      </c>
      <c r="H79" s="719"/>
      <c r="I79" s="591"/>
      <c r="K79" s="340"/>
    </row>
    <row r="80" spans="1:11" ht="18" customHeight="1">
      <c r="A80" s="603"/>
      <c r="B80" s="1207"/>
      <c r="C80" s="901" t="s">
        <v>1251</v>
      </c>
      <c r="D80" s="901"/>
      <c r="E80" s="901"/>
      <c r="F80" s="728" t="s">
        <v>32</v>
      </c>
      <c r="G80" s="735" t="s">
        <v>30</v>
      </c>
      <c r="H80" s="719"/>
      <c r="I80" s="592"/>
      <c r="J80" s="595"/>
      <c r="K80" s="643"/>
    </row>
    <row r="81" spans="1:11" ht="18" customHeight="1">
      <c r="A81" s="603"/>
      <c r="B81" s="1207"/>
      <c r="C81" s="901" t="s">
        <v>1253</v>
      </c>
      <c r="D81" s="901"/>
      <c r="E81" s="901"/>
      <c r="F81" s="558" t="s">
        <v>32</v>
      </c>
      <c r="G81" s="559" t="s">
        <v>30</v>
      </c>
      <c r="H81" s="719"/>
      <c r="I81" s="596"/>
      <c r="J81" s="595"/>
      <c r="K81" s="643"/>
    </row>
    <row r="82" spans="1:11" ht="18" customHeight="1">
      <c r="A82" s="603"/>
      <c r="B82" s="1207"/>
      <c r="C82" s="901" t="s">
        <v>1255</v>
      </c>
      <c r="D82" s="901"/>
      <c r="E82" s="901"/>
      <c r="F82" s="558" t="s">
        <v>32</v>
      </c>
      <c r="G82" s="559" t="s">
        <v>30</v>
      </c>
      <c r="H82" s="719"/>
      <c r="I82" s="596"/>
      <c r="J82" s="595"/>
      <c r="K82" s="643"/>
    </row>
    <row r="83" spans="1:11" ht="19.5" customHeight="1">
      <c r="A83" s="604"/>
      <c r="B83" s="1207"/>
      <c r="C83" s="911" t="s">
        <v>657</v>
      </c>
      <c r="D83" s="912"/>
      <c r="E83" s="1130"/>
      <c r="F83" s="558" t="s">
        <v>32</v>
      </c>
      <c r="G83" s="559" t="s">
        <v>30</v>
      </c>
      <c r="H83" s="719"/>
      <c r="I83" s="591"/>
      <c r="K83" s="340"/>
    </row>
    <row r="84" spans="1:11" ht="20.25" customHeight="1">
      <c r="A84" s="560"/>
      <c r="B84" s="562"/>
      <c r="C84" s="1125" t="s">
        <v>1270</v>
      </c>
      <c r="D84" s="1126"/>
      <c r="E84" s="1127"/>
      <c r="F84" s="563"/>
      <c r="G84" s="564"/>
      <c r="H84" s="719"/>
      <c r="I84" s="566"/>
      <c r="J84" s="555"/>
      <c r="K84" s="642"/>
    </row>
    <row r="85" spans="1:11" ht="19.5" customHeight="1">
      <c r="A85" s="604"/>
      <c r="B85" s="590"/>
      <c r="C85" s="911" t="s">
        <v>649</v>
      </c>
      <c r="D85" s="912"/>
      <c r="E85" s="1130"/>
      <c r="F85" s="728" t="s">
        <v>32</v>
      </c>
      <c r="G85" s="730" t="s">
        <v>30</v>
      </c>
      <c r="H85" s="719"/>
      <c r="I85" s="591"/>
      <c r="K85" s="340"/>
    </row>
    <row r="86" spans="1:11" ht="17.25" customHeight="1">
      <c r="A86" s="604"/>
      <c r="B86" s="590"/>
      <c r="C86" s="911" t="s">
        <v>1251</v>
      </c>
      <c r="D86" s="912"/>
      <c r="E86" s="1130"/>
      <c r="F86" s="728" t="s">
        <v>32</v>
      </c>
      <c r="G86" s="735" t="s">
        <v>30</v>
      </c>
      <c r="H86" s="719"/>
      <c r="I86" s="591"/>
      <c r="K86" s="340"/>
    </row>
    <row r="87" spans="1:11" ht="17.25" customHeight="1">
      <c r="A87" s="604"/>
      <c r="B87" s="590"/>
      <c r="C87" s="1138" t="s">
        <v>1253</v>
      </c>
      <c r="D87" s="1175"/>
      <c r="E87" s="1139"/>
      <c r="F87" s="558" t="s">
        <v>32</v>
      </c>
      <c r="G87" s="559" t="s">
        <v>30</v>
      </c>
      <c r="H87" s="719"/>
      <c r="I87" s="597"/>
      <c r="K87" s="340"/>
    </row>
    <row r="88" spans="1:11" ht="17.25" customHeight="1">
      <c r="A88" s="604"/>
      <c r="B88" s="590"/>
      <c r="C88" s="911" t="s">
        <v>657</v>
      </c>
      <c r="D88" s="912"/>
      <c r="E88" s="1130"/>
      <c r="F88" s="558" t="s">
        <v>32</v>
      </c>
      <c r="G88" s="559" t="s">
        <v>30</v>
      </c>
      <c r="H88" s="719"/>
      <c r="I88" s="591"/>
      <c r="K88" s="340"/>
    </row>
    <row r="89" spans="1:11" ht="20.25" customHeight="1">
      <c r="A89" s="604"/>
      <c r="B89" s="590"/>
      <c r="C89" s="1125" t="s">
        <v>1271</v>
      </c>
      <c r="D89" s="1126"/>
      <c r="E89" s="1127"/>
      <c r="F89" s="563"/>
      <c r="G89" s="564"/>
      <c r="H89" s="719"/>
      <c r="I89" s="566"/>
      <c r="J89" s="555"/>
      <c r="K89" s="642"/>
    </row>
    <row r="90" spans="1:11" ht="44.25" customHeight="1">
      <c r="A90" s="604"/>
      <c r="B90" s="590"/>
      <c r="C90" s="911" t="s">
        <v>1272</v>
      </c>
      <c r="D90" s="912"/>
      <c r="E90" s="1130"/>
      <c r="F90" s="558" t="s">
        <v>32</v>
      </c>
      <c r="G90" s="730" t="s">
        <v>30</v>
      </c>
      <c r="H90" s="719"/>
      <c r="I90" s="597"/>
      <c r="K90" s="642"/>
    </row>
    <row r="91" spans="1:11" ht="18" customHeight="1">
      <c r="A91" s="604"/>
      <c r="B91" s="590"/>
      <c r="C91" s="901" t="s">
        <v>1251</v>
      </c>
      <c r="D91" s="901"/>
      <c r="E91" s="901"/>
      <c r="F91" s="728" t="s">
        <v>32</v>
      </c>
      <c r="G91" s="735" t="s">
        <v>30</v>
      </c>
      <c r="H91" s="719"/>
      <c r="I91" s="592"/>
      <c r="J91" s="595"/>
      <c r="K91" s="643"/>
    </row>
    <row r="92" spans="1:11" ht="18" customHeight="1">
      <c r="A92" s="604"/>
      <c r="B92" s="590"/>
      <c r="C92" s="901" t="s">
        <v>1253</v>
      </c>
      <c r="D92" s="901"/>
      <c r="E92" s="901"/>
      <c r="F92" s="558" t="s">
        <v>32</v>
      </c>
      <c r="G92" s="559" t="s">
        <v>30</v>
      </c>
      <c r="H92" s="719"/>
      <c r="I92" s="596"/>
      <c r="J92" s="595"/>
      <c r="K92" s="643"/>
    </row>
    <row r="93" spans="1:11" ht="18" customHeight="1">
      <c r="A93" s="604"/>
      <c r="B93" s="590"/>
      <c r="C93" s="901" t="s">
        <v>1255</v>
      </c>
      <c r="D93" s="901"/>
      <c r="E93" s="901"/>
      <c r="F93" s="558" t="s">
        <v>32</v>
      </c>
      <c r="G93" s="559" t="s">
        <v>30</v>
      </c>
      <c r="H93" s="719"/>
      <c r="I93" s="596"/>
      <c r="J93" s="595"/>
      <c r="K93" s="643"/>
    </row>
    <row r="94" spans="1:11" ht="19.5" customHeight="1">
      <c r="A94" s="604"/>
      <c r="B94" s="590"/>
      <c r="C94" s="911" t="s">
        <v>1257</v>
      </c>
      <c r="D94" s="912"/>
      <c r="E94" s="1130"/>
      <c r="F94" s="558" t="s">
        <v>32</v>
      </c>
      <c r="G94" s="559" t="s">
        <v>30</v>
      </c>
      <c r="H94" s="719"/>
      <c r="I94" s="593"/>
      <c r="J94" s="595"/>
      <c r="K94" s="644"/>
    </row>
    <row r="95" spans="1:11" ht="18.75" customHeight="1">
      <c r="A95" s="604"/>
      <c r="B95" s="590"/>
      <c r="C95" s="748" t="s">
        <v>1259</v>
      </c>
      <c r="D95" s="749"/>
      <c r="E95" s="750"/>
      <c r="F95" s="558" t="s">
        <v>32</v>
      </c>
      <c r="G95" s="730" t="s">
        <v>30</v>
      </c>
      <c r="H95" s="719"/>
      <c r="I95" s="597"/>
      <c r="K95" s="642"/>
    </row>
    <row r="96" spans="1:11" ht="21" customHeight="1">
      <c r="A96" s="604"/>
      <c r="B96" s="590"/>
      <c r="C96" s="911" t="s">
        <v>656</v>
      </c>
      <c r="D96" s="912"/>
      <c r="E96" s="1130"/>
      <c r="F96" s="558" t="s">
        <v>32</v>
      </c>
      <c r="G96" s="559" t="s">
        <v>30</v>
      </c>
      <c r="H96" s="719"/>
      <c r="I96" s="591"/>
      <c r="K96" s="340"/>
    </row>
    <row r="97" spans="1:11" ht="19.5" customHeight="1">
      <c r="A97" s="604"/>
      <c r="B97" s="590"/>
      <c r="C97" s="911" t="s">
        <v>1262</v>
      </c>
      <c r="D97" s="912"/>
      <c r="E97" s="1130"/>
      <c r="F97" s="558" t="s">
        <v>32</v>
      </c>
      <c r="G97" s="730" t="s">
        <v>30</v>
      </c>
      <c r="H97" s="719"/>
      <c r="I97" s="597"/>
      <c r="K97" s="642"/>
    </row>
    <row r="98" spans="1:11" ht="20.25" customHeight="1">
      <c r="A98" s="604"/>
      <c r="B98" s="590"/>
      <c r="C98" s="1125" t="s">
        <v>1273</v>
      </c>
      <c r="D98" s="1126"/>
      <c r="E98" s="1127"/>
      <c r="F98" s="563"/>
      <c r="G98" s="564"/>
      <c r="H98" s="719"/>
      <c r="I98" s="566"/>
      <c r="J98" s="555"/>
      <c r="K98" s="642"/>
    </row>
    <row r="99" spans="1:11" ht="48" customHeight="1">
      <c r="A99" s="604"/>
      <c r="B99" s="590"/>
      <c r="C99" s="911" t="s">
        <v>1274</v>
      </c>
      <c r="D99" s="912"/>
      <c r="E99" s="1130"/>
      <c r="F99" s="558" t="s">
        <v>32</v>
      </c>
      <c r="G99" s="730" t="s">
        <v>30</v>
      </c>
      <c r="H99" s="719"/>
      <c r="I99" s="597"/>
      <c r="K99" s="642"/>
    </row>
    <row r="100" spans="1:11" ht="18" customHeight="1">
      <c r="A100" s="604"/>
      <c r="B100" s="590"/>
      <c r="C100" s="901" t="s">
        <v>1251</v>
      </c>
      <c r="D100" s="901"/>
      <c r="E100" s="901"/>
      <c r="F100" s="728" t="s">
        <v>32</v>
      </c>
      <c r="G100" s="735" t="s">
        <v>30</v>
      </c>
      <c r="H100" s="719"/>
      <c r="I100" s="592"/>
      <c r="J100" s="595"/>
      <c r="K100" s="643"/>
    </row>
    <row r="101" spans="1:11" ht="18" customHeight="1">
      <c r="A101" s="604"/>
      <c r="B101" s="590"/>
      <c r="C101" s="901" t="s">
        <v>1253</v>
      </c>
      <c r="D101" s="901"/>
      <c r="E101" s="901"/>
      <c r="F101" s="558" t="s">
        <v>32</v>
      </c>
      <c r="G101" s="559" t="s">
        <v>30</v>
      </c>
      <c r="H101" s="719"/>
      <c r="I101" s="596"/>
      <c r="J101" s="595"/>
      <c r="K101" s="643"/>
    </row>
    <row r="102" spans="1:11" ht="19.5" customHeight="1">
      <c r="A102" s="604"/>
      <c r="B102" s="590"/>
      <c r="C102" s="911" t="s">
        <v>1257</v>
      </c>
      <c r="D102" s="912"/>
      <c r="E102" s="1130"/>
      <c r="F102" s="558" t="s">
        <v>32</v>
      </c>
      <c r="G102" s="735" t="s">
        <v>30</v>
      </c>
      <c r="H102" s="719"/>
      <c r="I102" s="593"/>
      <c r="J102" s="595"/>
      <c r="K102" s="644"/>
    </row>
    <row r="103" spans="1:11" ht="18.75" customHeight="1">
      <c r="A103" s="604"/>
      <c r="B103" s="590"/>
      <c r="C103" s="911" t="s">
        <v>1259</v>
      </c>
      <c r="D103" s="912"/>
      <c r="E103" s="1130"/>
      <c r="F103" s="558" t="s">
        <v>32</v>
      </c>
      <c r="G103" s="730" t="s">
        <v>30</v>
      </c>
      <c r="H103" s="719"/>
      <c r="I103" s="597"/>
      <c r="K103" s="642"/>
    </row>
    <row r="104" spans="1:11" ht="21" customHeight="1">
      <c r="A104" s="604"/>
      <c r="B104" s="590"/>
      <c r="C104" s="911" t="s">
        <v>656</v>
      </c>
      <c r="D104" s="912"/>
      <c r="E104" s="1130"/>
      <c r="F104" s="558" t="s">
        <v>32</v>
      </c>
      <c r="G104" s="559" t="s">
        <v>30</v>
      </c>
      <c r="H104" s="719"/>
      <c r="I104" s="591"/>
      <c r="K104" s="340"/>
    </row>
    <row r="105" spans="1:11" ht="19.5" customHeight="1">
      <c r="A105" s="604"/>
      <c r="B105" s="590"/>
      <c r="C105" s="911" t="s">
        <v>1262</v>
      </c>
      <c r="D105" s="912"/>
      <c r="E105" s="1130"/>
      <c r="F105" s="558" t="s">
        <v>32</v>
      </c>
      <c r="G105" s="730" t="s">
        <v>30</v>
      </c>
      <c r="H105" s="719"/>
      <c r="I105" s="597"/>
      <c r="K105" s="642"/>
    </row>
    <row r="106" spans="1:11" ht="20.25" customHeight="1">
      <c r="A106" s="560"/>
      <c r="B106" s="590"/>
      <c r="C106" s="1125" t="s">
        <v>1275</v>
      </c>
      <c r="D106" s="1126"/>
      <c r="E106" s="1127"/>
      <c r="F106" s="563"/>
      <c r="G106" s="564"/>
      <c r="H106" s="719"/>
      <c r="I106" s="566"/>
      <c r="J106" s="555"/>
      <c r="K106" s="642"/>
    </row>
    <row r="107" spans="1:11" ht="43.5" customHeight="1">
      <c r="A107" s="560"/>
      <c r="B107" s="590"/>
      <c r="C107" s="911" t="s">
        <v>1276</v>
      </c>
      <c r="D107" s="912"/>
      <c r="E107" s="1130"/>
      <c r="F107" s="728" t="s">
        <v>32</v>
      </c>
      <c r="G107" s="730" t="s">
        <v>30</v>
      </c>
      <c r="H107" s="719"/>
      <c r="I107" s="597"/>
      <c r="K107" s="642"/>
    </row>
    <row r="108" spans="1:11" ht="18" customHeight="1">
      <c r="A108" s="604"/>
      <c r="B108" s="590"/>
      <c r="C108" s="901" t="s">
        <v>1251</v>
      </c>
      <c r="D108" s="901"/>
      <c r="E108" s="901"/>
      <c r="F108" s="728" t="s">
        <v>32</v>
      </c>
      <c r="G108" s="735" t="s">
        <v>30</v>
      </c>
      <c r="H108" s="719"/>
      <c r="I108" s="592"/>
      <c r="J108" s="595"/>
      <c r="K108" s="643"/>
    </row>
    <row r="109" spans="1:11" ht="18" customHeight="1">
      <c r="A109" s="604"/>
      <c r="B109" s="590"/>
      <c r="C109" s="901" t="s">
        <v>1253</v>
      </c>
      <c r="D109" s="901"/>
      <c r="E109" s="901"/>
      <c r="F109" s="558" t="s">
        <v>32</v>
      </c>
      <c r="G109" s="559" t="s">
        <v>30</v>
      </c>
      <c r="H109" s="719"/>
      <c r="I109" s="596"/>
      <c r="J109" s="595"/>
      <c r="K109" s="643"/>
    </row>
    <row r="110" spans="1:11" ht="18" customHeight="1">
      <c r="A110" s="604"/>
      <c r="B110" s="590"/>
      <c r="C110" s="901" t="s">
        <v>1255</v>
      </c>
      <c r="D110" s="901"/>
      <c r="E110" s="901"/>
      <c r="F110" s="558" t="s">
        <v>32</v>
      </c>
      <c r="G110" s="559" t="s">
        <v>30</v>
      </c>
      <c r="H110" s="719"/>
      <c r="I110" s="596"/>
      <c r="J110" s="595"/>
      <c r="K110" s="643"/>
    </row>
    <row r="111" spans="1:11" ht="19.5" customHeight="1">
      <c r="A111" s="560"/>
      <c r="B111" s="590"/>
      <c r="C111" s="911" t="s">
        <v>1257</v>
      </c>
      <c r="D111" s="912"/>
      <c r="E111" s="1130"/>
      <c r="F111" s="558" t="s">
        <v>32</v>
      </c>
      <c r="G111" s="735" t="s">
        <v>30</v>
      </c>
      <c r="H111" s="719"/>
      <c r="I111" s="593"/>
      <c r="J111" s="595"/>
      <c r="K111" s="644"/>
    </row>
    <row r="112" spans="1:11" ht="21" customHeight="1">
      <c r="A112" s="604"/>
      <c r="B112" s="590"/>
      <c r="C112" s="911" t="s">
        <v>656</v>
      </c>
      <c r="D112" s="912"/>
      <c r="E112" s="1130"/>
      <c r="F112" s="558" t="s">
        <v>32</v>
      </c>
      <c r="G112" s="559" t="s">
        <v>30</v>
      </c>
      <c r="H112" s="719"/>
      <c r="I112" s="591"/>
      <c r="K112" s="340"/>
    </row>
    <row r="113" spans="1:11" ht="19.5" customHeight="1">
      <c r="A113" s="600"/>
      <c r="B113" s="601"/>
      <c r="C113" s="911" t="s">
        <v>1262</v>
      </c>
      <c r="D113" s="912"/>
      <c r="E113" s="1130"/>
      <c r="F113" s="558" t="s">
        <v>32</v>
      </c>
      <c r="G113" s="730" t="s">
        <v>30</v>
      </c>
      <c r="H113" s="723"/>
      <c r="I113" s="597"/>
      <c r="K113" s="642"/>
    </row>
    <row r="114" spans="1:11" ht="20.25" customHeight="1">
      <c r="A114" s="1136" t="s">
        <v>1269</v>
      </c>
      <c r="B114" s="590"/>
      <c r="C114" s="1110" t="s">
        <v>1277</v>
      </c>
      <c r="D114" s="1111"/>
      <c r="E114" s="1112"/>
      <c r="F114" s="588"/>
      <c r="G114" s="589"/>
      <c r="H114" s="719"/>
      <c r="I114" s="566"/>
      <c r="J114" s="555"/>
      <c r="K114" s="642"/>
    </row>
    <row r="115" spans="1:11" ht="48" customHeight="1">
      <c r="A115" s="1163"/>
      <c r="B115" s="590"/>
      <c r="C115" s="911" t="s">
        <v>1278</v>
      </c>
      <c r="D115" s="912"/>
      <c r="E115" s="1130"/>
      <c r="F115" s="558" t="s">
        <v>32</v>
      </c>
      <c r="G115" s="730" t="s">
        <v>30</v>
      </c>
      <c r="H115" s="719"/>
      <c r="I115" s="597"/>
      <c r="K115" s="642"/>
    </row>
    <row r="116" spans="1:11" ht="18" customHeight="1">
      <c r="A116" s="604"/>
      <c r="B116" s="590"/>
      <c r="C116" s="901" t="s">
        <v>1251</v>
      </c>
      <c r="D116" s="901"/>
      <c r="E116" s="901"/>
      <c r="F116" s="728" t="s">
        <v>32</v>
      </c>
      <c r="G116" s="735" t="s">
        <v>30</v>
      </c>
      <c r="H116" s="719"/>
      <c r="I116" s="592"/>
      <c r="J116" s="595"/>
      <c r="K116" s="643"/>
    </row>
    <row r="117" spans="1:11" ht="18" customHeight="1">
      <c r="A117" s="604"/>
      <c r="B117" s="590"/>
      <c r="C117" s="901" t="s">
        <v>1253</v>
      </c>
      <c r="D117" s="901"/>
      <c r="E117" s="901"/>
      <c r="F117" s="558" t="s">
        <v>32</v>
      </c>
      <c r="G117" s="559" t="s">
        <v>30</v>
      </c>
      <c r="H117" s="719"/>
      <c r="I117" s="596"/>
      <c r="J117" s="595"/>
      <c r="K117" s="643"/>
    </row>
    <row r="118" spans="1:11" ht="19.5" customHeight="1">
      <c r="A118" s="604"/>
      <c r="B118" s="590"/>
      <c r="C118" s="911" t="s">
        <v>1257</v>
      </c>
      <c r="D118" s="912"/>
      <c r="E118" s="1130"/>
      <c r="F118" s="558" t="s">
        <v>32</v>
      </c>
      <c r="G118" s="735" t="s">
        <v>30</v>
      </c>
      <c r="H118" s="719"/>
      <c r="I118" s="593"/>
      <c r="J118" s="595"/>
      <c r="K118" s="644"/>
    </row>
    <row r="119" spans="1:11" ht="21" customHeight="1">
      <c r="A119" s="604"/>
      <c r="B119" s="590"/>
      <c r="C119" s="911" t="s">
        <v>656</v>
      </c>
      <c r="D119" s="912"/>
      <c r="E119" s="1130"/>
      <c r="F119" s="558" t="s">
        <v>32</v>
      </c>
      <c r="G119" s="559" t="s">
        <v>30</v>
      </c>
      <c r="H119" s="719"/>
      <c r="I119" s="591"/>
      <c r="K119" s="340"/>
    </row>
    <row r="120" spans="1:11" ht="19.5" customHeight="1">
      <c r="A120" s="604"/>
      <c r="B120" s="590"/>
      <c r="C120" s="911" t="s">
        <v>1262</v>
      </c>
      <c r="D120" s="912"/>
      <c r="E120" s="1130"/>
      <c r="F120" s="558" t="s">
        <v>32</v>
      </c>
      <c r="G120" s="730" t="s">
        <v>30</v>
      </c>
      <c r="H120" s="719"/>
      <c r="I120" s="597"/>
      <c r="K120" s="642"/>
    </row>
    <row r="121" spans="1:11" ht="20.25" customHeight="1">
      <c r="A121" s="604"/>
      <c r="B121" s="590"/>
      <c r="C121" s="1110" t="s">
        <v>1279</v>
      </c>
      <c r="D121" s="1111"/>
      <c r="E121" s="1112"/>
      <c r="F121" s="588"/>
      <c r="G121" s="589"/>
      <c r="H121" s="719"/>
      <c r="I121" s="566"/>
      <c r="J121" s="555"/>
      <c r="K121" s="642"/>
    </row>
    <row r="122" spans="1:11" ht="48" customHeight="1">
      <c r="A122" s="604"/>
      <c r="B122" s="590"/>
      <c r="C122" s="911" t="s">
        <v>1280</v>
      </c>
      <c r="D122" s="912"/>
      <c r="E122" s="1130"/>
      <c r="F122" s="558" t="s">
        <v>32</v>
      </c>
      <c r="G122" s="730" t="s">
        <v>30</v>
      </c>
      <c r="H122" s="719"/>
      <c r="I122" s="597"/>
      <c r="K122" s="642"/>
    </row>
    <row r="123" spans="1:11" ht="18" customHeight="1">
      <c r="A123" s="604"/>
      <c r="B123" s="590"/>
      <c r="C123" s="901" t="s">
        <v>1251</v>
      </c>
      <c r="D123" s="901"/>
      <c r="E123" s="901"/>
      <c r="F123" s="728" t="s">
        <v>32</v>
      </c>
      <c r="G123" s="735" t="s">
        <v>30</v>
      </c>
      <c r="H123" s="719"/>
      <c r="I123" s="592"/>
      <c r="J123" s="595"/>
      <c r="K123" s="643"/>
    </row>
    <row r="124" spans="1:11" ht="18" customHeight="1">
      <c r="A124" s="604"/>
      <c r="B124" s="590"/>
      <c r="C124" s="901" t="s">
        <v>1253</v>
      </c>
      <c r="D124" s="901"/>
      <c r="E124" s="901"/>
      <c r="F124" s="558" t="s">
        <v>32</v>
      </c>
      <c r="G124" s="559" t="s">
        <v>30</v>
      </c>
      <c r="H124" s="719"/>
      <c r="I124" s="596"/>
      <c r="J124" s="595"/>
      <c r="K124" s="643"/>
    </row>
    <row r="125" spans="1:11" ht="19.5" customHeight="1">
      <c r="A125" s="604"/>
      <c r="B125" s="590"/>
      <c r="C125" s="911" t="s">
        <v>1257</v>
      </c>
      <c r="D125" s="912"/>
      <c r="E125" s="1130"/>
      <c r="F125" s="558" t="s">
        <v>32</v>
      </c>
      <c r="G125" s="735" t="s">
        <v>30</v>
      </c>
      <c r="H125" s="719"/>
      <c r="I125" s="593"/>
      <c r="J125" s="595"/>
      <c r="K125" s="644"/>
    </row>
    <row r="126" spans="1:11" ht="18.75" customHeight="1">
      <c r="A126" s="604"/>
      <c r="B126" s="590"/>
      <c r="C126" s="911" t="s">
        <v>1259</v>
      </c>
      <c r="D126" s="912"/>
      <c r="E126" s="1130"/>
      <c r="F126" s="558" t="s">
        <v>32</v>
      </c>
      <c r="G126" s="730" t="s">
        <v>30</v>
      </c>
      <c r="H126" s="719"/>
      <c r="I126" s="597"/>
      <c r="K126" s="642"/>
    </row>
    <row r="127" spans="1:11" ht="21" customHeight="1">
      <c r="A127" s="604"/>
      <c r="B127" s="590"/>
      <c r="C127" s="911" t="s">
        <v>656</v>
      </c>
      <c r="D127" s="912"/>
      <c r="E127" s="1130"/>
      <c r="F127" s="558" t="s">
        <v>32</v>
      </c>
      <c r="G127" s="559" t="s">
        <v>30</v>
      </c>
      <c r="H127" s="719"/>
      <c r="I127" s="591"/>
      <c r="K127" s="340"/>
    </row>
    <row r="128" spans="1:11" ht="19.5" customHeight="1">
      <c r="A128" s="604"/>
      <c r="B128" s="590"/>
      <c r="C128" s="911" t="s">
        <v>1262</v>
      </c>
      <c r="D128" s="912"/>
      <c r="E128" s="1130"/>
      <c r="F128" s="558" t="s">
        <v>32</v>
      </c>
      <c r="G128" s="730" t="s">
        <v>30</v>
      </c>
      <c r="H128" s="719"/>
      <c r="I128" s="597"/>
      <c r="K128" s="642"/>
    </row>
    <row r="129" spans="1:11" ht="20.25" customHeight="1">
      <c r="A129" s="604"/>
      <c r="B129" s="590"/>
      <c r="C129" s="1110" t="s">
        <v>1281</v>
      </c>
      <c r="D129" s="1111"/>
      <c r="E129" s="1112"/>
      <c r="F129" s="588"/>
      <c r="G129" s="589"/>
      <c r="H129" s="719"/>
      <c r="I129" s="566"/>
      <c r="J129" s="555"/>
      <c r="K129" s="642"/>
    </row>
    <row r="130" spans="1:11" ht="52.5" customHeight="1">
      <c r="A130" s="604"/>
      <c r="B130" s="590"/>
      <c r="C130" s="911" t="s">
        <v>1282</v>
      </c>
      <c r="D130" s="912"/>
      <c r="E130" s="1130"/>
      <c r="F130" s="558" t="s">
        <v>32</v>
      </c>
      <c r="G130" s="730" t="s">
        <v>30</v>
      </c>
      <c r="H130" s="719"/>
      <c r="I130" s="597"/>
      <c r="K130" s="642"/>
    </row>
    <row r="131" spans="1:11" ht="18" customHeight="1">
      <c r="A131" s="604"/>
      <c r="B131" s="590"/>
      <c r="C131" s="901" t="s">
        <v>1251</v>
      </c>
      <c r="D131" s="901"/>
      <c r="E131" s="901"/>
      <c r="F131" s="728" t="s">
        <v>32</v>
      </c>
      <c r="G131" s="735" t="s">
        <v>30</v>
      </c>
      <c r="H131" s="719"/>
      <c r="I131" s="592"/>
      <c r="J131" s="595"/>
      <c r="K131" s="643"/>
    </row>
    <row r="132" spans="1:11" ht="18" customHeight="1">
      <c r="A132" s="604"/>
      <c r="B132" s="590"/>
      <c r="C132" s="901" t="s">
        <v>1253</v>
      </c>
      <c r="D132" s="901"/>
      <c r="E132" s="901"/>
      <c r="F132" s="558" t="s">
        <v>32</v>
      </c>
      <c r="G132" s="559" t="s">
        <v>30</v>
      </c>
      <c r="H132" s="719"/>
      <c r="I132" s="596"/>
      <c r="J132" s="595"/>
      <c r="K132" s="643"/>
    </row>
    <row r="133" spans="1:11" ht="19.5" customHeight="1">
      <c r="A133" s="604"/>
      <c r="B133" s="590"/>
      <c r="C133" s="911" t="s">
        <v>1257</v>
      </c>
      <c r="D133" s="912"/>
      <c r="E133" s="1130"/>
      <c r="F133" s="558" t="s">
        <v>32</v>
      </c>
      <c r="G133" s="735" t="s">
        <v>30</v>
      </c>
      <c r="H133" s="719"/>
      <c r="I133" s="593"/>
      <c r="J133" s="595"/>
      <c r="K133" s="644"/>
    </row>
    <row r="134" spans="1:11" ht="21" customHeight="1">
      <c r="A134" s="604"/>
      <c r="B134" s="590"/>
      <c r="C134" s="911" t="s">
        <v>656</v>
      </c>
      <c r="D134" s="912"/>
      <c r="E134" s="1130"/>
      <c r="F134" s="558" t="s">
        <v>32</v>
      </c>
      <c r="G134" s="559" t="s">
        <v>30</v>
      </c>
      <c r="H134" s="719"/>
      <c r="I134" s="591"/>
      <c r="K134" s="340"/>
    </row>
    <row r="135" spans="1:11" ht="19.5" customHeight="1">
      <c r="A135" s="604"/>
      <c r="B135" s="590"/>
      <c r="C135" s="911" t="s">
        <v>1262</v>
      </c>
      <c r="D135" s="912"/>
      <c r="E135" s="1130"/>
      <c r="F135" s="558" t="s">
        <v>32</v>
      </c>
      <c r="G135" s="730" t="s">
        <v>30</v>
      </c>
      <c r="H135" s="719"/>
      <c r="I135" s="597"/>
      <c r="K135" s="642"/>
    </row>
    <row r="136" spans="1:11" ht="20.25" customHeight="1">
      <c r="A136" s="604"/>
      <c r="B136" s="590"/>
      <c r="C136" s="1110" t="s">
        <v>1283</v>
      </c>
      <c r="D136" s="1111"/>
      <c r="E136" s="1112"/>
      <c r="F136" s="588"/>
      <c r="G136" s="589"/>
      <c r="H136" s="719"/>
      <c r="I136" s="566"/>
      <c r="J136" s="555"/>
      <c r="K136" s="642"/>
    </row>
    <row r="137" spans="1:11" ht="48" customHeight="1">
      <c r="A137" s="604"/>
      <c r="B137" s="590"/>
      <c r="C137" s="911" t="s">
        <v>1284</v>
      </c>
      <c r="D137" s="912"/>
      <c r="E137" s="1130"/>
      <c r="F137" s="558" t="s">
        <v>32</v>
      </c>
      <c r="G137" s="730" t="s">
        <v>30</v>
      </c>
      <c r="H137" s="719"/>
      <c r="I137" s="597"/>
      <c r="K137" s="642"/>
    </row>
    <row r="138" spans="1:11" ht="17.25" customHeight="1">
      <c r="A138" s="604"/>
      <c r="B138" s="590"/>
      <c r="C138" s="1133" t="s">
        <v>1285</v>
      </c>
      <c r="D138" s="1134"/>
      <c r="E138" s="1135"/>
      <c r="F138" s="1205"/>
      <c r="G138" s="1206"/>
      <c r="H138" s="719"/>
      <c r="I138" s="597"/>
      <c r="K138" s="340"/>
    </row>
    <row r="139" spans="1:11" ht="18" customHeight="1">
      <c r="A139" s="604"/>
      <c r="B139" s="590"/>
      <c r="C139" s="605"/>
      <c r="D139" s="606" t="s">
        <v>1228</v>
      </c>
      <c r="E139" s="726" t="s">
        <v>1251</v>
      </c>
      <c r="F139" s="728" t="s">
        <v>32</v>
      </c>
      <c r="G139" s="735" t="s">
        <v>30</v>
      </c>
      <c r="H139" s="719"/>
      <c r="I139" s="592"/>
      <c r="J139" s="595"/>
      <c r="K139" s="643"/>
    </row>
    <row r="140" spans="1:11" ht="18" customHeight="1">
      <c r="A140" s="604"/>
      <c r="B140" s="590"/>
      <c r="C140" s="605"/>
      <c r="D140" s="606" t="s">
        <v>1229</v>
      </c>
      <c r="E140" s="726" t="s">
        <v>1253</v>
      </c>
      <c r="F140" s="558" t="s">
        <v>32</v>
      </c>
      <c r="G140" s="559" t="s">
        <v>30</v>
      </c>
      <c r="H140" s="719"/>
      <c r="I140" s="596"/>
      <c r="J140" s="595"/>
      <c r="K140" s="643"/>
    </row>
    <row r="141" spans="1:11" ht="19.5" customHeight="1">
      <c r="A141" s="604"/>
      <c r="B141" s="590"/>
      <c r="C141" s="911" t="s">
        <v>1257</v>
      </c>
      <c r="D141" s="912"/>
      <c r="E141" s="1130"/>
      <c r="F141" s="558" t="s">
        <v>32</v>
      </c>
      <c r="G141" s="730" t="s">
        <v>30</v>
      </c>
      <c r="H141" s="719"/>
      <c r="I141" s="593"/>
      <c r="J141" s="595"/>
      <c r="K141" s="644"/>
    </row>
    <row r="142" spans="1:11" ht="18.75" customHeight="1">
      <c r="A142" s="604"/>
      <c r="B142" s="590"/>
      <c r="C142" s="911" t="s">
        <v>1259</v>
      </c>
      <c r="D142" s="912"/>
      <c r="E142" s="1130"/>
      <c r="F142" s="558" t="s">
        <v>32</v>
      </c>
      <c r="G142" s="730" t="s">
        <v>30</v>
      </c>
      <c r="H142" s="719"/>
      <c r="I142" s="597"/>
      <c r="K142" s="642"/>
    </row>
    <row r="143" spans="1:11" ht="21" customHeight="1">
      <c r="A143" s="604"/>
      <c r="B143" s="590"/>
      <c r="C143" s="911" t="s">
        <v>656</v>
      </c>
      <c r="D143" s="912"/>
      <c r="E143" s="1130"/>
      <c r="F143" s="558" t="s">
        <v>32</v>
      </c>
      <c r="G143" s="559" t="s">
        <v>30</v>
      </c>
      <c r="H143" s="719"/>
      <c r="I143" s="591"/>
      <c r="K143" s="340"/>
    </row>
    <row r="144" spans="1:11" ht="19.5" customHeight="1">
      <c r="A144" s="600"/>
      <c r="B144" s="601"/>
      <c r="C144" s="911" t="s">
        <v>1262</v>
      </c>
      <c r="D144" s="912"/>
      <c r="E144" s="1130"/>
      <c r="F144" s="558" t="s">
        <v>32</v>
      </c>
      <c r="G144" s="730" t="s">
        <v>30</v>
      </c>
      <c r="H144" s="723"/>
      <c r="I144" s="597"/>
      <c r="K144" s="642"/>
    </row>
    <row r="145" spans="1:11" ht="20.25" customHeight="1">
      <c r="A145" s="1136" t="s">
        <v>1269</v>
      </c>
      <c r="B145" s="590"/>
      <c r="C145" s="1110" t="s">
        <v>1286</v>
      </c>
      <c r="D145" s="1111"/>
      <c r="E145" s="1112"/>
      <c r="F145" s="588"/>
      <c r="G145" s="589"/>
      <c r="H145" s="719"/>
      <c r="I145" s="566"/>
      <c r="J145" s="555"/>
      <c r="K145" s="642"/>
    </row>
    <row r="146" spans="1:11" ht="51.75" customHeight="1">
      <c r="A146" s="1163"/>
      <c r="B146" s="590"/>
      <c r="C146" s="911" t="s">
        <v>1287</v>
      </c>
      <c r="D146" s="912"/>
      <c r="E146" s="1130"/>
      <c r="F146" s="558" t="s">
        <v>32</v>
      </c>
      <c r="G146" s="730" t="s">
        <v>30</v>
      </c>
      <c r="H146" s="719"/>
      <c r="I146" s="597"/>
      <c r="K146" s="642"/>
    </row>
    <row r="147" spans="1:11" ht="18" customHeight="1">
      <c r="A147" s="604"/>
      <c r="B147" s="590"/>
      <c r="C147" s="901" t="s">
        <v>1251</v>
      </c>
      <c r="D147" s="901"/>
      <c r="E147" s="901"/>
      <c r="F147" s="728" t="s">
        <v>32</v>
      </c>
      <c r="G147" s="735" t="s">
        <v>30</v>
      </c>
      <c r="H147" s="719"/>
      <c r="I147" s="592"/>
      <c r="J147" s="595"/>
      <c r="K147" s="643"/>
    </row>
    <row r="148" spans="1:11" ht="18" customHeight="1">
      <c r="A148" s="604"/>
      <c r="B148" s="590"/>
      <c r="C148" s="901" t="s">
        <v>1253</v>
      </c>
      <c r="D148" s="901"/>
      <c r="E148" s="901"/>
      <c r="F148" s="558" t="s">
        <v>32</v>
      </c>
      <c r="G148" s="559" t="s">
        <v>30</v>
      </c>
      <c r="H148" s="719"/>
      <c r="I148" s="596"/>
      <c r="J148" s="595"/>
      <c r="K148" s="643"/>
    </row>
    <row r="149" spans="1:11" ht="18" customHeight="1">
      <c r="A149" s="604"/>
      <c r="B149" s="590"/>
      <c r="C149" s="901" t="s">
        <v>1255</v>
      </c>
      <c r="D149" s="901"/>
      <c r="E149" s="901"/>
      <c r="F149" s="558" t="s">
        <v>32</v>
      </c>
      <c r="G149" s="559" t="s">
        <v>30</v>
      </c>
      <c r="H149" s="719"/>
      <c r="I149" s="596"/>
      <c r="J149" s="595"/>
      <c r="K149" s="643"/>
    </row>
    <row r="150" spans="1:11" ht="21" customHeight="1">
      <c r="A150" s="604"/>
      <c r="B150" s="590"/>
      <c r="C150" s="911" t="s">
        <v>657</v>
      </c>
      <c r="D150" s="912"/>
      <c r="E150" s="1130"/>
      <c r="F150" s="558" t="s">
        <v>32</v>
      </c>
      <c r="G150" s="559" t="s">
        <v>30</v>
      </c>
      <c r="H150" s="719"/>
      <c r="I150" s="591"/>
      <c r="K150" s="340"/>
    </row>
    <row r="151" spans="1:11" ht="20.25" customHeight="1">
      <c r="A151" s="604"/>
      <c r="B151" s="590"/>
      <c r="C151" s="1110" t="s">
        <v>1288</v>
      </c>
      <c r="D151" s="1111"/>
      <c r="E151" s="1112"/>
      <c r="F151" s="588"/>
      <c r="G151" s="589"/>
      <c r="H151" s="719"/>
      <c r="I151" s="566"/>
      <c r="J151" s="555"/>
      <c r="K151" s="642"/>
    </row>
    <row r="152" spans="1:11" ht="45.75" customHeight="1">
      <c r="A152" s="604"/>
      <c r="B152" s="590"/>
      <c r="C152" s="911" t="s">
        <v>1289</v>
      </c>
      <c r="D152" s="912"/>
      <c r="E152" s="1130"/>
      <c r="F152" s="558" t="s">
        <v>32</v>
      </c>
      <c r="G152" s="730" t="s">
        <v>30</v>
      </c>
      <c r="H152" s="719"/>
      <c r="I152" s="597"/>
      <c r="K152" s="642"/>
    </row>
    <row r="153" spans="1:11" ht="17.25" customHeight="1">
      <c r="A153" s="604"/>
      <c r="B153" s="590"/>
      <c r="C153" s="1133" t="s">
        <v>1285</v>
      </c>
      <c r="D153" s="1134"/>
      <c r="E153" s="1135"/>
      <c r="F153" s="1205"/>
      <c r="G153" s="1206"/>
      <c r="H153" s="719"/>
      <c r="I153" s="597"/>
      <c r="K153" s="340"/>
    </row>
    <row r="154" spans="1:11" ht="18" customHeight="1">
      <c r="A154" s="604"/>
      <c r="B154" s="590"/>
      <c r="C154" s="605"/>
      <c r="D154" s="606" t="s">
        <v>1228</v>
      </c>
      <c r="E154" s="726" t="s">
        <v>1251</v>
      </c>
      <c r="F154" s="728" t="s">
        <v>32</v>
      </c>
      <c r="G154" s="735" t="s">
        <v>30</v>
      </c>
      <c r="H154" s="719"/>
      <c r="I154" s="592"/>
      <c r="J154" s="595"/>
      <c r="K154" s="643"/>
    </row>
    <row r="155" spans="1:11" ht="18" customHeight="1">
      <c r="A155" s="604"/>
      <c r="B155" s="590"/>
      <c r="C155" s="605"/>
      <c r="D155" s="606" t="s">
        <v>1229</v>
      </c>
      <c r="E155" s="726" t="s">
        <v>1253</v>
      </c>
      <c r="F155" s="558" t="s">
        <v>32</v>
      </c>
      <c r="G155" s="559" t="s">
        <v>30</v>
      </c>
      <c r="H155" s="719"/>
      <c r="I155" s="596"/>
      <c r="J155" s="595"/>
      <c r="K155" s="643"/>
    </row>
    <row r="156" spans="1:11" ht="19.5" customHeight="1">
      <c r="A156" s="604"/>
      <c r="B156" s="590"/>
      <c r="C156" s="911" t="s">
        <v>1257</v>
      </c>
      <c r="D156" s="912"/>
      <c r="E156" s="1130"/>
      <c r="F156" s="558" t="s">
        <v>32</v>
      </c>
      <c r="G156" s="735" t="s">
        <v>30</v>
      </c>
      <c r="H156" s="719"/>
      <c r="I156" s="593"/>
      <c r="J156" s="595"/>
      <c r="K156" s="644"/>
    </row>
    <row r="157" spans="1:11" ht="21" customHeight="1">
      <c r="A157" s="604"/>
      <c r="B157" s="590"/>
      <c r="C157" s="911" t="s">
        <v>656</v>
      </c>
      <c r="D157" s="912"/>
      <c r="E157" s="1130"/>
      <c r="F157" s="558" t="s">
        <v>32</v>
      </c>
      <c r="G157" s="559" t="s">
        <v>30</v>
      </c>
      <c r="H157" s="719"/>
      <c r="I157" s="591"/>
      <c r="K157" s="340"/>
    </row>
    <row r="158" spans="1:11" ht="19.5" customHeight="1">
      <c r="A158" s="604"/>
      <c r="B158" s="590"/>
      <c r="C158" s="911" t="s">
        <v>1262</v>
      </c>
      <c r="D158" s="912"/>
      <c r="E158" s="1130"/>
      <c r="F158" s="558" t="s">
        <v>32</v>
      </c>
      <c r="G158" s="730" t="s">
        <v>30</v>
      </c>
      <c r="H158" s="719"/>
      <c r="I158" s="597"/>
      <c r="K158" s="642"/>
    </row>
    <row r="159" spans="1:11" ht="20.25" customHeight="1">
      <c r="A159" s="604"/>
      <c r="B159" s="590"/>
      <c r="C159" s="1110" t="s">
        <v>1290</v>
      </c>
      <c r="D159" s="1111"/>
      <c r="E159" s="1112"/>
      <c r="F159" s="588"/>
      <c r="G159" s="589"/>
      <c r="H159" s="719"/>
      <c r="I159" s="566"/>
      <c r="J159" s="555"/>
      <c r="K159" s="642"/>
    </row>
    <row r="160" spans="1:11" ht="48" customHeight="1">
      <c r="A160" s="604"/>
      <c r="B160" s="590"/>
      <c r="C160" s="911" t="s">
        <v>1291</v>
      </c>
      <c r="D160" s="912"/>
      <c r="E160" s="1130"/>
      <c r="F160" s="558" t="s">
        <v>32</v>
      </c>
      <c r="G160" s="730" t="s">
        <v>30</v>
      </c>
      <c r="H160" s="719"/>
      <c r="I160" s="597"/>
      <c r="K160" s="642"/>
    </row>
    <row r="161" spans="1:11" ht="17.25" customHeight="1">
      <c r="A161" s="604"/>
      <c r="B161" s="590"/>
      <c r="C161" s="1133" t="s">
        <v>1285</v>
      </c>
      <c r="D161" s="1134"/>
      <c r="E161" s="1135"/>
      <c r="F161" s="1205"/>
      <c r="G161" s="1206"/>
      <c r="H161" s="719"/>
      <c r="I161" s="597"/>
      <c r="K161" s="340"/>
    </row>
    <row r="162" spans="1:11" ht="18" customHeight="1">
      <c r="A162" s="604"/>
      <c r="B162" s="590"/>
      <c r="C162" s="605"/>
      <c r="D162" s="606" t="s">
        <v>1228</v>
      </c>
      <c r="E162" s="726" t="s">
        <v>1251</v>
      </c>
      <c r="F162" s="728" t="s">
        <v>32</v>
      </c>
      <c r="G162" s="735" t="s">
        <v>30</v>
      </c>
      <c r="H162" s="719"/>
      <c r="I162" s="592"/>
      <c r="J162" s="595"/>
      <c r="K162" s="643"/>
    </row>
    <row r="163" spans="1:11" ht="18" customHeight="1">
      <c r="A163" s="604"/>
      <c r="B163" s="590"/>
      <c r="C163" s="605"/>
      <c r="D163" s="606" t="s">
        <v>1229</v>
      </c>
      <c r="E163" s="726" t="s">
        <v>1253</v>
      </c>
      <c r="F163" s="558" t="s">
        <v>32</v>
      </c>
      <c r="G163" s="559" t="s">
        <v>30</v>
      </c>
      <c r="H163" s="719"/>
      <c r="I163" s="596"/>
      <c r="J163" s="595"/>
      <c r="K163" s="643"/>
    </row>
    <row r="164" spans="1:11" ht="19.5" customHeight="1">
      <c r="A164" s="604"/>
      <c r="B164" s="590"/>
      <c r="C164" s="911" t="s">
        <v>1257</v>
      </c>
      <c r="D164" s="912"/>
      <c r="E164" s="1130"/>
      <c r="F164" s="558" t="s">
        <v>32</v>
      </c>
      <c r="G164" s="735" t="s">
        <v>30</v>
      </c>
      <c r="H164" s="719"/>
      <c r="I164" s="593"/>
      <c r="J164" s="595"/>
      <c r="K164" s="644"/>
    </row>
    <row r="165" spans="1:11" ht="18.75" customHeight="1">
      <c r="A165" s="604"/>
      <c r="B165" s="590"/>
      <c r="C165" s="911" t="s">
        <v>1259</v>
      </c>
      <c r="D165" s="912"/>
      <c r="E165" s="1130"/>
      <c r="F165" s="558" t="s">
        <v>32</v>
      </c>
      <c r="G165" s="730" t="s">
        <v>30</v>
      </c>
      <c r="H165" s="719"/>
      <c r="I165" s="597"/>
      <c r="K165" s="642"/>
    </row>
    <row r="166" spans="1:11" ht="21" customHeight="1">
      <c r="A166" s="604"/>
      <c r="B166" s="590"/>
      <c r="C166" s="911" t="s">
        <v>656</v>
      </c>
      <c r="D166" s="912"/>
      <c r="E166" s="1130"/>
      <c r="F166" s="558" t="s">
        <v>32</v>
      </c>
      <c r="G166" s="559" t="s">
        <v>30</v>
      </c>
      <c r="H166" s="719"/>
      <c r="I166" s="591"/>
      <c r="K166" s="340"/>
    </row>
    <row r="167" spans="1:11" ht="19.5" customHeight="1">
      <c r="A167" s="604"/>
      <c r="B167" s="590"/>
      <c r="C167" s="911" t="s">
        <v>1262</v>
      </c>
      <c r="D167" s="912"/>
      <c r="E167" s="1130"/>
      <c r="F167" s="558" t="s">
        <v>32</v>
      </c>
      <c r="G167" s="730" t="s">
        <v>30</v>
      </c>
      <c r="H167" s="723"/>
      <c r="I167" s="597"/>
      <c r="K167" s="642"/>
    </row>
    <row r="168" spans="1:11" ht="20.25" customHeight="1">
      <c r="A168" s="604"/>
      <c r="B168" s="590"/>
      <c r="C168" s="1110" t="s">
        <v>1292</v>
      </c>
      <c r="D168" s="1111"/>
      <c r="E168" s="1112"/>
      <c r="F168" s="588"/>
      <c r="G168" s="589"/>
      <c r="H168" s="719"/>
      <c r="I168" s="566"/>
      <c r="J168" s="555"/>
      <c r="K168" s="642"/>
    </row>
    <row r="169" spans="1:11" ht="53.25" customHeight="1">
      <c r="A169" s="604"/>
      <c r="B169" s="590"/>
      <c r="C169" s="911" t="s">
        <v>1466</v>
      </c>
      <c r="D169" s="912"/>
      <c r="E169" s="1130"/>
      <c r="F169" s="558" t="s">
        <v>32</v>
      </c>
      <c r="G169" s="730" t="s">
        <v>30</v>
      </c>
      <c r="H169" s="719"/>
      <c r="I169" s="597"/>
      <c r="K169" s="642"/>
    </row>
    <row r="170" spans="1:11" ht="18" customHeight="1">
      <c r="A170" s="604"/>
      <c r="B170" s="590"/>
      <c r="C170" s="901" t="s">
        <v>1251</v>
      </c>
      <c r="D170" s="901"/>
      <c r="E170" s="901"/>
      <c r="F170" s="728" t="s">
        <v>32</v>
      </c>
      <c r="G170" s="735" t="s">
        <v>30</v>
      </c>
      <c r="H170" s="719"/>
      <c r="I170" s="592"/>
      <c r="J170" s="595"/>
      <c r="K170" s="643"/>
    </row>
    <row r="171" spans="1:11" ht="18" customHeight="1">
      <c r="A171" s="604"/>
      <c r="B171" s="590"/>
      <c r="C171" s="901" t="s">
        <v>1253</v>
      </c>
      <c r="D171" s="901"/>
      <c r="E171" s="901"/>
      <c r="F171" s="558" t="s">
        <v>32</v>
      </c>
      <c r="G171" s="559" t="s">
        <v>30</v>
      </c>
      <c r="H171" s="719"/>
      <c r="I171" s="596"/>
      <c r="J171" s="595"/>
      <c r="K171" s="643"/>
    </row>
    <row r="172" spans="1:11" ht="21" customHeight="1">
      <c r="A172" s="604"/>
      <c r="B172" s="590"/>
      <c r="C172" s="911" t="s">
        <v>657</v>
      </c>
      <c r="D172" s="912"/>
      <c r="E172" s="1130"/>
      <c r="F172" s="558" t="s">
        <v>32</v>
      </c>
      <c r="G172" s="559" t="s">
        <v>30</v>
      </c>
      <c r="H172" s="719"/>
      <c r="I172" s="591"/>
      <c r="K172" s="340"/>
    </row>
    <row r="173" spans="1:11" ht="20.25" customHeight="1">
      <c r="A173" s="604"/>
      <c r="B173" s="590"/>
      <c r="C173" s="1110" t="s">
        <v>1293</v>
      </c>
      <c r="D173" s="1111"/>
      <c r="E173" s="1112"/>
      <c r="F173" s="588"/>
      <c r="G173" s="589"/>
      <c r="H173" s="719"/>
      <c r="I173" s="566"/>
      <c r="J173" s="555"/>
      <c r="K173" s="642"/>
    </row>
    <row r="174" spans="1:11" ht="52.5" customHeight="1">
      <c r="A174" s="604"/>
      <c r="B174" s="590"/>
      <c r="C174" s="911" t="s">
        <v>1294</v>
      </c>
      <c r="D174" s="912"/>
      <c r="E174" s="1130"/>
      <c r="F174" s="558" t="s">
        <v>32</v>
      </c>
      <c r="G174" s="730" t="s">
        <v>30</v>
      </c>
      <c r="H174" s="719"/>
      <c r="I174" s="597"/>
      <c r="K174" s="642"/>
    </row>
    <row r="175" spans="1:11" ht="17.25" customHeight="1">
      <c r="A175" s="604"/>
      <c r="B175" s="590"/>
      <c r="C175" s="1133" t="s">
        <v>1285</v>
      </c>
      <c r="D175" s="1134"/>
      <c r="E175" s="1135"/>
      <c r="F175" s="1205"/>
      <c r="G175" s="1206"/>
      <c r="H175" s="719"/>
      <c r="I175" s="597"/>
      <c r="K175" s="340"/>
    </row>
    <row r="176" spans="1:11" ht="18" customHeight="1">
      <c r="A176" s="604"/>
      <c r="B176" s="590"/>
      <c r="C176" s="605"/>
      <c r="D176" s="606" t="s">
        <v>1228</v>
      </c>
      <c r="E176" s="726" t="s">
        <v>1251</v>
      </c>
      <c r="F176" s="728" t="s">
        <v>32</v>
      </c>
      <c r="G176" s="735" t="s">
        <v>30</v>
      </c>
      <c r="H176" s="719"/>
      <c r="I176" s="592"/>
      <c r="J176" s="595"/>
      <c r="K176" s="643"/>
    </row>
    <row r="177" spans="1:11" ht="18" customHeight="1">
      <c r="A177" s="604"/>
      <c r="B177" s="590"/>
      <c r="C177" s="605"/>
      <c r="D177" s="606" t="s">
        <v>1229</v>
      </c>
      <c r="E177" s="726" t="s">
        <v>1253</v>
      </c>
      <c r="F177" s="558" t="s">
        <v>32</v>
      </c>
      <c r="G177" s="559" t="s">
        <v>30</v>
      </c>
      <c r="H177" s="719"/>
      <c r="I177" s="596"/>
      <c r="J177" s="595"/>
      <c r="K177" s="643"/>
    </row>
    <row r="178" spans="1:11" ht="19.5" customHeight="1">
      <c r="A178" s="600"/>
      <c r="B178" s="601"/>
      <c r="C178" s="911" t="s">
        <v>1257</v>
      </c>
      <c r="D178" s="912"/>
      <c r="E178" s="1130"/>
      <c r="F178" s="558" t="s">
        <v>32</v>
      </c>
      <c r="G178" s="730" t="s">
        <v>30</v>
      </c>
      <c r="H178" s="723"/>
      <c r="I178" s="593"/>
      <c r="J178" s="595"/>
      <c r="K178" s="644"/>
    </row>
    <row r="179" spans="1:11" ht="21" customHeight="1">
      <c r="A179" s="1136" t="s">
        <v>1269</v>
      </c>
      <c r="B179" s="590"/>
      <c r="C179" s="1138" t="s">
        <v>656</v>
      </c>
      <c r="D179" s="1175"/>
      <c r="E179" s="1139"/>
      <c r="F179" s="728" t="s">
        <v>32</v>
      </c>
      <c r="G179" s="730" t="s">
        <v>30</v>
      </c>
      <c r="H179" s="719"/>
      <c r="I179" s="591"/>
      <c r="K179" s="340"/>
    </row>
    <row r="180" spans="1:11" ht="19.5" customHeight="1">
      <c r="A180" s="1163"/>
      <c r="B180" s="590"/>
      <c r="C180" s="911" t="s">
        <v>1262</v>
      </c>
      <c r="D180" s="912"/>
      <c r="E180" s="1130"/>
      <c r="F180" s="558" t="s">
        <v>32</v>
      </c>
      <c r="G180" s="730" t="s">
        <v>30</v>
      </c>
      <c r="H180" s="719"/>
      <c r="I180" s="597"/>
      <c r="K180" s="642"/>
    </row>
    <row r="181" spans="1:11" ht="20.25" customHeight="1">
      <c r="A181" s="604"/>
      <c r="B181" s="590"/>
      <c r="C181" s="1110" t="s">
        <v>1295</v>
      </c>
      <c r="D181" s="1111"/>
      <c r="E181" s="1112"/>
      <c r="F181" s="588"/>
      <c r="G181" s="589"/>
      <c r="H181" s="719"/>
      <c r="I181" s="566"/>
      <c r="J181" s="555"/>
      <c r="K181" s="642"/>
    </row>
    <row r="182" spans="1:11" ht="52.5" customHeight="1">
      <c r="A182" s="604"/>
      <c r="B182" s="590"/>
      <c r="C182" s="911" t="s">
        <v>1296</v>
      </c>
      <c r="D182" s="912"/>
      <c r="E182" s="1130"/>
      <c r="F182" s="558" t="s">
        <v>32</v>
      </c>
      <c r="G182" s="730" t="s">
        <v>30</v>
      </c>
      <c r="H182" s="719"/>
      <c r="I182" s="597"/>
      <c r="K182" s="642"/>
    </row>
    <row r="183" spans="1:11" ht="17.25" customHeight="1">
      <c r="A183" s="604"/>
      <c r="B183" s="590"/>
      <c r="C183" s="1133" t="s">
        <v>1285</v>
      </c>
      <c r="D183" s="1134"/>
      <c r="E183" s="1135"/>
      <c r="F183" s="1205"/>
      <c r="G183" s="1206"/>
      <c r="H183" s="719"/>
      <c r="I183" s="597"/>
      <c r="K183" s="340"/>
    </row>
    <row r="184" spans="1:11" ht="18" customHeight="1">
      <c r="A184" s="604"/>
      <c r="B184" s="590"/>
      <c r="C184" s="605"/>
      <c r="D184" s="606" t="s">
        <v>1228</v>
      </c>
      <c r="E184" s="726" t="s">
        <v>1251</v>
      </c>
      <c r="F184" s="728" t="s">
        <v>32</v>
      </c>
      <c r="G184" s="735" t="s">
        <v>30</v>
      </c>
      <c r="H184" s="719"/>
      <c r="I184" s="592"/>
      <c r="J184" s="595"/>
      <c r="K184" s="643"/>
    </row>
    <row r="185" spans="1:11" ht="18" customHeight="1">
      <c r="A185" s="604"/>
      <c r="B185" s="590"/>
      <c r="C185" s="605"/>
      <c r="D185" s="606" t="s">
        <v>1229</v>
      </c>
      <c r="E185" s="726" t="s">
        <v>1253</v>
      </c>
      <c r="F185" s="558" t="s">
        <v>32</v>
      </c>
      <c r="G185" s="559" t="s">
        <v>30</v>
      </c>
      <c r="H185" s="719"/>
      <c r="I185" s="596"/>
      <c r="J185" s="595"/>
      <c r="K185" s="643"/>
    </row>
    <row r="186" spans="1:11" ht="21" customHeight="1">
      <c r="A186" s="604"/>
      <c r="B186" s="590"/>
      <c r="C186" s="911" t="s">
        <v>657</v>
      </c>
      <c r="D186" s="912"/>
      <c r="E186" s="1130"/>
      <c r="F186" s="558" t="s">
        <v>32</v>
      </c>
      <c r="G186" s="559" t="s">
        <v>30</v>
      </c>
      <c r="H186" s="719"/>
      <c r="I186" s="591"/>
      <c r="K186" s="340"/>
    </row>
    <row r="187" spans="1:11" ht="20.25" customHeight="1">
      <c r="A187" s="604"/>
      <c r="B187" s="590"/>
      <c r="C187" s="1110" t="s">
        <v>1297</v>
      </c>
      <c r="D187" s="1111"/>
      <c r="E187" s="1112"/>
      <c r="F187" s="588"/>
      <c r="G187" s="589"/>
      <c r="H187" s="719"/>
      <c r="I187" s="566"/>
      <c r="J187" s="555"/>
      <c r="K187" s="642"/>
    </row>
    <row r="188" spans="1:11" ht="52.5" customHeight="1">
      <c r="A188" s="604"/>
      <c r="B188" s="590"/>
      <c r="C188" s="911" t="s">
        <v>1298</v>
      </c>
      <c r="D188" s="912"/>
      <c r="E188" s="1130"/>
      <c r="F188" s="558" t="s">
        <v>32</v>
      </c>
      <c r="G188" s="730" t="s">
        <v>30</v>
      </c>
      <c r="H188" s="719"/>
      <c r="I188" s="597"/>
      <c r="K188" s="642"/>
    </row>
    <row r="189" spans="1:11" ht="17.25" customHeight="1">
      <c r="A189" s="604"/>
      <c r="B189" s="590"/>
      <c r="C189" s="1133" t="s">
        <v>1285</v>
      </c>
      <c r="D189" s="1134"/>
      <c r="E189" s="1135"/>
      <c r="F189" s="1205"/>
      <c r="G189" s="1206"/>
      <c r="H189" s="719"/>
      <c r="I189" s="597"/>
      <c r="K189" s="340"/>
    </row>
    <row r="190" spans="1:11" ht="18" customHeight="1">
      <c r="A190" s="604"/>
      <c r="B190" s="590"/>
      <c r="C190" s="605"/>
      <c r="D190" s="606" t="s">
        <v>1228</v>
      </c>
      <c r="E190" s="726" t="s">
        <v>1251</v>
      </c>
      <c r="F190" s="728" t="s">
        <v>32</v>
      </c>
      <c r="G190" s="735" t="s">
        <v>30</v>
      </c>
      <c r="H190" s="719"/>
      <c r="I190" s="592"/>
      <c r="J190" s="595"/>
      <c r="K190" s="643"/>
    </row>
    <row r="191" spans="1:11" ht="18" customHeight="1">
      <c r="A191" s="604"/>
      <c r="B191" s="590"/>
      <c r="C191" s="605"/>
      <c r="D191" s="606" t="s">
        <v>1229</v>
      </c>
      <c r="E191" s="726" t="s">
        <v>1253</v>
      </c>
      <c r="F191" s="558" t="s">
        <v>32</v>
      </c>
      <c r="G191" s="559" t="s">
        <v>30</v>
      </c>
      <c r="H191" s="719"/>
      <c r="I191" s="596"/>
      <c r="J191" s="595"/>
      <c r="K191" s="643"/>
    </row>
    <row r="192" spans="1:11" ht="21" customHeight="1">
      <c r="A192" s="600"/>
      <c r="B192" s="601"/>
      <c r="C192" s="911" t="s">
        <v>657</v>
      </c>
      <c r="D192" s="912"/>
      <c r="E192" s="1130"/>
      <c r="F192" s="558" t="s">
        <v>32</v>
      </c>
      <c r="G192" s="559" t="s">
        <v>30</v>
      </c>
      <c r="H192" s="723"/>
      <c r="I192" s="591"/>
      <c r="K192" s="340"/>
    </row>
  </sheetData>
  <sheetProtection selectLockedCells="1" selectUnlockedCells="1"/>
  <mergeCells count="198">
    <mergeCell ref="I10:I14"/>
    <mergeCell ref="C11:E11"/>
    <mergeCell ref="C12:E12"/>
    <mergeCell ref="C13:E13"/>
    <mergeCell ref="C14:E14"/>
    <mergeCell ref="F14:G14"/>
    <mergeCell ref="A1:H1"/>
    <mergeCell ref="C3:E3"/>
    <mergeCell ref="F3:G3"/>
    <mergeCell ref="A4:H4"/>
    <mergeCell ref="A5:A6"/>
    <mergeCell ref="B5:B6"/>
    <mergeCell ref="C5:E5"/>
    <mergeCell ref="C6:E6"/>
    <mergeCell ref="F19:G19"/>
    <mergeCell ref="C22:E22"/>
    <mergeCell ref="A23:A25"/>
    <mergeCell ref="C23:E23"/>
    <mergeCell ref="F23:G23"/>
    <mergeCell ref="C7:E7"/>
    <mergeCell ref="C8:E8"/>
    <mergeCell ref="C9:E9"/>
    <mergeCell ref="C10:E10"/>
    <mergeCell ref="A26:A27"/>
    <mergeCell ref="C26:E26"/>
    <mergeCell ref="C27:E27"/>
    <mergeCell ref="C28:E28"/>
    <mergeCell ref="C29:E29"/>
    <mergeCell ref="C30:E30"/>
    <mergeCell ref="C18:E18"/>
    <mergeCell ref="A19:A21"/>
    <mergeCell ref="C19:E19"/>
    <mergeCell ref="A43:H43"/>
    <mergeCell ref="A44:H44"/>
    <mergeCell ref="A45:B45"/>
    <mergeCell ref="C45:H45"/>
    <mergeCell ref="A46:B46"/>
    <mergeCell ref="C46:H46"/>
    <mergeCell ref="C31:E31"/>
    <mergeCell ref="C32:E32"/>
    <mergeCell ref="F32:G32"/>
    <mergeCell ref="C37:E37"/>
    <mergeCell ref="C38:E38"/>
    <mergeCell ref="F38:G38"/>
    <mergeCell ref="A50:B50"/>
    <mergeCell ref="C50:H50"/>
    <mergeCell ref="A51:B51"/>
    <mergeCell ref="C51:H51"/>
    <mergeCell ref="A52:B52"/>
    <mergeCell ref="C52:H52"/>
    <mergeCell ref="A47:B47"/>
    <mergeCell ref="C47:H47"/>
    <mergeCell ref="A48:B48"/>
    <mergeCell ref="C48:H48"/>
    <mergeCell ref="A49:B49"/>
    <mergeCell ref="C49:H49"/>
    <mergeCell ref="J56:J60"/>
    <mergeCell ref="C57:E57"/>
    <mergeCell ref="C58:E58"/>
    <mergeCell ref="C59:E59"/>
    <mergeCell ref="C60:E60"/>
    <mergeCell ref="C61:E61"/>
    <mergeCell ref="A53:B53"/>
    <mergeCell ref="C53:H53"/>
    <mergeCell ref="A54:A55"/>
    <mergeCell ref="C54:E54"/>
    <mergeCell ref="C55:E55"/>
    <mergeCell ref="C56:E56"/>
    <mergeCell ref="C68:E68"/>
    <mergeCell ref="C69:E69"/>
    <mergeCell ref="C70:E70"/>
    <mergeCell ref="C71:E71"/>
    <mergeCell ref="C72:E72"/>
    <mergeCell ref="C73:E73"/>
    <mergeCell ref="C62:E62"/>
    <mergeCell ref="C63:E63"/>
    <mergeCell ref="C64:E64"/>
    <mergeCell ref="C65:E65"/>
    <mergeCell ref="C66:E66"/>
    <mergeCell ref="C67:E67"/>
    <mergeCell ref="B79:B83"/>
    <mergeCell ref="C79:E79"/>
    <mergeCell ref="C80:E80"/>
    <mergeCell ref="C81:E81"/>
    <mergeCell ref="C82:E82"/>
    <mergeCell ref="C83:E83"/>
    <mergeCell ref="C74:E74"/>
    <mergeCell ref="C75:E75"/>
    <mergeCell ref="A76:A77"/>
    <mergeCell ref="C76:E76"/>
    <mergeCell ref="C77:E77"/>
    <mergeCell ref="C78:E78"/>
    <mergeCell ref="C90:E90"/>
    <mergeCell ref="C91:E91"/>
    <mergeCell ref="C92:E92"/>
    <mergeCell ref="C93:E93"/>
    <mergeCell ref="C94:E94"/>
    <mergeCell ref="C95:E95"/>
    <mergeCell ref="C84:E84"/>
    <mergeCell ref="C85:E85"/>
    <mergeCell ref="C86:E86"/>
    <mergeCell ref="C87:E87"/>
    <mergeCell ref="C88:E88"/>
    <mergeCell ref="C89:E89"/>
    <mergeCell ref="C102:E102"/>
    <mergeCell ref="C103:E103"/>
    <mergeCell ref="C104:E104"/>
    <mergeCell ref="C105:E105"/>
    <mergeCell ref="C106:E106"/>
    <mergeCell ref="C107:E107"/>
    <mergeCell ref="C96:E96"/>
    <mergeCell ref="C97:E97"/>
    <mergeCell ref="C98:E98"/>
    <mergeCell ref="C99:E99"/>
    <mergeCell ref="C100:E100"/>
    <mergeCell ref="C101:E101"/>
    <mergeCell ref="A114:A115"/>
    <mergeCell ref="C114:E114"/>
    <mergeCell ref="C115:E115"/>
    <mergeCell ref="C116:E116"/>
    <mergeCell ref="C117:E117"/>
    <mergeCell ref="C118:E118"/>
    <mergeCell ref="C108:E108"/>
    <mergeCell ref="C109:E109"/>
    <mergeCell ref="C110:E110"/>
    <mergeCell ref="C111:E111"/>
    <mergeCell ref="C112:E112"/>
    <mergeCell ref="C113:E113"/>
    <mergeCell ref="C125:E125"/>
    <mergeCell ref="C126:E126"/>
    <mergeCell ref="C127:E127"/>
    <mergeCell ref="C128:E128"/>
    <mergeCell ref="C129:E129"/>
    <mergeCell ref="C130:E130"/>
    <mergeCell ref="C119:E119"/>
    <mergeCell ref="C120:E120"/>
    <mergeCell ref="C121:E121"/>
    <mergeCell ref="C122:E122"/>
    <mergeCell ref="C123:E123"/>
    <mergeCell ref="C124:E124"/>
    <mergeCell ref="C137:E137"/>
    <mergeCell ref="C138:E138"/>
    <mergeCell ref="F138:G138"/>
    <mergeCell ref="C141:E141"/>
    <mergeCell ref="C142:E142"/>
    <mergeCell ref="C143:E143"/>
    <mergeCell ref="C131:E131"/>
    <mergeCell ref="C132:E132"/>
    <mergeCell ref="C133:E133"/>
    <mergeCell ref="C134:E134"/>
    <mergeCell ref="C135:E135"/>
    <mergeCell ref="C136:E136"/>
    <mergeCell ref="C149:E149"/>
    <mergeCell ref="C150:E150"/>
    <mergeCell ref="C151:E151"/>
    <mergeCell ref="C152:E152"/>
    <mergeCell ref="C153:E153"/>
    <mergeCell ref="F153:G153"/>
    <mergeCell ref="C144:E144"/>
    <mergeCell ref="A145:A146"/>
    <mergeCell ref="C145:E145"/>
    <mergeCell ref="C146:E146"/>
    <mergeCell ref="C147:E147"/>
    <mergeCell ref="C148:E148"/>
    <mergeCell ref="F161:G161"/>
    <mergeCell ref="C164:E164"/>
    <mergeCell ref="C165:E165"/>
    <mergeCell ref="C166:E166"/>
    <mergeCell ref="C167:E167"/>
    <mergeCell ref="C168:E168"/>
    <mergeCell ref="C156:E156"/>
    <mergeCell ref="C157:E157"/>
    <mergeCell ref="C158:E158"/>
    <mergeCell ref="C159:E159"/>
    <mergeCell ref="C160:E160"/>
    <mergeCell ref="C161:E161"/>
    <mergeCell ref="C175:E175"/>
    <mergeCell ref="F175:G175"/>
    <mergeCell ref="C178:E178"/>
    <mergeCell ref="A179:A180"/>
    <mergeCell ref="C179:E179"/>
    <mergeCell ref="C180:E180"/>
    <mergeCell ref="C169:E169"/>
    <mergeCell ref="C170:E170"/>
    <mergeCell ref="C171:E171"/>
    <mergeCell ref="C172:E172"/>
    <mergeCell ref="C173:E173"/>
    <mergeCell ref="C174:E174"/>
    <mergeCell ref="C188:E188"/>
    <mergeCell ref="C189:E189"/>
    <mergeCell ref="F189:G189"/>
    <mergeCell ref="C192:E192"/>
    <mergeCell ref="C181:E181"/>
    <mergeCell ref="C182:E182"/>
    <mergeCell ref="C183:E183"/>
    <mergeCell ref="F183:G183"/>
    <mergeCell ref="C186:E186"/>
    <mergeCell ref="C187:E187"/>
  </mergeCells>
  <phoneticPr fontId="2"/>
  <dataValidations count="1">
    <dataValidation type="list" allowBlank="1" showInputMessage="1" showErrorMessage="1" sqref="B7:B9 F162:F174 F176:F182 F190:F192 F184:F188 B5 F5:F13 F15:F18 F20:F22 F24:F31 B28:B30 F33:F37 B41:B74 F39:F137 F139:F152 F154:F160" xr:uid="{D1032888-5E59-4DD2-8B73-65D9CC432538}">
      <formula1>"□,☑"</formula1>
    </dataValidation>
  </dataValidations>
  <printOptions horizontalCentered="1"/>
  <pageMargins left="0.19685039370078741" right="0.19685039370078741" top="0.39370078740157483" bottom="0.39370078740157483" header="0.19685039370078741" footer="0.19685039370078741"/>
  <pageSetup paperSize="9" scale="95" fitToHeight="0" orientation="portrait" useFirstPageNumber="1" horizontalDpi="300" verticalDpi="300" r:id="rId1"/>
  <headerFooter alignWithMargins="0">
    <oddFooter>&amp;R&amp;10&amp;A（&amp;P/&amp;N）</oddFooter>
  </headerFooter>
  <rowBreaks count="5" manualBreakCount="5">
    <brk id="25" max="7" man="1"/>
    <brk id="42" max="7" man="1"/>
    <brk id="113" max="7" man="1"/>
    <brk id="144" max="7" man="1"/>
    <brk id="178" max="7" man="1"/>
  </row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55"/>
  <sheetViews>
    <sheetView workbookViewId="0"/>
  </sheetViews>
  <sheetFormatPr defaultRowHeight="14.25"/>
  <cols>
    <col min="1" max="1" width="0.75" style="6" customWidth="1"/>
    <col min="2" max="2" width="12.5" style="6" customWidth="1"/>
    <col min="3" max="3" width="5.375" style="6" customWidth="1"/>
    <col min="4" max="4" width="7.25" style="6" customWidth="1"/>
    <col min="5" max="5" width="3.875" style="6" customWidth="1"/>
    <col min="6" max="6" width="11.875" style="6" customWidth="1"/>
    <col min="7" max="37" width="2.75" style="6" customWidth="1"/>
    <col min="38" max="39" width="5.75" style="6" customWidth="1"/>
    <col min="40" max="40" width="7.875" style="6" customWidth="1"/>
    <col min="41" max="41" width="3.125" style="6" customWidth="1"/>
    <col min="42" max="16384" width="9" style="6"/>
  </cols>
  <sheetData>
    <row r="1" spans="1:256" ht="5.25" customHeight="1">
      <c r="A1" s="2"/>
      <c r="B1" s="102"/>
      <c r="C1" s="102"/>
      <c r="D1" s="102"/>
      <c r="E1" s="101"/>
      <c r="F1" s="101"/>
      <c r="G1" s="101"/>
      <c r="H1" s="101"/>
      <c r="I1" s="101"/>
      <c r="J1" s="101"/>
      <c r="K1" s="101"/>
      <c r="L1" s="101"/>
      <c r="M1" s="101"/>
      <c r="N1" s="101"/>
      <c r="O1" s="101"/>
      <c r="P1" s="101"/>
      <c r="Q1" s="101"/>
      <c r="R1" s="101"/>
      <c r="S1" s="101"/>
      <c r="T1" s="101"/>
      <c r="U1" s="101"/>
      <c r="V1" s="101"/>
      <c r="W1" s="2"/>
      <c r="X1" s="2"/>
      <c r="Y1" s="2"/>
      <c r="Z1" s="2"/>
      <c r="AA1" s="2"/>
      <c r="AB1" s="2"/>
      <c r="AC1" s="2"/>
      <c r="AD1" s="2"/>
      <c r="AE1" s="2"/>
      <c r="AF1" s="2"/>
      <c r="AG1" s="2"/>
      <c r="AH1" s="2"/>
      <c r="AI1" s="2"/>
      <c r="AJ1" s="2"/>
      <c r="AK1" s="2"/>
      <c r="AL1" s="106"/>
      <c r="AM1" s="106"/>
      <c r="AN1" s="106"/>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ht="15.75" customHeight="1">
      <c r="A2" s="2"/>
      <c r="B2" s="102" t="s">
        <v>86</v>
      </c>
      <c r="C2" s="101"/>
      <c r="D2" s="101"/>
      <c r="E2" s="101"/>
      <c r="F2" s="101"/>
      <c r="G2" s="104"/>
      <c r="H2" s="103"/>
      <c r="I2" s="103"/>
      <c r="J2" s="103"/>
      <c r="K2" s="103"/>
      <c r="L2" s="103"/>
      <c r="M2" s="103"/>
      <c r="N2" s="103"/>
      <c r="O2" s="103"/>
      <c r="P2" s="103"/>
      <c r="Q2" s="103"/>
      <c r="R2" s="103"/>
      <c r="S2" s="101"/>
      <c r="T2" s="102"/>
      <c r="U2" s="101"/>
      <c r="V2" s="101"/>
      <c r="W2" s="2"/>
      <c r="X2" s="100"/>
      <c r="Y2" s="100"/>
      <c r="Z2" s="100"/>
      <c r="AA2" s="100"/>
      <c r="AB2" s="100"/>
      <c r="AC2" s="100"/>
      <c r="AD2" s="100"/>
      <c r="AE2" s="100"/>
      <c r="AF2" s="100"/>
      <c r="AG2" s="100"/>
      <c r="AH2" s="100"/>
      <c r="AI2" s="100"/>
      <c r="AJ2" s="100"/>
      <c r="AK2" s="100"/>
      <c r="AL2" s="100"/>
      <c r="AM2" s="100"/>
      <c r="AN2" s="99"/>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ht="13.5" customHeight="1">
      <c r="A3" s="2"/>
      <c r="B3" s="101"/>
      <c r="C3" s="101"/>
      <c r="D3" s="101"/>
      <c r="E3" s="105" t="s">
        <v>85</v>
      </c>
      <c r="F3" s="17"/>
      <c r="G3" s="104"/>
      <c r="H3" s="103"/>
      <c r="I3" s="103"/>
      <c r="J3" s="103"/>
      <c r="K3" s="103"/>
      <c r="L3" s="103"/>
      <c r="M3" s="103"/>
      <c r="N3" s="103"/>
      <c r="O3" s="103"/>
      <c r="P3" s="103"/>
      <c r="Q3" s="103"/>
      <c r="R3" s="103"/>
      <c r="S3" s="101"/>
      <c r="T3" s="102"/>
      <c r="U3" s="101"/>
      <c r="V3" s="101"/>
      <c r="W3" s="2"/>
      <c r="X3" s="100"/>
      <c r="Y3" s="100"/>
      <c r="Z3" s="100"/>
      <c r="AA3" s="100"/>
      <c r="AB3" s="100"/>
      <c r="AC3" s="100"/>
      <c r="AD3" s="100"/>
      <c r="AE3" s="100"/>
      <c r="AF3" s="100"/>
      <c r="AG3" s="100"/>
      <c r="AH3" s="100"/>
      <c r="AI3" s="100"/>
      <c r="AJ3" s="100"/>
      <c r="AK3" s="100"/>
      <c r="AL3" s="100"/>
      <c r="AM3" s="100"/>
      <c r="AN3" s="99"/>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ht="6" customHeight="1" thickBot="1">
      <c r="A4" s="22"/>
      <c r="B4" s="2"/>
      <c r="C4" s="2"/>
      <c r="D4" s="2"/>
      <c r="E4" s="2"/>
      <c r="F4" s="2"/>
      <c r="G4" s="2"/>
      <c r="H4" s="2"/>
      <c r="I4" s="2"/>
      <c r="J4" s="2"/>
      <c r="K4" s="2"/>
      <c r="L4" s="2"/>
      <c r="M4" s="2"/>
      <c r="N4" s="2"/>
      <c r="O4" s="2"/>
      <c r="P4" s="2"/>
      <c r="Q4" s="2"/>
      <c r="R4" s="2"/>
      <c r="S4" s="2"/>
      <c r="T4" s="99"/>
      <c r="U4" s="2"/>
      <c r="V4" s="2"/>
      <c r="W4" s="2"/>
      <c r="X4" s="2"/>
      <c r="Y4" s="2"/>
      <c r="Z4" s="2"/>
      <c r="AA4" s="2"/>
      <c r="AB4" s="2"/>
      <c r="AC4" s="2"/>
      <c r="AD4" s="2"/>
      <c r="AE4" s="2"/>
      <c r="AF4" s="2"/>
      <c r="AG4" s="2"/>
      <c r="AH4" s="2"/>
      <c r="AI4" s="2"/>
      <c r="AJ4" s="2"/>
      <c r="AK4" s="2"/>
      <c r="AL4" s="2"/>
      <c r="AM4" s="2"/>
      <c r="AN4" s="99"/>
    </row>
    <row r="5" spans="1:256" ht="16.5" customHeight="1" thickBot="1">
      <c r="A5" s="22"/>
      <c r="B5" s="1235" t="s">
        <v>84</v>
      </c>
      <c r="C5" s="1238" t="s">
        <v>83</v>
      </c>
      <c r="D5" s="1239"/>
      <c r="E5" s="1288" t="s">
        <v>82</v>
      </c>
      <c r="F5" s="1291" t="s">
        <v>81</v>
      </c>
      <c r="G5" s="1283" t="s">
        <v>80</v>
      </c>
      <c r="H5" s="1283"/>
      <c r="I5" s="1283"/>
      <c r="J5" s="1283"/>
      <c r="K5" s="1283"/>
      <c r="L5" s="1283"/>
      <c r="M5" s="1283"/>
      <c r="N5" s="1283" t="s">
        <v>79</v>
      </c>
      <c r="O5" s="1283"/>
      <c r="P5" s="1283"/>
      <c r="Q5" s="1283"/>
      <c r="R5" s="1283"/>
      <c r="S5" s="1283"/>
      <c r="T5" s="1283"/>
      <c r="U5" s="1283" t="s">
        <v>78</v>
      </c>
      <c r="V5" s="1283"/>
      <c r="W5" s="1283"/>
      <c r="X5" s="1283"/>
      <c r="Y5" s="1283"/>
      <c r="Z5" s="1283"/>
      <c r="AA5" s="1283"/>
      <c r="AB5" s="1283" t="s">
        <v>77</v>
      </c>
      <c r="AC5" s="1283"/>
      <c r="AD5" s="1283"/>
      <c r="AE5" s="1283"/>
      <c r="AF5" s="1283"/>
      <c r="AG5" s="1283"/>
      <c r="AH5" s="1283"/>
      <c r="AI5" s="1284" t="s">
        <v>76</v>
      </c>
      <c r="AJ5" s="1284"/>
      <c r="AK5" s="1284"/>
      <c r="AL5" s="1285" t="s">
        <v>75</v>
      </c>
      <c r="AM5" s="1286" t="s">
        <v>74</v>
      </c>
      <c r="AN5" s="1286" t="s">
        <v>73</v>
      </c>
    </row>
    <row r="6" spans="1:256" ht="16.5" customHeight="1" thickBot="1">
      <c r="A6" s="22"/>
      <c r="B6" s="1236"/>
      <c r="C6" s="1240"/>
      <c r="D6" s="1241"/>
      <c r="E6" s="1289"/>
      <c r="F6" s="1272"/>
      <c r="G6" s="94">
        <v>1</v>
      </c>
      <c r="H6" s="94">
        <v>2</v>
      </c>
      <c r="I6" s="94">
        <v>3</v>
      </c>
      <c r="J6" s="94">
        <v>4</v>
      </c>
      <c r="K6" s="94">
        <v>5</v>
      </c>
      <c r="L6" s="94">
        <v>6</v>
      </c>
      <c r="M6" s="96">
        <v>7</v>
      </c>
      <c r="N6" s="95">
        <v>8</v>
      </c>
      <c r="O6" s="94">
        <v>9</v>
      </c>
      <c r="P6" s="94">
        <v>10</v>
      </c>
      <c r="Q6" s="94">
        <v>11</v>
      </c>
      <c r="R6" s="94">
        <v>12</v>
      </c>
      <c r="S6" s="94">
        <v>13</v>
      </c>
      <c r="T6" s="98">
        <v>14</v>
      </c>
      <c r="U6" s="95">
        <v>15</v>
      </c>
      <c r="V6" s="94">
        <v>16</v>
      </c>
      <c r="W6" s="94">
        <v>17</v>
      </c>
      <c r="X6" s="94">
        <v>18</v>
      </c>
      <c r="Y6" s="94">
        <v>19</v>
      </c>
      <c r="Z6" s="94">
        <v>20</v>
      </c>
      <c r="AA6" s="98">
        <v>21</v>
      </c>
      <c r="AB6" s="97">
        <v>22</v>
      </c>
      <c r="AC6" s="94">
        <v>23</v>
      </c>
      <c r="AD6" s="94">
        <v>24</v>
      </c>
      <c r="AE6" s="94">
        <v>25</v>
      </c>
      <c r="AF6" s="94">
        <v>26</v>
      </c>
      <c r="AG6" s="94">
        <v>27</v>
      </c>
      <c r="AH6" s="96">
        <v>28</v>
      </c>
      <c r="AI6" s="95">
        <v>29</v>
      </c>
      <c r="AJ6" s="94">
        <v>30</v>
      </c>
      <c r="AK6" s="94">
        <v>31</v>
      </c>
      <c r="AL6" s="1285"/>
      <c r="AM6" s="1286"/>
      <c r="AN6" s="1286"/>
    </row>
    <row r="7" spans="1:256" ht="15" customHeight="1" thickBot="1">
      <c r="A7" s="22"/>
      <c r="B7" s="1237"/>
      <c r="C7" s="1242"/>
      <c r="D7" s="1243"/>
      <c r="E7" s="1290"/>
      <c r="F7" s="93" t="s">
        <v>72</v>
      </c>
      <c r="G7" s="89"/>
      <c r="H7" s="88"/>
      <c r="I7" s="88"/>
      <c r="J7" s="88"/>
      <c r="K7" s="88"/>
      <c r="L7" s="88"/>
      <c r="M7" s="90"/>
      <c r="N7" s="89"/>
      <c r="O7" s="88"/>
      <c r="P7" s="88"/>
      <c r="Q7" s="88"/>
      <c r="R7" s="88"/>
      <c r="S7" s="88"/>
      <c r="T7" s="90"/>
      <c r="U7" s="89"/>
      <c r="V7" s="88"/>
      <c r="W7" s="88"/>
      <c r="X7" s="88"/>
      <c r="Y7" s="88"/>
      <c r="Z7" s="88"/>
      <c r="AA7" s="92"/>
      <c r="AB7" s="91"/>
      <c r="AC7" s="88"/>
      <c r="AD7" s="88"/>
      <c r="AE7" s="88"/>
      <c r="AF7" s="88"/>
      <c r="AG7" s="88"/>
      <c r="AH7" s="90"/>
      <c r="AI7" s="89"/>
      <c r="AJ7" s="88"/>
      <c r="AK7" s="87"/>
      <c r="AL7" s="1285"/>
      <c r="AM7" s="1286"/>
      <c r="AN7" s="1286"/>
    </row>
    <row r="8" spans="1:256" ht="15.75" customHeight="1" thickBot="1">
      <c r="A8" s="22"/>
      <c r="B8" s="86" t="s">
        <v>3</v>
      </c>
      <c r="C8" s="1287"/>
      <c r="D8" s="1287"/>
      <c r="E8" s="85"/>
      <c r="F8" s="84"/>
      <c r="G8" s="80"/>
      <c r="H8" s="80"/>
      <c r="I8" s="80"/>
      <c r="J8" s="80"/>
      <c r="K8" s="80"/>
      <c r="L8" s="80"/>
      <c r="M8" s="80"/>
      <c r="N8" s="83"/>
      <c r="O8" s="80"/>
      <c r="P8" s="80"/>
      <c r="Q8" s="80"/>
      <c r="R8" s="80"/>
      <c r="S8" s="80"/>
      <c r="T8" s="80"/>
      <c r="U8" s="83"/>
      <c r="V8" s="80"/>
      <c r="W8" s="80"/>
      <c r="X8" s="80"/>
      <c r="Y8" s="80"/>
      <c r="Z8" s="80"/>
      <c r="AA8" s="80"/>
      <c r="AB8" s="83"/>
      <c r="AC8" s="80"/>
      <c r="AD8" s="80"/>
      <c r="AE8" s="80"/>
      <c r="AF8" s="80"/>
      <c r="AG8" s="80"/>
      <c r="AH8" s="82"/>
      <c r="AI8" s="81"/>
      <c r="AJ8" s="80"/>
      <c r="AK8" s="79"/>
      <c r="AL8" s="78">
        <f>SUM(G8:AK8)</f>
        <v>0</v>
      </c>
      <c r="AM8" s="77">
        <f>AL8/4</f>
        <v>0</v>
      </c>
      <c r="AN8" s="76"/>
    </row>
    <row r="9" spans="1:256" ht="15.75" customHeight="1" thickBot="1">
      <c r="A9" s="22"/>
      <c r="B9" s="1257" t="s">
        <v>71</v>
      </c>
      <c r="C9" s="1278"/>
      <c r="D9" s="1278"/>
      <c r="E9" s="75"/>
      <c r="F9" s="74"/>
      <c r="G9" s="72"/>
      <c r="H9" s="72"/>
      <c r="I9" s="72"/>
      <c r="J9" s="72"/>
      <c r="K9" s="72"/>
      <c r="L9" s="72"/>
      <c r="M9" s="72"/>
      <c r="N9" s="73"/>
      <c r="O9" s="72"/>
      <c r="P9" s="72"/>
      <c r="Q9" s="72"/>
      <c r="R9" s="72"/>
      <c r="S9" s="72"/>
      <c r="T9" s="72"/>
      <c r="U9" s="73"/>
      <c r="V9" s="72"/>
      <c r="W9" s="72"/>
      <c r="X9" s="72"/>
      <c r="Y9" s="72"/>
      <c r="Z9" s="72"/>
      <c r="AA9" s="72"/>
      <c r="AB9" s="73"/>
      <c r="AC9" s="72"/>
      <c r="AD9" s="72"/>
      <c r="AE9" s="72"/>
      <c r="AF9" s="72"/>
      <c r="AG9" s="72"/>
      <c r="AH9" s="72"/>
      <c r="AI9" s="73"/>
      <c r="AJ9" s="72"/>
      <c r="AK9" s="71"/>
      <c r="AL9" s="70">
        <f>SUM(G9:AK9)</f>
        <v>0</v>
      </c>
      <c r="AM9" s="69">
        <f>AL9/4</f>
        <v>0</v>
      </c>
      <c r="AN9" s="1279"/>
    </row>
    <row r="10" spans="1:256" ht="15.75" customHeight="1" thickBot="1">
      <c r="A10" s="22"/>
      <c r="B10" s="1258"/>
      <c r="C10" s="1280"/>
      <c r="D10" s="1280"/>
      <c r="E10" s="68"/>
      <c r="F10" s="67"/>
      <c r="G10" s="65"/>
      <c r="H10" s="65"/>
      <c r="I10" s="65"/>
      <c r="J10" s="65"/>
      <c r="K10" s="65"/>
      <c r="L10" s="65"/>
      <c r="M10" s="65"/>
      <c r="N10" s="66"/>
      <c r="O10" s="65"/>
      <c r="P10" s="65"/>
      <c r="Q10" s="65"/>
      <c r="R10" s="65"/>
      <c r="S10" s="65"/>
      <c r="T10" s="65"/>
      <c r="U10" s="66"/>
      <c r="V10" s="65"/>
      <c r="W10" s="65"/>
      <c r="X10" s="65"/>
      <c r="Y10" s="65"/>
      <c r="Z10" s="65"/>
      <c r="AA10" s="65"/>
      <c r="AB10" s="66"/>
      <c r="AC10" s="65"/>
      <c r="AD10" s="65"/>
      <c r="AE10" s="65"/>
      <c r="AF10" s="65"/>
      <c r="AG10" s="65"/>
      <c r="AH10" s="65"/>
      <c r="AI10" s="66"/>
      <c r="AJ10" s="65"/>
      <c r="AK10" s="64"/>
      <c r="AL10" s="63">
        <f>SUM(G10:AK10)</f>
        <v>0</v>
      </c>
      <c r="AM10" s="62">
        <f>AL10/4</f>
        <v>0</v>
      </c>
      <c r="AN10" s="1279"/>
    </row>
    <row r="11" spans="1:256" ht="15.75" customHeight="1" thickBot="1">
      <c r="A11" s="22"/>
      <c r="B11" s="1274" t="s">
        <v>70</v>
      </c>
      <c r="C11" s="1275"/>
      <c r="D11" s="1275"/>
      <c r="E11" s="1275"/>
      <c r="F11" s="1276"/>
      <c r="G11" s="42"/>
      <c r="H11" s="41"/>
      <c r="I11" s="41"/>
      <c r="J11" s="41"/>
      <c r="K11" s="41"/>
      <c r="L11" s="41"/>
      <c r="M11" s="41"/>
      <c r="N11" s="42"/>
      <c r="O11" s="41"/>
      <c r="P11" s="41"/>
      <c r="Q11" s="41"/>
      <c r="R11" s="41"/>
      <c r="S11" s="41"/>
      <c r="T11" s="41"/>
      <c r="U11" s="42"/>
      <c r="V11" s="41"/>
      <c r="W11" s="41"/>
      <c r="X11" s="41"/>
      <c r="Y11" s="41"/>
      <c r="Z11" s="41"/>
      <c r="AA11" s="41"/>
      <c r="AB11" s="42"/>
      <c r="AC11" s="41"/>
      <c r="AD11" s="41"/>
      <c r="AE11" s="41"/>
      <c r="AF11" s="41"/>
      <c r="AG11" s="41"/>
      <c r="AH11" s="41"/>
      <c r="AI11" s="42"/>
      <c r="AJ11" s="41"/>
      <c r="AK11" s="40"/>
      <c r="AL11" s="39"/>
      <c r="AM11" s="38"/>
      <c r="AN11" s="37"/>
    </row>
    <row r="12" spans="1:256" ht="15.75" customHeight="1" thickBot="1">
      <c r="A12" s="22"/>
      <c r="B12" s="1274"/>
      <c r="C12" s="1275"/>
      <c r="D12" s="1275"/>
      <c r="E12" s="1275"/>
      <c r="F12" s="1276"/>
      <c r="G12" s="35"/>
      <c r="H12" s="34"/>
      <c r="I12" s="34"/>
      <c r="J12" s="34"/>
      <c r="K12" s="34"/>
      <c r="L12" s="34"/>
      <c r="M12" s="36"/>
      <c r="N12" s="35"/>
      <c r="O12" s="34"/>
      <c r="P12" s="34"/>
      <c r="Q12" s="34"/>
      <c r="R12" s="34"/>
      <c r="S12" s="34"/>
      <c r="T12" s="36"/>
      <c r="U12" s="35"/>
      <c r="V12" s="34"/>
      <c r="W12" s="34"/>
      <c r="X12" s="34"/>
      <c r="Y12" s="34"/>
      <c r="Z12" s="34"/>
      <c r="AA12" s="36"/>
      <c r="AB12" s="35"/>
      <c r="AC12" s="34"/>
      <c r="AD12" s="34"/>
      <c r="AE12" s="34"/>
      <c r="AF12" s="34"/>
      <c r="AG12" s="34"/>
      <c r="AH12" s="36"/>
      <c r="AI12" s="35"/>
      <c r="AJ12" s="34"/>
      <c r="AK12" s="33"/>
      <c r="AL12" s="44">
        <f>SUM(G12:AK12)</f>
        <v>0</v>
      </c>
      <c r="AM12" s="43">
        <f>AL12/4</f>
        <v>0</v>
      </c>
      <c r="AN12" s="30" t="e">
        <f>ROUNDDOWN(AM12/$G$45,1)</f>
        <v>#DIV/0!</v>
      </c>
    </row>
    <row r="13" spans="1:256" ht="15.75" customHeight="1">
      <c r="A13" s="22"/>
      <c r="B13" s="1277" t="s">
        <v>69</v>
      </c>
      <c r="C13" s="1247"/>
      <c r="D13" s="1247"/>
      <c r="E13" s="1247"/>
      <c r="F13" s="1245"/>
      <c r="G13" s="42"/>
      <c r="H13" s="41"/>
      <c r="I13" s="41"/>
      <c r="J13" s="41"/>
      <c r="K13" s="41"/>
      <c r="L13" s="41"/>
      <c r="M13" s="41"/>
      <c r="N13" s="42"/>
      <c r="O13" s="41"/>
      <c r="P13" s="41"/>
      <c r="Q13" s="41"/>
      <c r="R13" s="41"/>
      <c r="S13" s="41"/>
      <c r="T13" s="41"/>
      <c r="U13" s="42"/>
      <c r="V13" s="41"/>
      <c r="W13" s="41"/>
      <c r="X13" s="41"/>
      <c r="Y13" s="41"/>
      <c r="Z13" s="41"/>
      <c r="AA13" s="41"/>
      <c r="AB13" s="42"/>
      <c r="AC13" s="41"/>
      <c r="AD13" s="41"/>
      <c r="AE13" s="41"/>
      <c r="AF13" s="41"/>
      <c r="AG13" s="41"/>
      <c r="AH13" s="41"/>
      <c r="AI13" s="42"/>
      <c r="AJ13" s="41"/>
      <c r="AK13" s="40"/>
      <c r="AL13" s="39"/>
      <c r="AM13" s="38"/>
      <c r="AN13" s="37"/>
    </row>
    <row r="14" spans="1:256" ht="15.75" customHeight="1" thickBot="1">
      <c r="A14" s="22"/>
      <c r="B14" s="1277"/>
      <c r="C14" s="1247"/>
      <c r="D14" s="1247"/>
      <c r="E14" s="1247"/>
      <c r="F14" s="1245"/>
      <c r="G14" s="35"/>
      <c r="H14" s="34"/>
      <c r="I14" s="34"/>
      <c r="J14" s="34"/>
      <c r="K14" s="34"/>
      <c r="L14" s="34"/>
      <c r="M14" s="36"/>
      <c r="N14" s="35"/>
      <c r="O14" s="34"/>
      <c r="P14" s="34"/>
      <c r="Q14" s="34"/>
      <c r="R14" s="34"/>
      <c r="S14" s="34"/>
      <c r="T14" s="36"/>
      <c r="U14" s="35"/>
      <c r="V14" s="34"/>
      <c r="W14" s="34"/>
      <c r="X14" s="34"/>
      <c r="Y14" s="34"/>
      <c r="Z14" s="34"/>
      <c r="AA14" s="36"/>
      <c r="AB14" s="35"/>
      <c r="AC14" s="34"/>
      <c r="AD14" s="34"/>
      <c r="AE14" s="34"/>
      <c r="AF14" s="34"/>
      <c r="AG14" s="34"/>
      <c r="AH14" s="36"/>
      <c r="AI14" s="35"/>
      <c r="AJ14" s="34"/>
      <c r="AK14" s="33"/>
      <c r="AL14" s="32">
        <f>SUM(G14:AK14)</f>
        <v>0</v>
      </c>
      <c r="AM14" s="31">
        <f>AL14/4</f>
        <v>0</v>
      </c>
      <c r="AN14" s="30" t="e">
        <f>ROUNDDOWN(AM14/$G$45,1)</f>
        <v>#DIV/0!</v>
      </c>
    </row>
    <row r="15" spans="1:256" ht="15.75" customHeight="1">
      <c r="A15" s="22"/>
      <c r="B15" s="1259"/>
      <c r="C15" s="1255"/>
      <c r="D15" s="1255"/>
      <c r="E15" s="1255"/>
      <c r="F15" s="1256"/>
      <c r="G15" s="42"/>
      <c r="H15" s="41"/>
      <c r="I15" s="41"/>
      <c r="J15" s="41"/>
      <c r="K15" s="41"/>
      <c r="L15" s="41"/>
      <c r="M15" s="41"/>
      <c r="N15" s="42"/>
      <c r="O15" s="41"/>
      <c r="P15" s="41"/>
      <c r="Q15" s="41"/>
      <c r="R15" s="41"/>
      <c r="S15" s="41"/>
      <c r="T15" s="41"/>
      <c r="U15" s="42"/>
      <c r="V15" s="41"/>
      <c r="W15" s="41"/>
      <c r="X15" s="41"/>
      <c r="Y15" s="41"/>
      <c r="Z15" s="41"/>
      <c r="AA15" s="41"/>
      <c r="AB15" s="42"/>
      <c r="AC15" s="41"/>
      <c r="AD15" s="41"/>
      <c r="AE15" s="41"/>
      <c r="AF15" s="41"/>
      <c r="AG15" s="41"/>
      <c r="AH15" s="41"/>
      <c r="AI15" s="42"/>
      <c r="AJ15" s="41"/>
      <c r="AK15" s="40"/>
      <c r="AL15" s="39"/>
      <c r="AM15" s="37"/>
      <c r="AN15" s="37"/>
    </row>
    <row r="16" spans="1:256" ht="15.75" customHeight="1" thickBot="1">
      <c r="A16" s="22"/>
      <c r="B16" s="1259"/>
      <c r="C16" s="1255"/>
      <c r="D16" s="1255"/>
      <c r="E16" s="1255"/>
      <c r="F16" s="1256"/>
      <c r="G16" s="35"/>
      <c r="H16" s="34"/>
      <c r="I16" s="34"/>
      <c r="J16" s="34"/>
      <c r="K16" s="34"/>
      <c r="L16" s="34"/>
      <c r="M16" s="36"/>
      <c r="N16" s="35"/>
      <c r="O16" s="34"/>
      <c r="P16" s="34"/>
      <c r="Q16" s="34"/>
      <c r="R16" s="34"/>
      <c r="S16" s="34"/>
      <c r="T16" s="36"/>
      <c r="U16" s="35"/>
      <c r="V16" s="34"/>
      <c r="W16" s="34"/>
      <c r="X16" s="34"/>
      <c r="Y16" s="34"/>
      <c r="Z16" s="34"/>
      <c r="AA16" s="36"/>
      <c r="AB16" s="35"/>
      <c r="AC16" s="34"/>
      <c r="AD16" s="34"/>
      <c r="AE16" s="34"/>
      <c r="AF16" s="34"/>
      <c r="AG16" s="34"/>
      <c r="AH16" s="36"/>
      <c r="AI16" s="35"/>
      <c r="AJ16" s="34"/>
      <c r="AK16" s="33"/>
      <c r="AL16" s="32">
        <f>SUM(G16:AK16)</f>
        <v>0</v>
      </c>
      <c r="AM16" s="61">
        <f>AL16/4</f>
        <v>0</v>
      </c>
      <c r="AN16" s="30" t="e">
        <f>ROUNDDOWN(AM16/$G$45,1)</f>
        <v>#DIV/0!</v>
      </c>
    </row>
    <row r="17" spans="1:40" ht="15.75" customHeight="1">
      <c r="A17" s="22"/>
      <c r="B17" s="1259"/>
      <c r="C17" s="1255"/>
      <c r="D17" s="1255"/>
      <c r="E17" s="1255"/>
      <c r="F17" s="1256"/>
      <c r="G17" s="42"/>
      <c r="H17" s="41"/>
      <c r="I17" s="41"/>
      <c r="J17" s="41"/>
      <c r="K17" s="41"/>
      <c r="L17" s="41"/>
      <c r="M17" s="41"/>
      <c r="N17" s="42"/>
      <c r="O17" s="41"/>
      <c r="P17" s="41"/>
      <c r="Q17" s="41"/>
      <c r="R17" s="41"/>
      <c r="S17" s="41"/>
      <c r="T17" s="41"/>
      <c r="U17" s="42"/>
      <c r="V17" s="41"/>
      <c r="W17" s="41"/>
      <c r="X17" s="41"/>
      <c r="Y17" s="41"/>
      <c r="Z17" s="41"/>
      <c r="AA17" s="41"/>
      <c r="AB17" s="42"/>
      <c r="AC17" s="41"/>
      <c r="AD17" s="41"/>
      <c r="AE17" s="41"/>
      <c r="AF17" s="41"/>
      <c r="AG17" s="41"/>
      <c r="AH17" s="41"/>
      <c r="AI17" s="42"/>
      <c r="AJ17" s="41"/>
      <c r="AK17" s="40"/>
      <c r="AL17" s="47"/>
      <c r="AM17" s="46"/>
      <c r="AN17" s="37"/>
    </row>
    <row r="18" spans="1:40" ht="15.75" customHeight="1" thickBot="1">
      <c r="A18" s="22"/>
      <c r="B18" s="1259"/>
      <c r="C18" s="1255"/>
      <c r="D18" s="1255"/>
      <c r="E18" s="1255"/>
      <c r="F18" s="1256"/>
      <c r="G18" s="35"/>
      <c r="H18" s="34"/>
      <c r="I18" s="34"/>
      <c r="J18" s="34"/>
      <c r="K18" s="34"/>
      <c r="L18" s="34"/>
      <c r="M18" s="36"/>
      <c r="N18" s="35"/>
      <c r="O18" s="34"/>
      <c r="P18" s="34"/>
      <c r="Q18" s="34"/>
      <c r="R18" s="34"/>
      <c r="S18" s="34"/>
      <c r="T18" s="36"/>
      <c r="U18" s="35"/>
      <c r="V18" s="34"/>
      <c r="W18" s="34"/>
      <c r="X18" s="34"/>
      <c r="Y18" s="34"/>
      <c r="Z18" s="34"/>
      <c r="AA18" s="36"/>
      <c r="AB18" s="35"/>
      <c r="AC18" s="34"/>
      <c r="AD18" s="34"/>
      <c r="AE18" s="34"/>
      <c r="AF18" s="34"/>
      <c r="AG18" s="34"/>
      <c r="AH18" s="36"/>
      <c r="AI18" s="35"/>
      <c r="AJ18" s="34"/>
      <c r="AK18" s="33"/>
      <c r="AL18" s="44">
        <f>SUM(G18:AK18)</f>
        <v>0</v>
      </c>
      <c r="AM18" s="43">
        <f>AL18/4</f>
        <v>0</v>
      </c>
      <c r="AN18" s="30" t="e">
        <f>ROUNDDOWN(AM18/$G$45,1)</f>
        <v>#DIV/0!</v>
      </c>
    </row>
    <row r="19" spans="1:40" ht="15.75" customHeight="1">
      <c r="A19" s="22"/>
      <c r="B19" s="1259"/>
      <c r="C19" s="1255"/>
      <c r="D19" s="1255"/>
      <c r="E19" s="1255"/>
      <c r="F19" s="1256"/>
      <c r="G19" s="42"/>
      <c r="H19" s="41"/>
      <c r="I19" s="41"/>
      <c r="J19" s="41"/>
      <c r="K19" s="41"/>
      <c r="L19" s="41"/>
      <c r="M19" s="41"/>
      <c r="N19" s="42"/>
      <c r="O19" s="41"/>
      <c r="P19" s="41"/>
      <c r="Q19" s="41"/>
      <c r="R19" s="41"/>
      <c r="S19" s="41"/>
      <c r="T19" s="41"/>
      <c r="U19" s="42"/>
      <c r="V19" s="41"/>
      <c r="W19" s="41"/>
      <c r="X19" s="41"/>
      <c r="Y19" s="41"/>
      <c r="Z19" s="41"/>
      <c r="AA19" s="41"/>
      <c r="AB19" s="42"/>
      <c r="AC19" s="41"/>
      <c r="AD19" s="41"/>
      <c r="AE19" s="41"/>
      <c r="AF19" s="41"/>
      <c r="AG19" s="41"/>
      <c r="AH19" s="41"/>
      <c r="AI19" s="42"/>
      <c r="AJ19" s="41"/>
      <c r="AK19" s="40"/>
      <c r="AL19" s="39"/>
      <c r="AM19" s="38"/>
      <c r="AN19" s="37"/>
    </row>
    <row r="20" spans="1:40" ht="15.75" customHeight="1" thickBot="1">
      <c r="A20" s="22"/>
      <c r="B20" s="1259"/>
      <c r="C20" s="1255"/>
      <c r="D20" s="1255"/>
      <c r="E20" s="1255"/>
      <c r="F20" s="1256"/>
      <c r="G20" s="35"/>
      <c r="H20" s="34"/>
      <c r="I20" s="34"/>
      <c r="J20" s="34"/>
      <c r="K20" s="34"/>
      <c r="L20" s="34"/>
      <c r="M20" s="36"/>
      <c r="N20" s="35"/>
      <c r="O20" s="34"/>
      <c r="P20" s="34"/>
      <c r="Q20" s="34"/>
      <c r="R20" s="34"/>
      <c r="S20" s="34"/>
      <c r="T20" s="36"/>
      <c r="U20" s="35"/>
      <c r="V20" s="34"/>
      <c r="W20" s="34"/>
      <c r="X20" s="34"/>
      <c r="Y20" s="34"/>
      <c r="Z20" s="34"/>
      <c r="AA20" s="36"/>
      <c r="AB20" s="35"/>
      <c r="AC20" s="34"/>
      <c r="AD20" s="34"/>
      <c r="AE20" s="34"/>
      <c r="AF20" s="34"/>
      <c r="AG20" s="34"/>
      <c r="AH20" s="36"/>
      <c r="AI20" s="35"/>
      <c r="AJ20" s="34"/>
      <c r="AK20" s="33"/>
      <c r="AL20" s="32">
        <f>SUM(G20:AK20)</f>
        <v>0</v>
      </c>
      <c r="AM20" s="31">
        <f>AL20/4</f>
        <v>0</v>
      </c>
      <c r="AN20" s="30" t="e">
        <f>ROUNDDOWN(AM20/$G$45,1)</f>
        <v>#DIV/0!</v>
      </c>
    </row>
    <row r="21" spans="1:40" ht="15.75" customHeight="1">
      <c r="A21" s="22"/>
      <c r="B21" s="1259"/>
      <c r="C21" s="1255"/>
      <c r="D21" s="1255"/>
      <c r="E21" s="1255"/>
      <c r="F21" s="1256"/>
      <c r="G21" s="42"/>
      <c r="H21" s="41"/>
      <c r="I21" s="41"/>
      <c r="J21" s="41"/>
      <c r="K21" s="41"/>
      <c r="L21" s="41"/>
      <c r="M21" s="41"/>
      <c r="N21" s="42"/>
      <c r="O21" s="41"/>
      <c r="P21" s="41"/>
      <c r="Q21" s="41"/>
      <c r="R21" s="41"/>
      <c r="S21" s="41"/>
      <c r="T21" s="41"/>
      <c r="U21" s="42"/>
      <c r="V21" s="41"/>
      <c r="W21" s="41"/>
      <c r="X21" s="41"/>
      <c r="Y21" s="41"/>
      <c r="Z21" s="41"/>
      <c r="AA21" s="41"/>
      <c r="AB21" s="42"/>
      <c r="AC21" s="41"/>
      <c r="AD21" s="41"/>
      <c r="AE21" s="41"/>
      <c r="AF21" s="41"/>
      <c r="AG21" s="41"/>
      <c r="AH21" s="41"/>
      <c r="AI21" s="42"/>
      <c r="AJ21" s="41"/>
      <c r="AK21" s="40"/>
      <c r="AL21" s="47"/>
      <c r="AM21" s="46"/>
      <c r="AN21" s="37"/>
    </row>
    <row r="22" spans="1:40" ht="15.75" customHeight="1" thickBot="1">
      <c r="A22" s="22"/>
      <c r="B22" s="1259"/>
      <c r="C22" s="1255"/>
      <c r="D22" s="1255"/>
      <c r="E22" s="1255"/>
      <c r="F22" s="1256"/>
      <c r="G22" s="35"/>
      <c r="H22" s="34"/>
      <c r="I22" s="34"/>
      <c r="J22" s="34"/>
      <c r="K22" s="34"/>
      <c r="L22" s="34"/>
      <c r="M22" s="36"/>
      <c r="N22" s="35"/>
      <c r="O22" s="34"/>
      <c r="P22" s="34"/>
      <c r="Q22" s="34"/>
      <c r="R22" s="34"/>
      <c r="S22" s="34"/>
      <c r="T22" s="36"/>
      <c r="U22" s="35"/>
      <c r="V22" s="34"/>
      <c r="W22" s="34"/>
      <c r="X22" s="34"/>
      <c r="Y22" s="34"/>
      <c r="Z22" s="34"/>
      <c r="AA22" s="36"/>
      <c r="AB22" s="35"/>
      <c r="AC22" s="34"/>
      <c r="AD22" s="34"/>
      <c r="AE22" s="34"/>
      <c r="AF22" s="34"/>
      <c r="AG22" s="34"/>
      <c r="AH22" s="36"/>
      <c r="AI22" s="35"/>
      <c r="AJ22" s="34"/>
      <c r="AK22" s="33"/>
      <c r="AL22" s="44">
        <f>SUM(G22:AK22)</f>
        <v>0</v>
      </c>
      <c r="AM22" s="43">
        <f>AL22/4</f>
        <v>0</v>
      </c>
      <c r="AN22" s="30" t="e">
        <f>ROUNDDOWN(AM22/$G$45,1)</f>
        <v>#DIV/0!</v>
      </c>
    </row>
    <row r="23" spans="1:40" ht="15.75" customHeight="1">
      <c r="A23" s="22"/>
      <c r="B23" s="1254"/>
      <c r="C23" s="1255"/>
      <c r="D23" s="1255"/>
      <c r="E23" s="1255"/>
      <c r="F23" s="1256"/>
      <c r="G23" s="42"/>
      <c r="H23" s="41"/>
      <c r="I23" s="41"/>
      <c r="J23" s="41"/>
      <c r="K23" s="41"/>
      <c r="L23" s="41"/>
      <c r="M23" s="41"/>
      <c r="N23" s="42"/>
      <c r="O23" s="41"/>
      <c r="P23" s="41"/>
      <c r="Q23" s="41"/>
      <c r="R23" s="41"/>
      <c r="S23" s="41"/>
      <c r="T23" s="41"/>
      <c r="U23" s="42"/>
      <c r="V23" s="41"/>
      <c r="W23" s="41"/>
      <c r="X23" s="41"/>
      <c r="Y23" s="41"/>
      <c r="Z23" s="41"/>
      <c r="AA23" s="41"/>
      <c r="AB23" s="42"/>
      <c r="AC23" s="41"/>
      <c r="AD23" s="41"/>
      <c r="AE23" s="41"/>
      <c r="AF23" s="41"/>
      <c r="AG23" s="41"/>
      <c r="AH23" s="41"/>
      <c r="AI23" s="42"/>
      <c r="AJ23" s="41"/>
      <c r="AK23" s="40"/>
      <c r="AL23" s="39"/>
      <c r="AM23" s="38"/>
      <c r="AN23" s="37"/>
    </row>
    <row r="24" spans="1:40" ht="15.75" customHeight="1" thickBot="1">
      <c r="A24" s="22"/>
      <c r="B24" s="1254"/>
      <c r="C24" s="1255"/>
      <c r="D24" s="1255"/>
      <c r="E24" s="1255"/>
      <c r="F24" s="1256"/>
      <c r="G24" s="35"/>
      <c r="H24" s="34"/>
      <c r="I24" s="34"/>
      <c r="J24" s="34"/>
      <c r="K24" s="34"/>
      <c r="L24" s="34"/>
      <c r="M24" s="36"/>
      <c r="N24" s="35"/>
      <c r="O24" s="34"/>
      <c r="P24" s="34"/>
      <c r="Q24" s="34"/>
      <c r="R24" s="34"/>
      <c r="S24" s="34"/>
      <c r="T24" s="36"/>
      <c r="U24" s="35"/>
      <c r="V24" s="34"/>
      <c r="W24" s="34"/>
      <c r="X24" s="34"/>
      <c r="Y24" s="34"/>
      <c r="Z24" s="34"/>
      <c r="AA24" s="36"/>
      <c r="AB24" s="35"/>
      <c r="AC24" s="34"/>
      <c r="AD24" s="34"/>
      <c r="AE24" s="34"/>
      <c r="AF24" s="34"/>
      <c r="AG24" s="34"/>
      <c r="AH24" s="36"/>
      <c r="AI24" s="35"/>
      <c r="AJ24" s="34"/>
      <c r="AK24" s="33"/>
      <c r="AL24" s="32">
        <f>SUM(G24:AK24)</f>
        <v>0</v>
      </c>
      <c r="AM24" s="31">
        <f>AL24/4</f>
        <v>0</v>
      </c>
      <c r="AN24" s="30" t="e">
        <f>ROUNDDOWN(AM24/$G$45,1)</f>
        <v>#DIV/0!</v>
      </c>
    </row>
    <row r="25" spans="1:40" ht="15.75" hidden="1" customHeight="1">
      <c r="A25" s="22"/>
      <c r="B25" s="1254"/>
      <c r="C25" s="1255"/>
      <c r="D25" s="1255"/>
      <c r="E25" s="1255"/>
      <c r="F25" s="1256"/>
      <c r="G25" s="42"/>
      <c r="H25" s="41"/>
      <c r="I25" s="41"/>
      <c r="J25" s="41"/>
      <c r="K25" s="41"/>
      <c r="L25" s="41"/>
      <c r="M25" s="41"/>
      <c r="N25" s="42"/>
      <c r="O25" s="41"/>
      <c r="P25" s="41"/>
      <c r="Q25" s="41"/>
      <c r="R25" s="41"/>
      <c r="S25" s="41"/>
      <c r="T25" s="41"/>
      <c r="U25" s="42"/>
      <c r="V25" s="41"/>
      <c r="W25" s="41"/>
      <c r="X25" s="41"/>
      <c r="Y25" s="41"/>
      <c r="Z25" s="41"/>
      <c r="AA25" s="41"/>
      <c r="AB25" s="42"/>
      <c r="AC25" s="41"/>
      <c r="AD25" s="41"/>
      <c r="AE25" s="41"/>
      <c r="AF25" s="41"/>
      <c r="AG25" s="41"/>
      <c r="AH25" s="41"/>
      <c r="AI25" s="42"/>
      <c r="AJ25" s="41"/>
      <c r="AK25" s="40"/>
      <c r="AL25" s="47"/>
      <c r="AM25" s="46"/>
      <c r="AN25" s="37"/>
    </row>
    <row r="26" spans="1:40" ht="15.75" hidden="1" customHeight="1" thickBot="1">
      <c r="A26" s="22"/>
      <c r="B26" s="1254"/>
      <c r="C26" s="1255"/>
      <c r="D26" s="1255"/>
      <c r="E26" s="1255"/>
      <c r="F26" s="1256"/>
      <c r="G26" s="35"/>
      <c r="H26" s="34"/>
      <c r="I26" s="34"/>
      <c r="J26" s="34"/>
      <c r="K26" s="34"/>
      <c r="L26" s="34"/>
      <c r="M26" s="36"/>
      <c r="N26" s="35"/>
      <c r="O26" s="34"/>
      <c r="P26" s="34"/>
      <c r="Q26" s="34"/>
      <c r="R26" s="34"/>
      <c r="S26" s="34"/>
      <c r="T26" s="36"/>
      <c r="U26" s="35"/>
      <c r="V26" s="34"/>
      <c r="W26" s="34"/>
      <c r="X26" s="34"/>
      <c r="Y26" s="34"/>
      <c r="Z26" s="34"/>
      <c r="AA26" s="36"/>
      <c r="AB26" s="35"/>
      <c r="AC26" s="34"/>
      <c r="AD26" s="34"/>
      <c r="AE26" s="34"/>
      <c r="AF26" s="34"/>
      <c r="AG26" s="34"/>
      <c r="AH26" s="36"/>
      <c r="AI26" s="35"/>
      <c r="AJ26" s="34"/>
      <c r="AK26" s="33"/>
      <c r="AL26" s="52">
        <f>SUM(G26:AK26)</f>
        <v>0</v>
      </c>
      <c r="AM26" s="51">
        <f>AL26/4</f>
        <v>0</v>
      </c>
      <c r="AN26" s="30" t="e">
        <f>ROUNDDOWN(AM26/$G$45,1)</f>
        <v>#DIV/0!</v>
      </c>
    </row>
    <row r="27" spans="1:40" ht="15.75" hidden="1" customHeight="1">
      <c r="A27" s="22"/>
      <c r="B27" s="1254"/>
      <c r="C27" s="1255"/>
      <c r="D27" s="1255"/>
      <c r="E27" s="1255"/>
      <c r="F27" s="1256"/>
      <c r="G27" s="42"/>
      <c r="H27" s="41"/>
      <c r="I27" s="41"/>
      <c r="J27" s="41"/>
      <c r="K27" s="41"/>
      <c r="L27" s="41"/>
      <c r="M27" s="41"/>
      <c r="N27" s="42"/>
      <c r="O27" s="41"/>
      <c r="P27" s="41"/>
      <c r="Q27" s="41"/>
      <c r="R27" s="41"/>
      <c r="S27" s="41"/>
      <c r="T27" s="41"/>
      <c r="U27" s="42"/>
      <c r="V27" s="41"/>
      <c r="W27" s="41"/>
      <c r="X27" s="41"/>
      <c r="Y27" s="41"/>
      <c r="Z27" s="41"/>
      <c r="AA27" s="41"/>
      <c r="AB27" s="42"/>
      <c r="AC27" s="41"/>
      <c r="AD27" s="41"/>
      <c r="AE27" s="41"/>
      <c r="AF27" s="41"/>
      <c r="AG27" s="41"/>
      <c r="AH27" s="41"/>
      <c r="AI27" s="42"/>
      <c r="AJ27" s="41"/>
      <c r="AK27" s="40"/>
      <c r="AL27" s="47"/>
      <c r="AM27" s="46"/>
      <c r="AN27" s="37"/>
    </row>
    <row r="28" spans="1:40" ht="15.75" hidden="1" customHeight="1" thickBot="1">
      <c r="A28" s="22"/>
      <c r="B28" s="1254"/>
      <c r="C28" s="1255"/>
      <c r="D28" s="1255"/>
      <c r="E28" s="1255"/>
      <c r="F28" s="1256"/>
      <c r="G28" s="35"/>
      <c r="H28" s="34"/>
      <c r="I28" s="34"/>
      <c r="J28" s="34"/>
      <c r="K28" s="34"/>
      <c r="L28" s="34"/>
      <c r="M28" s="36"/>
      <c r="N28" s="35"/>
      <c r="O28" s="34"/>
      <c r="P28" s="34"/>
      <c r="Q28" s="34"/>
      <c r="R28" s="34"/>
      <c r="S28" s="34"/>
      <c r="T28" s="36"/>
      <c r="U28" s="35"/>
      <c r="V28" s="34"/>
      <c r="W28" s="34"/>
      <c r="X28" s="34"/>
      <c r="Y28" s="34"/>
      <c r="Z28" s="34"/>
      <c r="AA28" s="36"/>
      <c r="AB28" s="35"/>
      <c r="AC28" s="34"/>
      <c r="AD28" s="34"/>
      <c r="AE28" s="34"/>
      <c r="AF28" s="34"/>
      <c r="AG28" s="34"/>
      <c r="AH28" s="36"/>
      <c r="AI28" s="35"/>
      <c r="AJ28" s="34"/>
      <c r="AK28" s="33"/>
      <c r="AL28" s="52">
        <f>SUM(G28:AK28)</f>
        <v>0</v>
      </c>
      <c r="AM28" s="51">
        <f>AL28/4</f>
        <v>0</v>
      </c>
      <c r="AN28" s="30" t="e">
        <f>ROUNDDOWN(AM28/$G$45,1)</f>
        <v>#DIV/0!</v>
      </c>
    </row>
    <row r="29" spans="1:40" ht="15.75" hidden="1" customHeight="1">
      <c r="A29" s="22"/>
      <c r="B29" s="1254"/>
      <c r="C29" s="1255"/>
      <c r="D29" s="1255"/>
      <c r="E29" s="1255"/>
      <c r="F29" s="1256"/>
      <c r="G29" s="42"/>
      <c r="H29" s="41"/>
      <c r="I29" s="41"/>
      <c r="J29" s="41"/>
      <c r="K29" s="41"/>
      <c r="L29" s="41"/>
      <c r="M29" s="41"/>
      <c r="N29" s="42"/>
      <c r="O29" s="41"/>
      <c r="P29" s="41"/>
      <c r="Q29" s="41"/>
      <c r="R29" s="41"/>
      <c r="S29" s="41"/>
      <c r="T29" s="41"/>
      <c r="U29" s="42"/>
      <c r="V29" s="41"/>
      <c r="W29" s="41"/>
      <c r="X29" s="41"/>
      <c r="Y29" s="41"/>
      <c r="Z29" s="41"/>
      <c r="AA29" s="41"/>
      <c r="AB29" s="42"/>
      <c r="AC29" s="41"/>
      <c r="AD29" s="41"/>
      <c r="AE29" s="41"/>
      <c r="AF29" s="41"/>
      <c r="AG29" s="41"/>
      <c r="AH29" s="41"/>
      <c r="AI29" s="42"/>
      <c r="AJ29" s="41"/>
      <c r="AK29" s="40"/>
      <c r="AL29" s="60"/>
      <c r="AM29" s="59"/>
      <c r="AN29" s="37"/>
    </row>
    <row r="30" spans="1:40" ht="15.75" hidden="1" customHeight="1" thickBot="1">
      <c r="A30" s="22"/>
      <c r="B30" s="1254"/>
      <c r="C30" s="1255"/>
      <c r="D30" s="1255"/>
      <c r="E30" s="1255"/>
      <c r="F30" s="1256"/>
      <c r="G30" s="35"/>
      <c r="H30" s="34"/>
      <c r="I30" s="34"/>
      <c r="J30" s="34"/>
      <c r="K30" s="34"/>
      <c r="L30" s="34"/>
      <c r="M30" s="36"/>
      <c r="N30" s="35"/>
      <c r="O30" s="34"/>
      <c r="P30" s="34"/>
      <c r="Q30" s="34"/>
      <c r="R30" s="34"/>
      <c r="S30" s="34"/>
      <c r="T30" s="36"/>
      <c r="U30" s="35"/>
      <c r="V30" s="34"/>
      <c r="W30" s="34"/>
      <c r="X30" s="34"/>
      <c r="Y30" s="34"/>
      <c r="Z30" s="34"/>
      <c r="AA30" s="36"/>
      <c r="AB30" s="35"/>
      <c r="AC30" s="34"/>
      <c r="AD30" s="34"/>
      <c r="AE30" s="34"/>
      <c r="AF30" s="34"/>
      <c r="AG30" s="34"/>
      <c r="AH30" s="36"/>
      <c r="AI30" s="35"/>
      <c r="AJ30" s="34"/>
      <c r="AK30" s="33"/>
      <c r="AL30" s="58">
        <f>SUM(G30:AK30)</f>
        <v>0</v>
      </c>
      <c r="AM30" s="57">
        <f>AL30/4</f>
        <v>0</v>
      </c>
      <c r="AN30" s="30" t="e">
        <f>ROUNDDOWN(AM30/$G$45,1)</f>
        <v>#DIV/0!</v>
      </c>
    </row>
    <row r="31" spans="1:40" ht="15.75" hidden="1" customHeight="1">
      <c r="A31" s="22"/>
      <c r="B31" s="1254"/>
      <c r="C31" s="1255"/>
      <c r="D31" s="1255"/>
      <c r="E31" s="1255"/>
      <c r="F31" s="1256"/>
      <c r="G31" s="42"/>
      <c r="H31" s="41"/>
      <c r="I31" s="41"/>
      <c r="J31" s="41"/>
      <c r="K31" s="41"/>
      <c r="L31" s="41"/>
      <c r="M31" s="41"/>
      <c r="N31" s="42"/>
      <c r="O31" s="41"/>
      <c r="P31" s="41"/>
      <c r="Q31" s="41"/>
      <c r="R31" s="41"/>
      <c r="S31" s="41"/>
      <c r="T31" s="41"/>
      <c r="U31" s="42"/>
      <c r="V31" s="41"/>
      <c r="W31" s="41"/>
      <c r="X31" s="41"/>
      <c r="Y31" s="41"/>
      <c r="Z31" s="41"/>
      <c r="AA31" s="41"/>
      <c r="AB31" s="42"/>
      <c r="AC31" s="41"/>
      <c r="AD31" s="41"/>
      <c r="AE31" s="41"/>
      <c r="AF31" s="41"/>
      <c r="AG31" s="41"/>
      <c r="AH31" s="41"/>
      <c r="AI31" s="42"/>
      <c r="AJ31" s="41"/>
      <c r="AK31" s="40"/>
      <c r="AL31" s="47"/>
      <c r="AM31" s="46"/>
      <c r="AN31" s="37"/>
    </row>
    <row r="32" spans="1:40" ht="15.75" hidden="1" customHeight="1" thickBot="1">
      <c r="A32" s="22"/>
      <c r="B32" s="1254"/>
      <c r="C32" s="1255"/>
      <c r="D32" s="1255"/>
      <c r="E32" s="1255"/>
      <c r="F32" s="1256"/>
      <c r="G32" s="35"/>
      <c r="H32" s="34"/>
      <c r="I32" s="34"/>
      <c r="J32" s="34"/>
      <c r="K32" s="34"/>
      <c r="L32" s="34"/>
      <c r="M32" s="36"/>
      <c r="N32" s="35"/>
      <c r="O32" s="34"/>
      <c r="P32" s="34"/>
      <c r="Q32" s="34"/>
      <c r="R32" s="34"/>
      <c r="S32" s="34"/>
      <c r="T32" s="36"/>
      <c r="U32" s="35"/>
      <c r="V32" s="34"/>
      <c r="W32" s="34"/>
      <c r="X32" s="34"/>
      <c r="Y32" s="34"/>
      <c r="Z32" s="34"/>
      <c r="AA32" s="36"/>
      <c r="AB32" s="35"/>
      <c r="AC32" s="34"/>
      <c r="AD32" s="34"/>
      <c r="AE32" s="34"/>
      <c r="AF32" s="34"/>
      <c r="AG32" s="34"/>
      <c r="AH32" s="36"/>
      <c r="AI32" s="35"/>
      <c r="AJ32" s="34"/>
      <c r="AK32" s="33"/>
      <c r="AL32" s="52">
        <f>SUM(G32:AK32)</f>
        <v>0</v>
      </c>
      <c r="AM32" s="51">
        <f>AL32/4</f>
        <v>0</v>
      </c>
      <c r="AN32" s="30" t="e">
        <f>ROUNDDOWN(AM32/$G$45,1)</f>
        <v>#DIV/0!</v>
      </c>
    </row>
    <row r="33" spans="1:40" ht="15.75" hidden="1" customHeight="1">
      <c r="A33" s="22"/>
      <c r="B33" s="1252"/>
      <c r="C33" s="1248"/>
      <c r="D33" s="1249"/>
      <c r="E33" s="1246"/>
      <c r="F33" s="1244"/>
      <c r="G33" s="42"/>
      <c r="H33" s="41"/>
      <c r="I33" s="41"/>
      <c r="J33" s="41"/>
      <c r="K33" s="41"/>
      <c r="L33" s="41"/>
      <c r="M33" s="41"/>
      <c r="N33" s="42"/>
      <c r="O33" s="41"/>
      <c r="P33" s="41"/>
      <c r="Q33" s="41"/>
      <c r="R33" s="41"/>
      <c r="S33" s="41"/>
      <c r="T33" s="41"/>
      <c r="U33" s="42"/>
      <c r="V33" s="41"/>
      <c r="W33" s="41"/>
      <c r="X33" s="41"/>
      <c r="Y33" s="41"/>
      <c r="Z33" s="41"/>
      <c r="AA33" s="41"/>
      <c r="AB33" s="42"/>
      <c r="AC33" s="41"/>
      <c r="AD33" s="41"/>
      <c r="AE33" s="41"/>
      <c r="AF33" s="41"/>
      <c r="AG33" s="41"/>
      <c r="AH33" s="41"/>
      <c r="AI33" s="42"/>
      <c r="AJ33" s="41"/>
      <c r="AK33" s="40"/>
      <c r="AL33" s="47"/>
      <c r="AM33" s="46"/>
      <c r="AN33" s="37"/>
    </row>
    <row r="34" spans="1:40" ht="15.75" hidden="1" customHeight="1" thickBot="1">
      <c r="A34" s="22"/>
      <c r="B34" s="1253"/>
      <c r="C34" s="1250"/>
      <c r="D34" s="1251"/>
      <c r="E34" s="1247"/>
      <c r="F34" s="1245"/>
      <c r="G34" s="35"/>
      <c r="H34" s="34"/>
      <c r="I34" s="34"/>
      <c r="J34" s="34"/>
      <c r="K34" s="34"/>
      <c r="L34" s="34"/>
      <c r="M34" s="36"/>
      <c r="N34" s="35"/>
      <c r="O34" s="34"/>
      <c r="P34" s="34"/>
      <c r="Q34" s="34"/>
      <c r="R34" s="34"/>
      <c r="S34" s="34"/>
      <c r="T34" s="36"/>
      <c r="U34" s="35"/>
      <c r="V34" s="34"/>
      <c r="W34" s="34"/>
      <c r="X34" s="34"/>
      <c r="Y34" s="34"/>
      <c r="Z34" s="34"/>
      <c r="AA34" s="36"/>
      <c r="AB34" s="35"/>
      <c r="AC34" s="34"/>
      <c r="AD34" s="34"/>
      <c r="AE34" s="34"/>
      <c r="AF34" s="34"/>
      <c r="AG34" s="34"/>
      <c r="AH34" s="36"/>
      <c r="AI34" s="35"/>
      <c r="AJ34" s="34"/>
      <c r="AK34" s="33"/>
      <c r="AL34" s="52">
        <f>SUM(G34:AK34)</f>
        <v>0</v>
      </c>
      <c r="AM34" s="51">
        <f>AL34/4</f>
        <v>0</v>
      </c>
      <c r="AN34" s="30" t="e">
        <f>ROUNDDOWN(AM34/$G$45,1)</f>
        <v>#DIV/0!</v>
      </c>
    </row>
    <row r="35" spans="1:40" ht="15.75" hidden="1" customHeight="1">
      <c r="A35" s="22"/>
      <c r="B35" s="1252"/>
      <c r="C35" s="1248"/>
      <c r="D35" s="1249"/>
      <c r="E35" s="1246"/>
      <c r="F35" s="1244"/>
      <c r="G35" s="42"/>
      <c r="H35" s="41"/>
      <c r="I35" s="41"/>
      <c r="J35" s="41"/>
      <c r="K35" s="41"/>
      <c r="L35" s="41"/>
      <c r="M35" s="41"/>
      <c r="N35" s="42"/>
      <c r="O35" s="41"/>
      <c r="P35" s="41"/>
      <c r="Q35" s="41"/>
      <c r="R35" s="41"/>
      <c r="S35" s="41"/>
      <c r="T35" s="41"/>
      <c r="U35" s="42"/>
      <c r="V35" s="41"/>
      <c r="W35" s="41"/>
      <c r="X35" s="41"/>
      <c r="Y35" s="41"/>
      <c r="Z35" s="41"/>
      <c r="AA35" s="41"/>
      <c r="AB35" s="42"/>
      <c r="AC35" s="41"/>
      <c r="AD35" s="41"/>
      <c r="AE35" s="41"/>
      <c r="AF35" s="41"/>
      <c r="AG35" s="41"/>
      <c r="AH35" s="41"/>
      <c r="AI35" s="42"/>
      <c r="AJ35" s="41"/>
      <c r="AK35" s="40"/>
      <c r="AL35" s="47"/>
      <c r="AM35" s="46"/>
      <c r="AN35" s="37"/>
    </row>
    <row r="36" spans="1:40" ht="15.75" hidden="1" customHeight="1" thickBot="1">
      <c r="A36" s="22"/>
      <c r="B36" s="1253"/>
      <c r="C36" s="1250"/>
      <c r="D36" s="1251"/>
      <c r="E36" s="1247"/>
      <c r="F36" s="1245"/>
      <c r="G36" s="35"/>
      <c r="H36" s="34"/>
      <c r="I36" s="34"/>
      <c r="J36" s="34"/>
      <c r="K36" s="34"/>
      <c r="L36" s="34"/>
      <c r="M36" s="36"/>
      <c r="N36" s="35"/>
      <c r="O36" s="34"/>
      <c r="P36" s="34"/>
      <c r="Q36" s="34"/>
      <c r="R36" s="34"/>
      <c r="S36" s="34"/>
      <c r="T36" s="36"/>
      <c r="U36" s="35"/>
      <c r="V36" s="34"/>
      <c r="W36" s="34"/>
      <c r="X36" s="34"/>
      <c r="Y36" s="34"/>
      <c r="Z36" s="34"/>
      <c r="AA36" s="36"/>
      <c r="AB36" s="35"/>
      <c r="AC36" s="34"/>
      <c r="AD36" s="34"/>
      <c r="AE36" s="34"/>
      <c r="AF36" s="34"/>
      <c r="AG36" s="34"/>
      <c r="AH36" s="36"/>
      <c r="AI36" s="35"/>
      <c r="AJ36" s="34"/>
      <c r="AK36" s="33"/>
      <c r="AL36" s="52">
        <f>SUM(G36:AK36)</f>
        <v>0</v>
      </c>
      <c r="AM36" s="51">
        <f>AL36/4</f>
        <v>0</v>
      </c>
      <c r="AN36" s="30" t="e">
        <f>ROUNDDOWN(AM36/$G$45,1)</f>
        <v>#DIV/0!</v>
      </c>
    </row>
    <row r="37" spans="1:40" ht="15.75" hidden="1" customHeight="1">
      <c r="A37" s="22"/>
      <c r="B37" s="1254"/>
      <c r="C37" s="1255"/>
      <c r="D37" s="1255"/>
      <c r="E37" s="1255"/>
      <c r="F37" s="1256"/>
      <c r="G37" s="42"/>
      <c r="H37" s="41"/>
      <c r="I37" s="41"/>
      <c r="J37" s="41"/>
      <c r="K37" s="41"/>
      <c r="L37" s="41"/>
      <c r="M37" s="41"/>
      <c r="N37" s="42"/>
      <c r="O37" s="41"/>
      <c r="P37" s="41"/>
      <c r="Q37" s="41"/>
      <c r="R37" s="41"/>
      <c r="S37" s="41"/>
      <c r="T37" s="41"/>
      <c r="U37" s="42"/>
      <c r="V37" s="41"/>
      <c r="W37" s="41"/>
      <c r="X37" s="41"/>
      <c r="Y37" s="41"/>
      <c r="Z37" s="41"/>
      <c r="AA37" s="41"/>
      <c r="AB37" s="42"/>
      <c r="AC37" s="41"/>
      <c r="AD37" s="41"/>
      <c r="AE37" s="41"/>
      <c r="AF37" s="41"/>
      <c r="AG37" s="41"/>
      <c r="AH37" s="41"/>
      <c r="AI37" s="42"/>
      <c r="AJ37" s="41"/>
      <c r="AK37" s="40"/>
      <c r="AL37" s="47"/>
      <c r="AM37" s="46"/>
      <c r="AN37" s="37"/>
    </row>
    <row r="38" spans="1:40" ht="15.75" hidden="1" customHeight="1" thickBot="1">
      <c r="A38" s="22"/>
      <c r="B38" s="1254"/>
      <c r="C38" s="1255"/>
      <c r="D38" s="1255"/>
      <c r="E38" s="1255"/>
      <c r="F38" s="1256"/>
      <c r="G38" s="55"/>
      <c r="H38" s="54"/>
      <c r="I38" s="54"/>
      <c r="J38" s="54"/>
      <c r="K38" s="54"/>
      <c r="L38" s="54"/>
      <c r="M38" s="56"/>
      <c r="N38" s="55"/>
      <c r="O38" s="54"/>
      <c r="P38" s="54"/>
      <c r="Q38" s="54"/>
      <c r="R38" s="54"/>
      <c r="S38" s="54"/>
      <c r="T38" s="56"/>
      <c r="U38" s="55"/>
      <c r="V38" s="54"/>
      <c r="W38" s="54"/>
      <c r="X38" s="54"/>
      <c r="Y38" s="54"/>
      <c r="Z38" s="54"/>
      <c r="AA38" s="56"/>
      <c r="AB38" s="55"/>
      <c r="AC38" s="54"/>
      <c r="AD38" s="54"/>
      <c r="AE38" s="54"/>
      <c r="AF38" s="54"/>
      <c r="AG38" s="54"/>
      <c r="AH38" s="56"/>
      <c r="AI38" s="55"/>
      <c r="AJ38" s="54"/>
      <c r="AK38" s="53"/>
      <c r="AL38" s="52">
        <f>SUM(G38:AK38)</f>
        <v>0</v>
      </c>
      <c r="AM38" s="51">
        <f>AL38/4</f>
        <v>0</v>
      </c>
      <c r="AN38" s="51" t="e">
        <f>ROUNDDOWN(AM38/$G$45,1)</f>
        <v>#DIV/0!</v>
      </c>
    </row>
    <row r="39" spans="1:40" ht="15.75" hidden="1" customHeight="1">
      <c r="A39" s="22"/>
      <c r="B39" s="1254"/>
      <c r="C39" s="1255"/>
      <c r="D39" s="1255"/>
      <c r="E39" s="1255"/>
      <c r="F39" s="1256"/>
      <c r="G39" s="50"/>
      <c r="H39" s="49"/>
      <c r="I39" s="49"/>
      <c r="J39" s="49"/>
      <c r="K39" s="49"/>
      <c r="L39" s="49"/>
      <c r="M39" s="49"/>
      <c r="N39" s="50"/>
      <c r="O39" s="49"/>
      <c r="P39" s="49"/>
      <c r="Q39" s="49"/>
      <c r="R39" s="49"/>
      <c r="S39" s="49"/>
      <c r="T39" s="49"/>
      <c r="U39" s="50"/>
      <c r="V39" s="49"/>
      <c r="W39" s="49"/>
      <c r="X39" s="49"/>
      <c r="Y39" s="49"/>
      <c r="Z39" s="49"/>
      <c r="AA39" s="49"/>
      <c r="AB39" s="50"/>
      <c r="AC39" s="49"/>
      <c r="AD39" s="49"/>
      <c r="AE39" s="49"/>
      <c r="AF39" s="49"/>
      <c r="AG39" s="49"/>
      <c r="AH39" s="49"/>
      <c r="AI39" s="50"/>
      <c r="AJ39" s="49"/>
      <c r="AK39" s="48"/>
      <c r="AL39" s="47"/>
      <c r="AM39" s="46"/>
      <c r="AN39" s="45"/>
    </row>
    <row r="40" spans="1:40" ht="15.75" hidden="1" customHeight="1" thickBot="1">
      <c r="A40" s="22"/>
      <c r="B40" s="1254"/>
      <c r="C40" s="1255"/>
      <c r="D40" s="1255"/>
      <c r="E40" s="1255"/>
      <c r="F40" s="1256"/>
      <c r="G40" s="35"/>
      <c r="H40" s="34"/>
      <c r="I40" s="34"/>
      <c r="J40" s="34"/>
      <c r="K40" s="34"/>
      <c r="L40" s="34"/>
      <c r="M40" s="36"/>
      <c r="N40" s="35"/>
      <c r="O40" s="34"/>
      <c r="P40" s="34"/>
      <c r="Q40" s="34"/>
      <c r="R40" s="34"/>
      <c r="S40" s="34"/>
      <c r="T40" s="36"/>
      <c r="U40" s="35"/>
      <c r="V40" s="34"/>
      <c r="W40" s="34"/>
      <c r="X40" s="34"/>
      <c r="Y40" s="34"/>
      <c r="Z40" s="34"/>
      <c r="AA40" s="36"/>
      <c r="AB40" s="35"/>
      <c r="AC40" s="34"/>
      <c r="AD40" s="34"/>
      <c r="AE40" s="34"/>
      <c r="AF40" s="34"/>
      <c r="AG40" s="34"/>
      <c r="AH40" s="36"/>
      <c r="AI40" s="35"/>
      <c r="AJ40" s="34"/>
      <c r="AK40" s="33"/>
      <c r="AL40" s="44">
        <f>SUM(G40:AK40)</f>
        <v>0</v>
      </c>
      <c r="AM40" s="43">
        <f>AL40/4</f>
        <v>0</v>
      </c>
      <c r="AN40" s="30" t="e">
        <f>ROUNDDOWN(AM40/$G$45,1)</f>
        <v>#DIV/0!</v>
      </c>
    </row>
    <row r="41" spans="1:40" ht="15.75" hidden="1" customHeight="1" thickBot="1">
      <c r="A41" s="22"/>
      <c r="B41" s="1270"/>
      <c r="C41" s="1271"/>
      <c r="D41" s="1271"/>
      <c r="E41" s="1271"/>
      <c r="F41" s="1272"/>
      <c r="G41" s="42"/>
      <c r="H41" s="41"/>
      <c r="I41" s="41"/>
      <c r="J41" s="41"/>
      <c r="K41" s="41"/>
      <c r="L41" s="41"/>
      <c r="M41" s="41"/>
      <c r="N41" s="42"/>
      <c r="O41" s="41"/>
      <c r="P41" s="41"/>
      <c r="Q41" s="41"/>
      <c r="R41" s="41"/>
      <c r="S41" s="41"/>
      <c r="T41" s="41"/>
      <c r="U41" s="42"/>
      <c r="V41" s="41"/>
      <c r="W41" s="41"/>
      <c r="X41" s="41"/>
      <c r="Y41" s="41"/>
      <c r="Z41" s="41"/>
      <c r="AA41" s="41"/>
      <c r="AB41" s="42"/>
      <c r="AC41" s="41"/>
      <c r="AD41" s="41"/>
      <c r="AE41" s="41"/>
      <c r="AF41" s="41"/>
      <c r="AG41" s="41"/>
      <c r="AH41" s="41"/>
      <c r="AI41" s="42"/>
      <c r="AJ41" s="41"/>
      <c r="AK41" s="40"/>
      <c r="AL41" s="39"/>
      <c r="AM41" s="38"/>
      <c r="AN41" s="37"/>
    </row>
    <row r="42" spans="1:40" ht="15.75" hidden="1" customHeight="1" thickBot="1">
      <c r="A42" s="22"/>
      <c r="B42" s="1270"/>
      <c r="C42" s="1271"/>
      <c r="D42" s="1271"/>
      <c r="E42" s="1271"/>
      <c r="F42" s="1272"/>
      <c r="G42" s="35"/>
      <c r="H42" s="34"/>
      <c r="I42" s="34"/>
      <c r="J42" s="34"/>
      <c r="K42" s="34"/>
      <c r="L42" s="34"/>
      <c r="M42" s="36"/>
      <c r="N42" s="35"/>
      <c r="O42" s="34"/>
      <c r="P42" s="34"/>
      <c r="Q42" s="34"/>
      <c r="R42" s="34"/>
      <c r="S42" s="34"/>
      <c r="T42" s="36"/>
      <c r="U42" s="35"/>
      <c r="V42" s="34"/>
      <c r="W42" s="34"/>
      <c r="X42" s="34"/>
      <c r="Y42" s="34"/>
      <c r="Z42" s="34"/>
      <c r="AA42" s="36"/>
      <c r="AB42" s="35"/>
      <c r="AC42" s="34"/>
      <c r="AD42" s="34"/>
      <c r="AE42" s="34"/>
      <c r="AF42" s="34"/>
      <c r="AG42" s="34"/>
      <c r="AH42" s="36"/>
      <c r="AI42" s="35"/>
      <c r="AJ42" s="34"/>
      <c r="AK42" s="33"/>
      <c r="AL42" s="32">
        <f>SUM(G42:AK42)</f>
        <v>0</v>
      </c>
      <c r="AM42" s="31">
        <f>AL42/4</f>
        <v>0</v>
      </c>
      <c r="AN42" s="30" t="e">
        <f>ROUNDDOWN(AM42/$G$45,1)</f>
        <v>#DIV/0!</v>
      </c>
    </row>
    <row r="43" spans="1:40" ht="15.75" customHeight="1" thickBot="1">
      <c r="A43" s="22"/>
      <c r="B43" s="1273" t="s">
        <v>68</v>
      </c>
      <c r="C43" s="1273"/>
      <c r="D43" s="1273"/>
      <c r="E43" s="1273"/>
      <c r="F43" s="1273"/>
      <c r="G43" s="28">
        <f t="shared" ref="G43:AK43" si="0">G14+G16+G20+G22+G24+G26+G42+G18+G28+G30+G32+G34+G36+G38+G40</f>
        <v>0</v>
      </c>
      <c r="H43" s="28">
        <f t="shared" si="0"/>
        <v>0</v>
      </c>
      <c r="I43" s="28">
        <f t="shared" si="0"/>
        <v>0</v>
      </c>
      <c r="J43" s="28">
        <f t="shared" si="0"/>
        <v>0</v>
      </c>
      <c r="K43" s="28">
        <f t="shared" si="0"/>
        <v>0</v>
      </c>
      <c r="L43" s="28">
        <f t="shared" si="0"/>
        <v>0</v>
      </c>
      <c r="M43" s="29">
        <f t="shared" si="0"/>
        <v>0</v>
      </c>
      <c r="N43" s="28">
        <f t="shared" si="0"/>
        <v>0</v>
      </c>
      <c r="O43" s="28">
        <f t="shared" si="0"/>
        <v>0</v>
      </c>
      <c r="P43" s="28">
        <f t="shared" si="0"/>
        <v>0</v>
      </c>
      <c r="Q43" s="28">
        <f t="shared" si="0"/>
        <v>0</v>
      </c>
      <c r="R43" s="28">
        <f t="shared" si="0"/>
        <v>0</v>
      </c>
      <c r="S43" s="28">
        <f t="shared" si="0"/>
        <v>0</v>
      </c>
      <c r="T43" s="29">
        <f t="shared" si="0"/>
        <v>0</v>
      </c>
      <c r="U43" s="28">
        <f t="shared" si="0"/>
        <v>0</v>
      </c>
      <c r="V43" s="28">
        <f t="shared" si="0"/>
        <v>0</v>
      </c>
      <c r="W43" s="28">
        <f t="shared" si="0"/>
        <v>0</v>
      </c>
      <c r="X43" s="28">
        <f t="shared" si="0"/>
        <v>0</v>
      </c>
      <c r="Y43" s="28">
        <f t="shared" si="0"/>
        <v>0</v>
      </c>
      <c r="Z43" s="28">
        <f t="shared" si="0"/>
        <v>0</v>
      </c>
      <c r="AA43" s="29">
        <f t="shared" si="0"/>
        <v>0</v>
      </c>
      <c r="AB43" s="28">
        <f t="shared" si="0"/>
        <v>0</v>
      </c>
      <c r="AC43" s="28">
        <f t="shared" si="0"/>
        <v>0</v>
      </c>
      <c r="AD43" s="28">
        <f t="shared" si="0"/>
        <v>0</v>
      </c>
      <c r="AE43" s="28">
        <f t="shared" si="0"/>
        <v>0</v>
      </c>
      <c r="AF43" s="28">
        <f t="shared" si="0"/>
        <v>0</v>
      </c>
      <c r="AG43" s="28">
        <f t="shared" si="0"/>
        <v>0</v>
      </c>
      <c r="AH43" s="29">
        <f t="shared" si="0"/>
        <v>0</v>
      </c>
      <c r="AI43" s="28">
        <f t="shared" si="0"/>
        <v>0</v>
      </c>
      <c r="AJ43" s="28">
        <f t="shared" si="0"/>
        <v>0</v>
      </c>
      <c r="AK43" s="28">
        <f t="shared" si="0"/>
        <v>0</v>
      </c>
      <c r="AL43" s="27">
        <f>AL12+AL14+AL16+AL20+AL22+AL24+AL26+AL42++AL28+AL30+AL32+AL34+AL36+AL38+AL40+AL18</f>
        <v>0</v>
      </c>
      <c r="AM43" s="26">
        <f>AM12+AM14+AM16+AM20+AM22+AM24+AM26+AM28+AM30+AM32+AM34+AM36+AM38+AM40+AM42+AM18</f>
        <v>0</v>
      </c>
      <c r="AN43" s="26" t="e">
        <f>AN12+AN14+AN16+AN20+AN22+AN24+AN26+AN42+AN18+AN28+AN30+AN32+AN34+AN36+AN38+AN40</f>
        <v>#DIV/0!</v>
      </c>
    </row>
    <row r="44" spans="1:40" ht="13.5" customHeight="1" thickBot="1">
      <c r="A44" s="22"/>
      <c r="B44" s="25"/>
      <c r="C44" s="24"/>
      <c r="D44" s="17" t="s">
        <v>67</v>
      </c>
      <c r="F44" s="2"/>
      <c r="G44" s="2"/>
      <c r="H44" s="2"/>
      <c r="I44" s="2"/>
      <c r="J44" s="2"/>
      <c r="K44" s="2"/>
      <c r="L44" s="2"/>
      <c r="M44" s="2"/>
      <c r="N44" s="2"/>
      <c r="O44" s="2"/>
      <c r="P44" s="2"/>
      <c r="Q44" s="2"/>
      <c r="R44" s="2"/>
      <c r="S44" s="2"/>
      <c r="AC44" s="23" t="s">
        <v>66</v>
      </c>
      <c r="AD44" s="2"/>
      <c r="AE44" s="2"/>
      <c r="AF44" s="2"/>
      <c r="AG44" s="2"/>
      <c r="AH44" s="2"/>
      <c r="AI44" s="2"/>
      <c r="AJ44" s="2"/>
      <c r="AK44" s="2"/>
      <c r="AL44" s="22"/>
      <c r="AM44" s="22"/>
      <c r="AN44" s="22"/>
    </row>
    <row r="45" spans="1:40" s="14" customFormat="1" ht="19.5" customHeight="1" thickBot="1">
      <c r="A45" s="15"/>
      <c r="B45" s="17"/>
      <c r="C45" s="1265" t="s">
        <v>65</v>
      </c>
      <c r="D45" s="1265"/>
      <c r="E45" s="1265"/>
      <c r="F45" s="1265"/>
      <c r="G45" s="1266"/>
      <c r="H45" s="1266"/>
      <c r="I45" s="1266"/>
      <c r="J45" s="21"/>
      <c r="K45" s="21"/>
      <c r="L45" s="17"/>
      <c r="M45" s="17"/>
      <c r="N45" s="17"/>
      <c r="O45" s="17"/>
      <c r="P45" s="17"/>
      <c r="Q45" s="17"/>
      <c r="R45" s="17"/>
      <c r="S45" s="17"/>
      <c r="AC45" s="1267" t="s">
        <v>64</v>
      </c>
      <c r="AD45" s="1267"/>
      <c r="AE45" s="1268" t="s">
        <v>63</v>
      </c>
      <c r="AF45" s="1268"/>
      <c r="AG45" s="1268"/>
      <c r="AH45" s="1268"/>
      <c r="AI45" s="1268"/>
      <c r="AJ45" s="1268"/>
      <c r="AK45" s="1268"/>
      <c r="AL45" s="15"/>
      <c r="AM45" s="15"/>
      <c r="AN45" s="15"/>
    </row>
    <row r="46" spans="1:40" s="14" customFormat="1" ht="12.75" customHeight="1" thickBot="1">
      <c r="A46" s="15"/>
      <c r="B46" s="17"/>
      <c r="C46" s="1269" t="s">
        <v>62</v>
      </c>
      <c r="D46" s="1269"/>
      <c r="E46" s="1269"/>
      <c r="F46" s="1269"/>
      <c r="G46" s="1269"/>
      <c r="H46" s="1269"/>
      <c r="I46" s="1269"/>
      <c r="J46" s="5"/>
      <c r="K46" s="5"/>
      <c r="L46" s="17"/>
      <c r="M46" s="17"/>
      <c r="N46" s="17"/>
      <c r="O46" s="17"/>
      <c r="P46" s="17"/>
      <c r="Q46" s="20"/>
      <c r="R46" s="20"/>
      <c r="S46" s="20"/>
      <c r="AC46" s="1255" t="s">
        <v>61</v>
      </c>
      <c r="AD46" s="1255"/>
      <c r="AE46" s="1260"/>
      <c r="AF46" s="1260"/>
      <c r="AG46" s="1260"/>
      <c r="AH46" s="16" t="s">
        <v>50</v>
      </c>
      <c r="AI46" s="1261"/>
      <c r="AJ46" s="1261"/>
      <c r="AK46" s="1261"/>
      <c r="AL46" s="15"/>
      <c r="AM46" s="15"/>
      <c r="AN46" s="15"/>
    </row>
    <row r="47" spans="1:40" s="14" customFormat="1" ht="12.75" customHeight="1" thickBot="1">
      <c r="A47" s="15"/>
      <c r="B47" s="17"/>
      <c r="C47" s="1269"/>
      <c r="D47" s="1269"/>
      <c r="E47" s="1269"/>
      <c r="F47" s="1269"/>
      <c r="G47" s="1269"/>
      <c r="H47" s="1269"/>
      <c r="I47" s="1269"/>
      <c r="J47" s="5"/>
      <c r="K47" s="5"/>
      <c r="L47" s="17"/>
      <c r="M47" s="17"/>
      <c r="N47" s="17"/>
      <c r="O47" s="17"/>
      <c r="P47" s="17"/>
      <c r="Q47" s="15"/>
      <c r="R47" s="15"/>
      <c r="S47" s="15"/>
      <c r="AC47" s="1255" t="s">
        <v>60</v>
      </c>
      <c r="AD47" s="1255"/>
      <c r="AE47" s="1260"/>
      <c r="AF47" s="1260"/>
      <c r="AG47" s="1260"/>
      <c r="AH47" s="16" t="s">
        <v>50</v>
      </c>
      <c r="AI47" s="1261"/>
      <c r="AJ47" s="1261"/>
      <c r="AK47" s="1261"/>
      <c r="AL47" s="15"/>
      <c r="AM47" s="15"/>
      <c r="AN47" s="15"/>
    </row>
    <row r="48" spans="1:40" s="14" customFormat="1" ht="12.75" customHeight="1" thickBot="1">
      <c r="A48" s="15"/>
      <c r="B48" s="17"/>
      <c r="C48" s="1233" t="s">
        <v>59</v>
      </c>
      <c r="D48" s="1227" t="s">
        <v>55</v>
      </c>
      <c r="E48" s="1228"/>
      <c r="F48" s="1229"/>
      <c r="G48" s="1281"/>
      <c r="H48" s="1281"/>
      <c r="I48" s="1282" t="s">
        <v>54</v>
      </c>
      <c r="J48" s="19"/>
      <c r="K48" s="19"/>
      <c r="L48" s="17"/>
      <c r="M48" s="17"/>
      <c r="N48" s="17"/>
      <c r="O48" s="17"/>
      <c r="P48" s="17"/>
      <c r="Q48" s="15"/>
      <c r="R48" s="15"/>
      <c r="S48" s="15"/>
      <c r="AC48" s="1255" t="s">
        <v>58</v>
      </c>
      <c r="AD48" s="1255"/>
      <c r="AE48" s="1260"/>
      <c r="AF48" s="1260"/>
      <c r="AG48" s="1260"/>
      <c r="AH48" s="16" t="s">
        <v>50</v>
      </c>
      <c r="AI48" s="1261"/>
      <c r="AJ48" s="1261"/>
      <c r="AK48" s="1261"/>
      <c r="AL48" s="15"/>
      <c r="AM48" s="15"/>
      <c r="AN48" s="15"/>
    </row>
    <row r="49" spans="1:40" s="14" customFormat="1" ht="12.75" customHeight="1" thickBot="1">
      <c r="A49" s="15"/>
      <c r="B49" s="17"/>
      <c r="C49" s="1234"/>
      <c r="D49" s="1230"/>
      <c r="E49" s="1231"/>
      <c r="F49" s="1232"/>
      <c r="G49" s="1281"/>
      <c r="H49" s="1281"/>
      <c r="I49" s="1282"/>
      <c r="J49" s="4"/>
      <c r="K49" s="18"/>
      <c r="L49" s="17"/>
      <c r="M49" s="17"/>
      <c r="N49" s="17"/>
      <c r="O49" s="17"/>
      <c r="P49" s="17"/>
      <c r="Q49" s="15"/>
      <c r="R49" s="15"/>
      <c r="S49" s="15"/>
      <c r="AC49" s="1255" t="s">
        <v>57</v>
      </c>
      <c r="AD49" s="1255"/>
      <c r="AE49" s="1260"/>
      <c r="AF49" s="1260"/>
      <c r="AG49" s="1260"/>
      <c r="AH49" s="16" t="s">
        <v>50</v>
      </c>
      <c r="AI49" s="1261"/>
      <c r="AJ49" s="1261"/>
      <c r="AK49" s="1261"/>
      <c r="AL49" s="15"/>
      <c r="AM49" s="15"/>
      <c r="AN49" s="15"/>
    </row>
    <row r="50" spans="1:40" s="14" customFormat="1" ht="12.75" customHeight="1" thickBot="1">
      <c r="A50" s="15"/>
      <c r="B50" s="17"/>
      <c r="C50" s="1233" t="s">
        <v>56</v>
      </c>
      <c r="D50" s="1227" t="s">
        <v>55</v>
      </c>
      <c r="E50" s="1228"/>
      <c r="F50" s="1229"/>
      <c r="G50" s="1281"/>
      <c r="H50" s="1281"/>
      <c r="I50" s="1282" t="s">
        <v>54</v>
      </c>
      <c r="J50" s="5"/>
      <c r="K50" s="5"/>
      <c r="L50" s="17"/>
      <c r="M50" s="17"/>
      <c r="N50" s="17"/>
      <c r="O50" s="17"/>
      <c r="P50" s="17"/>
      <c r="Q50" s="15"/>
      <c r="R50" s="15"/>
      <c r="S50" s="15"/>
      <c r="AC50" s="1255" t="s">
        <v>53</v>
      </c>
      <c r="AD50" s="1255"/>
      <c r="AE50" s="1260"/>
      <c r="AF50" s="1260"/>
      <c r="AG50" s="1260"/>
      <c r="AH50" s="16" t="s">
        <v>50</v>
      </c>
      <c r="AI50" s="1261"/>
      <c r="AJ50" s="1261"/>
      <c r="AK50" s="1261"/>
      <c r="AL50" s="15"/>
      <c r="AM50" s="15"/>
      <c r="AN50" s="15"/>
    </row>
    <row r="51" spans="1:40" s="14" customFormat="1" ht="12.75" customHeight="1" thickBot="1">
      <c r="A51" s="15"/>
      <c r="C51" s="1234"/>
      <c r="D51" s="1230"/>
      <c r="E51" s="1231"/>
      <c r="F51" s="1232"/>
      <c r="G51" s="1281"/>
      <c r="H51" s="1281"/>
      <c r="I51" s="1282"/>
      <c r="J51" s="5"/>
      <c r="K51" s="5"/>
      <c r="L51" s="17"/>
      <c r="M51" s="17"/>
      <c r="N51" s="17"/>
      <c r="O51" s="17"/>
      <c r="P51" s="17"/>
      <c r="Q51" s="15"/>
      <c r="R51" s="15"/>
      <c r="S51" s="15"/>
      <c r="AC51" s="1262" t="s">
        <v>52</v>
      </c>
      <c r="AD51" s="1263"/>
      <c r="AE51" s="1260"/>
      <c r="AF51" s="1264"/>
      <c r="AG51" s="1264"/>
      <c r="AH51" s="16" t="s">
        <v>50</v>
      </c>
      <c r="AI51" s="1264"/>
      <c r="AJ51" s="1264"/>
      <c r="AK51" s="1261"/>
      <c r="AL51" s="15"/>
      <c r="AM51" s="15"/>
      <c r="AN51" s="15"/>
    </row>
    <row r="52" spans="1:40" s="14" customFormat="1" ht="12.75" customHeight="1">
      <c r="A52" s="15"/>
      <c r="C52" s="15"/>
      <c r="D52" s="15"/>
      <c r="E52" s="15"/>
      <c r="F52" s="15"/>
      <c r="G52" s="15"/>
      <c r="H52" s="15"/>
      <c r="I52" s="15"/>
      <c r="J52" s="5"/>
      <c r="K52" s="5"/>
      <c r="L52" s="17"/>
      <c r="M52" s="17"/>
      <c r="N52" s="17"/>
      <c r="O52" s="17"/>
      <c r="P52" s="17"/>
      <c r="Q52" s="15"/>
      <c r="R52" s="15"/>
      <c r="S52" s="15"/>
      <c r="AC52" s="1255" t="s">
        <v>51</v>
      </c>
      <c r="AD52" s="1255"/>
      <c r="AE52" s="1260"/>
      <c r="AF52" s="1260"/>
      <c r="AG52" s="1260"/>
      <c r="AH52" s="16" t="s">
        <v>50</v>
      </c>
      <c r="AI52" s="1261"/>
      <c r="AJ52" s="1261"/>
      <c r="AK52" s="1261"/>
      <c r="AL52" s="15"/>
      <c r="AM52" s="15"/>
      <c r="AN52" s="15"/>
    </row>
    <row r="53" spans="1:40" ht="14.25" customHeight="1">
      <c r="B53" s="1"/>
      <c r="J53" s="13"/>
      <c r="K53" s="13"/>
      <c r="L53" s="13"/>
      <c r="M53" s="13"/>
      <c r="T53" s="1"/>
      <c r="U53" s="1"/>
      <c r="V53" s="1"/>
      <c r="W53" s="1"/>
      <c r="X53" s="1"/>
    </row>
    <row r="54" spans="1:40" ht="14.25" customHeight="1">
      <c r="B54" s="9" t="s">
        <v>49</v>
      </c>
      <c r="J54" s="12"/>
      <c r="K54" s="11"/>
      <c r="L54" s="10"/>
      <c r="M54" s="10"/>
      <c r="T54" s="1"/>
      <c r="U54" s="1"/>
      <c r="V54" s="1"/>
      <c r="W54" s="1"/>
      <c r="X54" s="1"/>
    </row>
    <row r="55" spans="1:40" ht="14.25" customHeight="1">
      <c r="B55" s="9"/>
      <c r="J55" s="8"/>
      <c r="K55" s="8"/>
      <c r="L55" s="8"/>
      <c r="M55" s="8"/>
      <c r="P55" s="7"/>
      <c r="T55" s="7"/>
      <c r="U55" s="7"/>
      <c r="V55" s="7"/>
      <c r="W55" s="7"/>
      <c r="X55" s="7"/>
    </row>
  </sheetData>
  <sheetProtection selectLockedCells="1" selectUnlockedCells="1"/>
  <mergeCells count="116">
    <mergeCell ref="AN9:AN10"/>
    <mergeCell ref="C10:D10"/>
    <mergeCell ref="G50:H51"/>
    <mergeCell ref="I50:I51"/>
    <mergeCell ref="G5:M5"/>
    <mergeCell ref="N5:T5"/>
    <mergeCell ref="U5:AA5"/>
    <mergeCell ref="E25:E26"/>
    <mergeCell ref="F25:F26"/>
    <mergeCell ref="AB5:AH5"/>
    <mergeCell ref="AI5:AK5"/>
    <mergeCell ref="AL5:AL7"/>
    <mergeCell ref="AM5:AM7"/>
    <mergeCell ref="AN5:AN7"/>
    <mergeCell ref="C8:D8"/>
    <mergeCell ref="E5:E7"/>
    <mergeCell ref="F5:F6"/>
    <mergeCell ref="AI47:AK47"/>
    <mergeCell ref="G48:H49"/>
    <mergeCell ref="I48:I49"/>
    <mergeCell ref="AC48:AD48"/>
    <mergeCell ref="AE48:AG48"/>
    <mergeCell ref="AI48:AK48"/>
    <mergeCell ref="D48:F49"/>
    <mergeCell ref="B11:B12"/>
    <mergeCell ref="C11:D12"/>
    <mergeCell ref="E11:E12"/>
    <mergeCell ref="F11:F12"/>
    <mergeCell ref="B13:B14"/>
    <mergeCell ref="C13:D14"/>
    <mergeCell ref="E13:E14"/>
    <mergeCell ref="F13:F14"/>
    <mergeCell ref="C9:D9"/>
    <mergeCell ref="B41:B42"/>
    <mergeCell ref="C41:D42"/>
    <mergeCell ref="E41:E42"/>
    <mergeCell ref="F41:F42"/>
    <mergeCell ref="B43:F43"/>
    <mergeCell ref="C23:D24"/>
    <mergeCell ref="E23:E24"/>
    <mergeCell ref="F23:F24"/>
    <mergeCell ref="B25:B26"/>
    <mergeCell ref="C25:D26"/>
    <mergeCell ref="E33:E34"/>
    <mergeCell ref="F33:F34"/>
    <mergeCell ref="B27:B28"/>
    <mergeCell ref="C27:D28"/>
    <mergeCell ref="E27:E28"/>
    <mergeCell ref="F27:F28"/>
    <mergeCell ref="B29:B30"/>
    <mergeCell ref="C29:D30"/>
    <mergeCell ref="E29:E30"/>
    <mergeCell ref="F29:F30"/>
    <mergeCell ref="B23:B24"/>
    <mergeCell ref="C45:F45"/>
    <mergeCell ref="G45:I45"/>
    <mergeCell ref="AC45:AD45"/>
    <mergeCell ref="AE45:AK45"/>
    <mergeCell ref="C46:I47"/>
    <mergeCell ref="AC46:AD46"/>
    <mergeCell ref="AE46:AG46"/>
    <mergeCell ref="AI46:AK46"/>
    <mergeCell ref="AC47:AD47"/>
    <mergeCell ref="AE47:AG47"/>
    <mergeCell ref="AC52:AD52"/>
    <mergeCell ref="AE52:AG52"/>
    <mergeCell ref="AI52:AK52"/>
    <mergeCell ref="AE49:AG49"/>
    <mergeCell ref="AI49:AK49"/>
    <mergeCell ref="AC50:AD50"/>
    <mergeCell ref="AE50:AG50"/>
    <mergeCell ref="AI50:AK50"/>
    <mergeCell ref="AC51:AD51"/>
    <mergeCell ref="AE51:AG51"/>
    <mergeCell ref="AI51:AK51"/>
    <mergeCell ref="AC49:AD49"/>
    <mergeCell ref="B19:B20"/>
    <mergeCell ref="C19:D20"/>
    <mergeCell ref="E19:E20"/>
    <mergeCell ref="F19:F20"/>
    <mergeCell ref="B21:B22"/>
    <mergeCell ref="C21:D22"/>
    <mergeCell ref="E21:E22"/>
    <mergeCell ref="F21:F22"/>
    <mergeCell ref="B15:B16"/>
    <mergeCell ref="C15:D16"/>
    <mergeCell ref="E15:E16"/>
    <mergeCell ref="F15:F16"/>
    <mergeCell ref="B17:B18"/>
    <mergeCell ref="C17:D18"/>
    <mergeCell ref="E17:E18"/>
    <mergeCell ref="F17:F18"/>
    <mergeCell ref="D50:F51"/>
    <mergeCell ref="C48:C49"/>
    <mergeCell ref="C50:C51"/>
    <mergeCell ref="B5:B7"/>
    <mergeCell ref="C5:D7"/>
    <mergeCell ref="F35:F36"/>
    <mergeCell ref="E35:E36"/>
    <mergeCell ref="C35:D36"/>
    <mergeCell ref="B35:B36"/>
    <mergeCell ref="B39:B40"/>
    <mergeCell ref="C39:D40"/>
    <mergeCell ref="E39:E40"/>
    <mergeCell ref="F39:F40"/>
    <mergeCell ref="B37:B38"/>
    <mergeCell ref="C37:D38"/>
    <mergeCell ref="E37:E38"/>
    <mergeCell ref="F37:F38"/>
    <mergeCell ref="B31:B32"/>
    <mergeCell ref="C31:D32"/>
    <mergeCell ref="E31:E32"/>
    <mergeCell ref="F31:F32"/>
    <mergeCell ref="B33:B34"/>
    <mergeCell ref="C33:D34"/>
    <mergeCell ref="B9:B10"/>
  </mergeCells>
  <phoneticPr fontId="2"/>
  <dataValidations count="4">
    <dataValidation allowBlank="1" showInputMessage="1" showErrorMessage="1" prompt="枠が不足する場合は、_x000a_行挿入せず、「再表示」_x000a_して入力し、不要な行を_x000a_「非表示」してください。" sqref="B23:B24 IX23:IX24 ST23:ST24 ACP23:ACP24 AML23:AML24 AWH23:AWH24 BGD23:BGD24 BPZ23:BPZ24 BZV23:BZV24 CJR23:CJR24 CTN23:CTN24 DDJ23:DDJ24 DNF23:DNF24 DXB23:DXB24 EGX23:EGX24 EQT23:EQT24 FAP23:FAP24 FKL23:FKL24 FUH23:FUH24 GED23:GED24 GNZ23:GNZ24 GXV23:GXV24 HHR23:HHR24 HRN23:HRN24 IBJ23:IBJ24 ILF23:ILF24 IVB23:IVB24 JEX23:JEX24 JOT23:JOT24 JYP23:JYP24 KIL23:KIL24 KSH23:KSH24 LCD23:LCD24 LLZ23:LLZ24 LVV23:LVV24 MFR23:MFR24 MPN23:MPN24 MZJ23:MZJ24 NJF23:NJF24 NTB23:NTB24 OCX23:OCX24 OMT23:OMT24 OWP23:OWP24 PGL23:PGL24 PQH23:PQH24 QAD23:QAD24 QJZ23:QJZ24 QTV23:QTV24 RDR23:RDR24 RNN23:RNN24 RXJ23:RXJ24 SHF23:SHF24 SRB23:SRB24 TAX23:TAX24 TKT23:TKT24 TUP23:TUP24 UEL23:UEL24 UOH23:UOH24 UYD23:UYD24 VHZ23:VHZ24 VRV23:VRV24 WBR23:WBR24 WLN23:WLN24 WVJ23:WVJ24 B65559:B65560 IX65559:IX65560 ST65559:ST65560 ACP65559:ACP65560 AML65559:AML65560 AWH65559:AWH65560 BGD65559:BGD65560 BPZ65559:BPZ65560 BZV65559:BZV65560 CJR65559:CJR65560 CTN65559:CTN65560 DDJ65559:DDJ65560 DNF65559:DNF65560 DXB65559:DXB65560 EGX65559:EGX65560 EQT65559:EQT65560 FAP65559:FAP65560 FKL65559:FKL65560 FUH65559:FUH65560 GED65559:GED65560 GNZ65559:GNZ65560 GXV65559:GXV65560 HHR65559:HHR65560 HRN65559:HRN65560 IBJ65559:IBJ65560 ILF65559:ILF65560 IVB65559:IVB65560 JEX65559:JEX65560 JOT65559:JOT65560 JYP65559:JYP65560 KIL65559:KIL65560 KSH65559:KSH65560 LCD65559:LCD65560 LLZ65559:LLZ65560 LVV65559:LVV65560 MFR65559:MFR65560 MPN65559:MPN65560 MZJ65559:MZJ65560 NJF65559:NJF65560 NTB65559:NTB65560 OCX65559:OCX65560 OMT65559:OMT65560 OWP65559:OWP65560 PGL65559:PGL65560 PQH65559:PQH65560 QAD65559:QAD65560 QJZ65559:QJZ65560 QTV65559:QTV65560 RDR65559:RDR65560 RNN65559:RNN65560 RXJ65559:RXJ65560 SHF65559:SHF65560 SRB65559:SRB65560 TAX65559:TAX65560 TKT65559:TKT65560 TUP65559:TUP65560 UEL65559:UEL65560 UOH65559:UOH65560 UYD65559:UYD65560 VHZ65559:VHZ65560 VRV65559:VRV65560 WBR65559:WBR65560 WLN65559:WLN65560 WVJ65559:WVJ65560 B131095:B131096 IX131095:IX131096 ST131095:ST131096 ACP131095:ACP131096 AML131095:AML131096 AWH131095:AWH131096 BGD131095:BGD131096 BPZ131095:BPZ131096 BZV131095:BZV131096 CJR131095:CJR131096 CTN131095:CTN131096 DDJ131095:DDJ131096 DNF131095:DNF131096 DXB131095:DXB131096 EGX131095:EGX131096 EQT131095:EQT131096 FAP131095:FAP131096 FKL131095:FKL131096 FUH131095:FUH131096 GED131095:GED131096 GNZ131095:GNZ131096 GXV131095:GXV131096 HHR131095:HHR131096 HRN131095:HRN131096 IBJ131095:IBJ131096 ILF131095:ILF131096 IVB131095:IVB131096 JEX131095:JEX131096 JOT131095:JOT131096 JYP131095:JYP131096 KIL131095:KIL131096 KSH131095:KSH131096 LCD131095:LCD131096 LLZ131095:LLZ131096 LVV131095:LVV131096 MFR131095:MFR131096 MPN131095:MPN131096 MZJ131095:MZJ131096 NJF131095:NJF131096 NTB131095:NTB131096 OCX131095:OCX131096 OMT131095:OMT131096 OWP131095:OWP131096 PGL131095:PGL131096 PQH131095:PQH131096 QAD131095:QAD131096 QJZ131095:QJZ131096 QTV131095:QTV131096 RDR131095:RDR131096 RNN131095:RNN131096 RXJ131095:RXJ131096 SHF131095:SHF131096 SRB131095:SRB131096 TAX131095:TAX131096 TKT131095:TKT131096 TUP131095:TUP131096 UEL131095:UEL131096 UOH131095:UOH131096 UYD131095:UYD131096 VHZ131095:VHZ131096 VRV131095:VRV131096 WBR131095:WBR131096 WLN131095:WLN131096 WVJ131095:WVJ131096 B196631:B196632 IX196631:IX196632 ST196631:ST196632 ACP196631:ACP196632 AML196631:AML196632 AWH196631:AWH196632 BGD196631:BGD196632 BPZ196631:BPZ196632 BZV196631:BZV196632 CJR196631:CJR196632 CTN196631:CTN196632 DDJ196631:DDJ196632 DNF196631:DNF196632 DXB196631:DXB196632 EGX196631:EGX196632 EQT196631:EQT196632 FAP196631:FAP196632 FKL196631:FKL196632 FUH196631:FUH196632 GED196631:GED196632 GNZ196631:GNZ196632 GXV196631:GXV196632 HHR196631:HHR196632 HRN196631:HRN196632 IBJ196631:IBJ196632 ILF196631:ILF196632 IVB196631:IVB196632 JEX196631:JEX196632 JOT196631:JOT196632 JYP196631:JYP196632 KIL196631:KIL196632 KSH196631:KSH196632 LCD196631:LCD196632 LLZ196631:LLZ196632 LVV196631:LVV196632 MFR196631:MFR196632 MPN196631:MPN196632 MZJ196631:MZJ196632 NJF196631:NJF196632 NTB196631:NTB196632 OCX196631:OCX196632 OMT196631:OMT196632 OWP196631:OWP196632 PGL196631:PGL196632 PQH196631:PQH196632 QAD196631:QAD196632 QJZ196631:QJZ196632 QTV196631:QTV196632 RDR196631:RDR196632 RNN196631:RNN196632 RXJ196631:RXJ196632 SHF196631:SHF196632 SRB196631:SRB196632 TAX196631:TAX196632 TKT196631:TKT196632 TUP196631:TUP196632 UEL196631:UEL196632 UOH196631:UOH196632 UYD196631:UYD196632 VHZ196631:VHZ196632 VRV196631:VRV196632 WBR196631:WBR196632 WLN196631:WLN196632 WVJ196631:WVJ196632 B262167:B262168 IX262167:IX262168 ST262167:ST262168 ACP262167:ACP262168 AML262167:AML262168 AWH262167:AWH262168 BGD262167:BGD262168 BPZ262167:BPZ262168 BZV262167:BZV262168 CJR262167:CJR262168 CTN262167:CTN262168 DDJ262167:DDJ262168 DNF262167:DNF262168 DXB262167:DXB262168 EGX262167:EGX262168 EQT262167:EQT262168 FAP262167:FAP262168 FKL262167:FKL262168 FUH262167:FUH262168 GED262167:GED262168 GNZ262167:GNZ262168 GXV262167:GXV262168 HHR262167:HHR262168 HRN262167:HRN262168 IBJ262167:IBJ262168 ILF262167:ILF262168 IVB262167:IVB262168 JEX262167:JEX262168 JOT262167:JOT262168 JYP262167:JYP262168 KIL262167:KIL262168 KSH262167:KSH262168 LCD262167:LCD262168 LLZ262167:LLZ262168 LVV262167:LVV262168 MFR262167:MFR262168 MPN262167:MPN262168 MZJ262167:MZJ262168 NJF262167:NJF262168 NTB262167:NTB262168 OCX262167:OCX262168 OMT262167:OMT262168 OWP262167:OWP262168 PGL262167:PGL262168 PQH262167:PQH262168 QAD262167:QAD262168 QJZ262167:QJZ262168 QTV262167:QTV262168 RDR262167:RDR262168 RNN262167:RNN262168 RXJ262167:RXJ262168 SHF262167:SHF262168 SRB262167:SRB262168 TAX262167:TAX262168 TKT262167:TKT262168 TUP262167:TUP262168 UEL262167:UEL262168 UOH262167:UOH262168 UYD262167:UYD262168 VHZ262167:VHZ262168 VRV262167:VRV262168 WBR262167:WBR262168 WLN262167:WLN262168 WVJ262167:WVJ262168 B327703:B327704 IX327703:IX327704 ST327703:ST327704 ACP327703:ACP327704 AML327703:AML327704 AWH327703:AWH327704 BGD327703:BGD327704 BPZ327703:BPZ327704 BZV327703:BZV327704 CJR327703:CJR327704 CTN327703:CTN327704 DDJ327703:DDJ327704 DNF327703:DNF327704 DXB327703:DXB327704 EGX327703:EGX327704 EQT327703:EQT327704 FAP327703:FAP327704 FKL327703:FKL327704 FUH327703:FUH327704 GED327703:GED327704 GNZ327703:GNZ327704 GXV327703:GXV327704 HHR327703:HHR327704 HRN327703:HRN327704 IBJ327703:IBJ327704 ILF327703:ILF327704 IVB327703:IVB327704 JEX327703:JEX327704 JOT327703:JOT327704 JYP327703:JYP327704 KIL327703:KIL327704 KSH327703:KSH327704 LCD327703:LCD327704 LLZ327703:LLZ327704 LVV327703:LVV327704 MFR327703:MFR327704 MPN327703:MPN327704 MZJ327703:MZJ327704 NJF327703:NJF327704 NTB327703:NTB327704 OCX327703:OCX327704 OMT327703:OMT327704 OWP327703:OWP327704 PGL327703:PGL327704 PQH327703:PQH327704 QAD327703:QAD327704 QJZ327703:QJZ327704 QTV327703:QTV327704 RDR327703:RDR327704 RNN327703:RNN327704 RXJ327703:RXJ327704 SHF327703:SHF327704 SRB327703:SRB327704 TAX327703:TAX327704 TKT327703:TKT327704 TUP327703:TUP327704 UEL327703:UEL327704 UOH327703:UOH327704 UYD327703:UYD327704 VHZ327703:VHZ327704 VRV327703:VRV327704 WBR327703:WBR327704 WLN327703:WLN327704 WVJ327703:WVJ327704 B393239:B393240 IX393239:IX393240 ST393239:ST393240 ACP393239:ACP393240 AML393239:AML393240 AWH393239:AWH393240 BGD393239:BGD393240 BPZ393239:BPZ393240 BZV393239:BZV393240 CJR393239:CJR393240 CTN393239:CTN393240 DDJ393239:DDJ393240 DNF393239:DNF393240 DXB393239:DXB393240 EGX393239:EGX393240 EQT393239:EQT393240 FAP393239:FAP393240 FKL393239:FKL393240 FUH393239:FUH393240 GED393239:GED393240 GNZ393239:GNZ393240 GXV393239:GXV393240 HHR393239:HHR393240 HRN393239:HRN393240 IBJ393239:IBJ393240 ILF393239:ILF393240 IVB393239:IVB393240 JEX393239:JEX393240 JOT393239:JOT393240 JYP393239:JYP393240 KIL393239:KIL393240 KSH393239:KSH393240 LCD393239:LCD393240 LLZ393239:LLZ393240 LVV393239:LVV393240 MFR393239:MFR393240 MPN393239:MPN393240 MZJ393239:MZJ393240 NJF393239:NJF393240 NTB393239:NTB393240 OCX393239:OCX393240 OMT393239:OMT393240 OWP393239:OWP393240 PGL393239:PGL393240 PQH393239:PQH393240 QAD393239:QAD393240 QJZ393239:QJZ393240 QTV393239:QTV393240 RDR393239:RDR393240 RNN393239:RNN393240 RXJ393239:RXJ393240 SHF393239:SHF393240 SRB393239:SRB393240 TAX393239:TAX393240 TKT393239:TKT393240 TUP393239:TUP393240 UEL393239:UEL393240 UOH393239:UOH393240 UYD393239:UYD393240 VHZ393239:VHZ393240 VRV393239:VRV393240 WBR393239:WBR393240 WLN393239:WLN393240 WVJ393239:WVJ393240 B458775:B458776 IX458775:IX458776 ST458775:ST458776 ACP458775:ACP458776 AML458775:AML458776 AWH458775:AWH458776 BGD458775:BGD458776 BPZ458775:BPZ458776 BZV458775:BZV458776 CJR458775:CJR458776 CTN458775:CTN458776 DDJ458775:DDJ458776 DNF458775:DNF458776 DXB458775:DXB458776 EGX458775:EGX458776 EQT458775:EQT458776 FAP458775:FAP458776 FKL458775:FKL458776 FUH458775:FUH458776 GED458775:GED458776 GNZ458775:GNZ458776 GXV458775:GXV458776 HHR458775:HHR458776 HRN458775:HRN458776 IBJ458775:IBJ458776 ILF458775:ILF458776 IVB458775:IVB458776 JEX458775:JEX458776 JOT458775:JOT458776 JYP458775:JYP458776 KIL458775:KIL458776 KSH458775:KSH458776 LCD458775:LCD458776 LLZ458775:LLZ458776 LVV458775:LVV458776 MFR458775:MFR458776 MPN458775:MPN458776 MZJ458775:MZJ458776 NJF458775:NJF458776 NTB458775:NTB458776 OCX458775:OCX458776 OMT458775:OMT458776 OWP458775:OWP458776 PGL458775:PGL458776 PQH458775:PQH458776 QAD458775:QAD458776 QJZ458775:QJZ458776 QTV458775:QTV458776 RDR458775:RDR458776 RNN458775:RNN458776 RXJ458775:RXJ458776 SHF458775:SHF458776 SRB458775:SRB458776 TAX458775:TAX458776 TKT458775:TKT458776 TUP458775:TUP458776 UEL458775:UEL458776 UOH458775:UOH458776 UYD458775:UYD458776 VHZ458775:VHZ458776 VRV458775:VRV458776 WBR458775:WBR458776 WLN458775:WLN458776 WVJ458775:WVJ458776 B524311:B524312 IX524311:IX524312 ST524311:ST524312 ACP524311:ACP524312 AML524311:AML524312 AWH524311:AWH524312 BGD524311:BGD524312 BPZ524311:BPZ524312 BZV524311:BZV524312 CJR524311:CJR524312 CTN524311:CTN524312 DDJ524311:DDJ524312 DNF524311:DNF524312 DXB524311:DXB524312 EGX524311:EGX524312 EQT524311:EQT524312 FAP524311:FAP524312 FKL524311:FKL524312 FUH524311:FUH524312 GED524311:GED524312 GNZ524311:GNZ524312 GXV524311:GXV524312 HHR524311:HHR524312 HRN524311:HRN524312 IBJ524311:IBJ524312 ILF524311:ILF524312 IVB524311:IVB524312 JEX524311:JEX524312 JOT524311:JOT524312 JYP524311:JYP524312 KIL524311:KIL524312 KSH524311:KSH524312 LCD524311:LCD524312 LLZ524311:LLZ524312 LVV524311:LVV524312 MFR524311:MFR524312 MPN524311:MPN524312 MZJ524311:MZJ524312 NJF524311:NJF524312 NTB524311:NTB524312 OCX524311:OCX524312 OMT524311:OMT524312 OWP524311:OWP524312 PGL524311:PGL524312 PQH524311:PQH524312 QAD524311:QAD524312 QJZ524311:QJZ524312 QTV524311:QTV524312 RDR524311:RDR524312 RNN524311:RNN524312 RXJ524311:RXJ524312 SHF524311:SHF524312 SRB524311:SRB524312 TAX524311:TAX524312 TKT524311:TKT524312 TUP524311:TUP524312 UEL524311:UEL524312 UOH524311:UOH524312 UYD524311:UYD524312 VHZ524311:VHZ524312 VRV524311:VRV524312 WBR524311:WBR524312 WLN524311:WLN524312 WVJ524311:WVJ524312 B589847:B589848 IX589847:IX589848 ST589847:ST589848 ACP589847:ACP589848 AML589847:AML589848 AWH589847:AWH589848 BGD589847:BGD589848 BPZ589847:BPZ589848 BZV589847:BZV589848 CJR589847:CJR589848 CTN589847:CTN589848 DDJ589847:DDJ589848 DNF589847:DNF589848 DXB589847:DXB589848 EGX589847:EGX589848 EQT589847:EQT589848 FAP589847:FAP589848 FKL589847:FKL589848 FUH589847:FUH589848 GED589847:GED589848 GNZ589847:GNZ589848 GXV589847:GXV589848 HHR589847:HHR589848 HRN589847:HRN589848 IBJ589847:IBJ589848 ILF589847:ILF589848 IVB589847:IVB589848 JEX589847:JEX589848 JOT589847:JOT589848 JYP589847:JYP589848 KIL589847:KIL589848 KSH589847:KSH589848 LCD589847:LCD589848 LLZ589847:LLZ589848 LVV589847:LVV589848 MFR589847:MFR589848 MPN589847:MPN589848 MZJ589847:MZJ589848 NJF589847:NJF589848 NTB589847:NTB589848 OCX589847:OCX589848 OMT589847:OMT589848 OWP589847:OWP589848 PGL589847:PGL589848 PQH589847:PQH589848 QAD589847:QAD589848 QJZ589847:QJZ589848 QTV589847:QTV589848 RDR589847:RDR589848 RNN589847:RNN589848 RXJ589847:RXJ589848 SHF589847:SHF589848 SRB589847:SRB589848 TAX589847:TAX589848 TKT589847:TKT589848 TUP589847:TUP589848 UEL589847:UEL589848 UOH589847:UOH589848 UYD589847:UYD589848 VHZ589847:VHZ589848 VRV589847:VRV589848 WBR589847:WBR589848 WLN589847:WLN589848 WVJ589847:WVJ589848 B655383:B655384 IX655383:IX655384 ST655383:ST655384 ACP655383:ACP655384 AML655383:AML655384 AWH655383:AWH655384 BGD655383:BGD655384 BPZ655383:BPZ655384 BZV655383:BZV655384 CJR655383:CJR655384 CTN655383:CTN655384 DDJ655383:DDJ655384 DNF655383:DNF655384 DXB655383:DXB655384 EGX655383:EGX655384 EQT655383:EQT655384 FAP655383:FAP655384 FKL655383:FKL655384 FUH655383:FUH655384 GED655383:GED655384 GNZ655383:GNZ655384 GXV655383:GXV655384 HHR655383:HHR655384 HRN655383:HRN655384 IBJ655383:IBJ655384 ILF655383:ILF655384 IVB655383:IVB655384 JEX655383:JEX655384 JOT655383:JOT655384 JYP655383:JYP655384 KIL655383:KIL655384 KSH655383:KSH655384 LCD655383:LCD655384 LLZ655383:LLZ655384 LVV655383:LVV655384 MFR655383:MFR655384 MPN655383:MPN655384 MZJ655383:MZJ655384 NJF655383:NJF655384 NTB655383:NTB655384 OCX655383:OCX655384 OMT655383:OMT655384 OWP655383:OWP655384 PGL655383:PGL655384 PQH655383:PQH655384 QAD655383:QAD655384 QJZ655383:QJZ655384 QTV655383:QTV655384 RDR655383:RDR655384 RNN655383:RNN655384 RXJ655383:RXJ655384 SHF655383:SHF655384 SRB655383:SRB655384 TAX655383:TAX655384 TKT655383:TKT655384 TUP655383:TUP655384 UEL655383:UEL655384 UOH655383:UOH655384 UYD655383:UYD655384 VHZ655383:VHZ655384 VRV655383:VRV655384 WBR655383:WBR655384 WLN655383:WLN655384 WVJ655383:WVJ655384 B720919:B720920 IX720919:IX720920 ST720919:ST720920 ACP720919:ACP720920 AML720919:AML720920 AWH720919:AWH720920 BGD720919:BGD720920 BPZ720919:BPZ720920 BZV720919:BZV720920 CJR720919:CJR720920 CTN720919:CTN720920 DDJ720919:DDJ720920 DNF720919:DNF720920 DXB720919:DXB720920 EGX720919:EGX720920 EQT720919:EQT720920 FAP720919:FAP720920 FKL720919:FKL720920 FUH720919:FUH720920 GED720919:GED720920 GNZ720919:GNZ720920 GXV720919:GXV720920 HHR720919:HHR720920 HRN720919:HRN720920 IBJ720919:IBJ720920 ILF720919:ILF720920 IVB720919:IVB720920 JEX720919:JEX720920 JOT720919:JOT720920 JYP720919:JYP720920 KIL720919:KIL720920 KSH720919:KSH720920 LCD720919:LCD720920 LLZ720919:LLZ720920 LVV720919:LVV720920 MFR720919:MFR720920 MPN720919:MPN720920 MZJ720919:MZJ720920 NJF720919:NJF720920 NTB720919:NTB720920 OCX720919:OCX720920 OMT720919:OMT720920 OWP720919:OWP720920 PGL720919:PGL720920 PQH720919:PQH720920 QAD720919:QAD720920 QJZ720919:QJZ720920 QTV720919:QTV720920 RDR720919:RDR720920 RNN720919:RNN720920 RXJ720919:RXJ720920 SHF720919:SHF720920 SRB720919:SRB720920 TAX720919:TAX720920 TKT720919:TKT720920 TUP720919:TUP720920 UEL720919:UEL720920 UOH720919:UOH720920 UYD720919:UYD720920 VHZ720919:VHZ720920 VRV720919:VRV720920 WBR720919:WBR720920 WLN720919:WLN720920 WVJ720919:WVJ720920 B786455:B786456 IX786455:IX786456 ST786455:ST786456 ACP786455:ACP786456 AML786455:AML786456 AWH786455:AWH786456 BGD786455:BGD786456 BPZ786455:BPZ786456 BZV786455:BZV786456 CJR786455:CJR786456 CTN786455:CTN786456 DDJ786455:DDJ786456 DNF786455:DNF786456 DXB786455:DXB786456 EGX786455:EGX786456 EQT786455:EQT786456 FAP786455:FAP786456 FKL786455:FKL786456 FUH786455:FUH786456 GED786455:GED786456 GNZ786455:GNZ786456 GXV786455:GXV786456 HHR786455:HHR786456 HRN786455:HRN786456 IBJ786455:IBJ786456 ILF786455:ILF786456 IVB786455:IVB786456 JEX786455:JEX786456 JOT786455:JOT786456 JYP786455:JYP786456 KIL786455:KIL786456 KSH786455:KSH786456 LCD786455:LCD786456 LLZ786455:LLZ786456 LVV786455:LVV786456 MFR786455:MFR786456 MPN786455:MPN786456 MZJ786455:MZJ786456 NJF786455:NJF786456 NTB786455:NTB786456 OCX786455:OCX786456 OMT786455:OMT786456 OWP786455:OWP786456 PGL786455:PGL786456 PQH786455:PQH786456 QAD786455:QAD786456 QJZ786455:QJZ786456 QTV786455:QTV786456 RDR786455:RDR786456 RNN786455:RNN786456 RXJ786455:RXJ786456 SHF786455:SHF786456 SRB786455:SRB786456 TAX786455:TAX786456 TKT786455:TKT786456 TUP786455:TUP786456 UEL786455:UEL786456 UOH786455:UOH786456 UYD786455:UYD786456 VHZ786455:VHZ786456 VRV786455:VRV786456 WBR786455:WBR786456 WLN786455:WLN786456 WVJ786455:WVJ786456 B851991:B851992 IX851991:IX851992 ST851991:ST851992 ACP851991:ACP851992 AML851991:AML851992 AWH851991:AWH851992 BGD851991:BGD851992 BPZ851991:BPZ851992 BZV851991:BZV851992 CJR851991:CJR851992 CTN851991:CTN851992 DDJ851991:DDJ851992 DNF851991:DNF851992 DXB851991:DXB851992 EGX851991:EGX851992 EQT851991:EQT851992 FAP851991:FAP851992 FKL851991:FKL851992 FUH851991:FUH851992 GED851991:GED851992 GNZ851991:GNZ851992 GXV851991:GXV851992 HHR851991:HHR851992 HRN851991:HRN851992 IBJ851991:IBJ851992 ILF851991:ILF851992 IVB851991:IVB851992 JEX851991:JEX851992 JOT851991:JOT851992 JYP851991:JYP851992 KIL851991:KIL851992 KSH851991:KSH851992 LCD851991:LCD851992 LLZ851991:LLZ851992 LVV851991:LVV851992 MFR851991:MFR851992 MPN851991:MPN851992 MZJ851991:MZJ851992 NJF851991:NJF851992 NTB851991:NTB851992 OCX851991:OCX851992 OMT851991:OMT851992 OWP851991:OWP851992 PGL851991:PGL851992 PQH851991:PQH851992 QAD851991:QAD851992 QJZ851991:QJZ851992 QTV851991:QTV851992 RDR851991:RDR851992 RNN851991:RNN851992 RXJ851991:RXJ851992 SHF851991:SHF851992 SRB851991:SRB851992 TAX851991:TAX851992 TKT851991:TKT851992 TUP851991:TUP851992 UEL851991:UEL851992 UOH851991:UOH851992 UYD851991:UYD851992 VHZ851991:VHZ851992 VRV851991:VRV851992 WBR851991:WBR851992 WLN851991:WLN851992 WVJ851991:WVJ851992 B917527:B917528 IX917527:IX917528 ST917527:ST917528 ACP917527:ACP917528 AML917527:AML917528 AWH917527:AWH917528 BGD917527:BGD917528 BPZ917527:BPZ917528 BZV917527:BZV917528 CJR917527:CJR917528 CTN917527:CTN917528 DDJ917527:DDJ917528 DNF917527:DNF917528 DXB917527:DXB917528 EGX917527:EGX917528 EQT917527:EQT917528 FAP917527:FAP917528 FKL917527:FKL917528 FUH917527:FUH917528 GED917527:GED917528 GNZ917527:GNZ917528 GXV917527:GXV917528 HHR917527:HHR917528 HRN917527:HRN917528 IBJ917527:IBJ917528 ILF917527:ILF917528 IVB917527:IVB917528 JEX917527:JEX917528 JOT917527:JOT917528 JYP917527:JYP917528 KIL917527:KIL917528 KSH917527:KSH917528 LCD917527:LCD917528 LLZ917527:LLZ917528 LVV917527:LVV917528 MFR917527:MFR917528 MPN917527:MPN917528 MZJ917527:MZJ917528 NJF917527:NJF917528 NTB917527:NTB917528 OCX917527:OCX917528 OMT917527:OMT917528 OWP917527:OWP917528 PGL917527:PGL917528 PQH917527:PQH917528 QAD917527:QAD917528 QJZ917527:QJZ917528 QTV917527:QTV917528 RDR917527:RDR917528 RNN917527:RNN917528 RXJ917527:RXJ917528 SHF917527:SHF917528 SRB917527:SRB917528 TAX917527:TAX917528 TKT917527:TKT917528 TUP917527:TUP917528 UEL917527:UEL917528 UOH917527:UOH917528 UYD917527:UYD917528 VHZ917527:VHZ917528 VRV917527:VRV917528 WBR917527:WBR917528 WLN917527:WLN917528 WVJ917527:WVJ917528 B983063:B983064 IX983063:IX983064 ST983063:ST983064 ACP983063:ACP983064 AML983063:AML983064 AWH983063:AWH983064 BGD983063:BGD983064 BPZ983063:BPZ983064 BZV983063:BZV983064 CJR983063:CJR983064 CTN983063:CTN983064 DDJ983063:DDJ983064 DNF983063:DNF983064 DXB983063:DXB983064 EGX983063:EGX983064 EQT983063:EQT983064 FAP983063:FAP983064 FKL983063:FKL983064 FUH983063:FUH983064 GED983063:GED983064 GNZ983063:GNZ983064 GXV983063:GXV983064 HHR983063:HHR983064 HRN983063:HRN983064 IBJ983063:IBJ983064 ILF983063:ILF983064 IVB983063:IVB983064 JEX983063:JEX983064 JOT983063:JOT983064 JYP983063:JYP983064 KIL983063:KIL983064 KSH983063:KSH983064 LCD983063:LCD983064 LLZ983063:LLZ983064 LVV983063:LVV983064 MFR983063:MFR983064 MPN983063:MPN983064 MZJ983063:MZJ983064 NJF983063:NJF983064 NTB983063:NTB983064 OCX983063:OCX983064 OMT983063:OMT983064 OWP983063:OWP983064 PGL983063:PGL983064 PQH983063:PQH983064 QAD983063:QAD983064 QJZ983063:QJZ983064 QTV983063:QTV983064 RDR983063:RDR983064 RNN983063:RNN983064 RXJ983063:RXJ983064 SHF983063:SHF983064 SRB983063:SRB983064 TAX983063:TAX983064 TKT983063:TKT983064 TUP983063:TUP983064 UEL983063:UEL983064 UOH983063:UOH983064 UYD983063:UYD983064 VHZ983063:VHZ983064 VRV983063:VRV983064 WBR983063:WBR983064 WLN983063:WLN983064 WVJ983063:WVJ983064" xr:uid="{00000000-0002-0000-0300-000000000000}"/>
    <dataValidation allowBlank="1" showInputMessage="1" showErrorMessage="1" prompt="介護従業者の兼務している場合は、介護従業者としての勤務時間と分けること" sqref="F8:F10 JB8:JB10 SX8:SX10 ACT8:ACT10 AMP8:AMP10 AWL8:AWL10 BGH8:BGH10 BQD8:BQD10 BZZ8:BZZ10 CJV8:CJV10 CTR8:CTR10 DDN8:DDN10 DNJ8:DNJ10 DXF8:DXF10 EHB8:EHB10 EQX8:EQX10 FAT8:FAT10 FKP8:FKP10 FUL8:FUL10 GEH8:GEH10 GOD8:GOD10 GXZ8:GXZ10 HHV8:HHV10 HRR8:HRR10 IBN8:IBN10 ILJ8:ILJ10 IVF8:IVF10 JFB8:JFB10 JOX8:JOX10 JYT8:JYT10 KIP8:KIP10 KSL8:KSL10 LCH8:LCH10 LMD8:LMD10 LVZ8:LVZ10 MFV8:MFV10 MPR8:MPR10 MZN8:MZN10 NJJ8:NJJ10 NTF8:NTF10 ODB8:ODB10 OMX8:OMX10 OWT8:OWT10 PGP8:PGP10 PQL8:PQL10 QAH8:QAH10 QKD8:QKD10 QTZ8:QTZ10 RDV8:RDV10 RNR8:RNR10 RXN8:RXN10 SHJ8:SHJ10 SRF8:SRF10 TBB8:TBB10 TKX8:TKX10 TUT8:TUT10 UEP8:UEP10 UOL8:UOL10 UYH8:UYH10 VID8:VID10 VRZ8:VRZ10 WBV8:WBV10 WLR8:WLR10 WVN8:WVN10 F65544:F65546 JB65544:JB65546 SX65544:SX65546 ACT65544:ACT65546 AMP65544:AMP65546 AWL65544:AWL65546 BGH65544:BGH65546 BQD65544:BQD65546 BZZ65544:BZZ65546 CJV65544:CJV65546 CTR65544:CTR65546 DDN65544:DDN65546 DNJ65544:DNJ65546 DXF65544:DXF65546 EHB65544:EHB65546 EQX65544:EQX65546 FAT65544:FAT65546 FKP65544:FKP65546 FUL65544:FUL65546 GEH65544:GEH65546 GOD65544:GOD65546 GXZ65544:GXZ65546 HHV65544:HHV65546 HRR65544:HRR65546 IBN65544:IBN65546 ILJ65544:ILJ65546 IVF65544:IVF65546 JFB65544:JFB65546 JOX65544:JOX65546 JYT65544:JYT65546 KIP65544:KIP65546 KSL65544:KSL65546 LCH65544:LCH65546 LMD65544:LMD65546 LVZ65544:LVZ65546 MFV65544:MFV65546 MPR65544:MPR65546 MZN65544:MZN65546 NJJ65544:NJJ65546 NTF65544:NTF65546 ODB65544:ODB65546 OMX65544:OMX65546 OWT65544:OWT65546 PGP65544:PGP65546 PQL65544:PQL65546 QAH65544:QAH65546 QKD65544:QKD65546 QTZ65544:QTZ65546 RDV65544:RDV65546 RNR65544:RNR65546 RXN65544:RXN65546 SHJ65544:SHJ65546 SRF65544:SRF65546 TBB65544:TBB65546 TKX65544:TKX65546 TUT65544:TUT65546 UEP65544:UEP65546 UOL65544:UOL65546 UYH65544:UYH65546 VID65544:VID65546 VRZ65544:VRZ65546 WBV65544:WBV65546 WLR65544:WLR65546 WVN65544:WVN65546 F131080:F131082 JB131080:JB131082 SX131080:SX131082 ACT131080:ACT131082 AMP131080:AMP131082 AWL131080:AWL131082 BGH131080:BGH131082 BQD131080:BQD131082 BZZ131080:BZZ131082 CJV131080:CJV131082 CTR131080:CTR131082 DDN131080:DDN131082 DNJ131080:DNJ131082 DXF131080:DXF131082 EHB131080:EHB131082 EQX131080:EQX131082 FAT131080:FAT131082 FKP131080:FKP131082 FUL131080:FUL131082 GEH131080:GEH131082 GOD131080:GOD131082 GXZ131080:GXZ131082 HHV131080:HHV131082 HRR131080:HRR131082 IBN131080:IBN131082 ILJ131080:ILJ131082 IVF131080:IVF131082 JFB131080:JFB131082 JOX131080:JOX131082 JYT131080:JYT131082 KIP131080:KIP131082 KSL131080:KSL131082 LCH131080:LCH131082 LMD131080:LMD131082 LVZ131080:LVZ131082 MFV131080:MFV131082 MPR131080:MPR131082 MZN131080:MZN131082 NJJ131080:NJJ131082 NTF131080:NTF131082 ODB131080:ODB131082 OMX131080:OMX131082 OWT131080:OWT131082 PGP131080:PGP131082 PQL131080:PQL131082 QAH131080:QAH131082 QKD131080:QKD131082 QTZ131080:QTZ131082 RDV131080:RDV131082 RNR131080:RNR131082 RXN131080:RXN131082 SHJ131080:SHJ131082 SRF131080:SRF131082 TBB131080:TBB131082 TKX131080:TKX131082 TUT131080:TUT131082 UEP131080:UEP131082 UOL131080:UOL131082 UYH131080:UYH131082 VID131080:VID131082 VRZ131080:VRZ131082 WBV131080:WBV131082 WLR131080:WLR131082 WVN131080:WVN131082 F196616:F196618 JB196616:JB196618 SX196616:SX196618 ACT196616:ACT196618 AMP196616:AMP196618 AWL196616:AWL196618 BGH196616:BGH196618 BQD196616:BQD196618 BZZ196616:BZZ196618 CJV196616:CJV196618 CTR196616:CTR196618 DDN196616:DDN196618 DNJ196616:DNJ196618 DXF196616:DXF196618 EHB196616:EHB196618 EQX196616:EQX196618 FAT196616:FAT196618 FKP196616:FKP196618 FUL196616:FUL196618 GEH196616:GEH196618 GOD196616:GOD196618 GXZ196616:GXZ196618 HHV196616:HHV196618 HRR196616:HRR196618 IBN196616:IBN196618 ILJ196616:ILJ196618 IVF196616:IVF196618 JFB196616:JFB196618 JOX196616:JOX196618 JYT196616:JYT196618 KIP196616:KIP196618 KSL196616:KSL196618 LCH196616:LCH196618 LMD196616:LMD196618 LVZ196616:LVZ196618 MFV196616:MFV196618 MPR196616:MPR196618 MZN196616:MZN196618 NJJ196616:NJJ196618 NTF196616:NTF196618 ODB196616:ODB196618 OMX196616:OMX196618 OWT196616:OWT196618 PGP196616:PGP196618 PQL196616:PQL196618 QAH196616:QAH196618 QKD196616:QKD196618 QTZ196616:QTZ196618 RDV196616:RDV196618 RNR196616:RNR196618 RXN196616:RXN196618 SHJ196616:SHJ196618 SRF196616:SRF196618 TBB196616:TBB196618 TKX196616:TKX196618 TUT196616:TUT196618 UEP196616:UEP196618 UOL196616:UOL196618 UYH196616:UYH196618 VID196616:VID196618 VRZ196616:VRZ196618 WBV196616:WBV196618 WLR196616:WLR196618 WVN196616:WVN196618 F262152:F262154 JB262152:JB262154 SX262152:SX262154 ACT262152:ACT262154 AMP262152:AMP262154 AWL262152:AWL262154 BGH262152:BGH262154 BQD262152:BQD262154 BZZ262152:BZZ262154 CJV262152:CJV262154 CTR262152:CTR262154 DDN262152:DDN262154 DNJ262152:DNJ262154 DXF262152:DXF262154 EHB262152:EHB262154 EQX262152:EQX262154 FAT262152:FAT262154 FKP262152:FKP262154 FUL262152:FUL262154 GEH262152:GEH262154 GOD262152:GOD262154 GXZ262152:GXZ262154 HHV262152:HHV262154 HRR262152:HRR262154 IBN262152:IBN262154 ILJ262152:ILJ262154 IVF262152:IVF262154 JFB262152:JFB262154 JOX262152:JOX262154 JYT262152:JYT262154 KIP262152:KIP262154 KSL262152:KSL262154 LCH262152:LCH262154 LMD262152:LMD262154 LVZ262152:LVZ262154 MFV262152:MFV262154 MPR262152:MPR262154 MZN262152:MZN262154 NJJ262152:NJJ262154 NTF262152:NTF262154 ODB262152:ODB262154 OMX262152:OMX262154 OWT262152:OWT262154 PGP262152:PGP262154 PQL262152:PQL262154 QAH262152:QAH262154 QKD262152:QKD262154 QTZ262152:QTZ262154 RDV262152:RDV262154 RNR262152:RNR262154 RXN262152:RXN262154 SHJ262152:SHJ262154 SRF262152:SRF262154 TBB262152:TBB262154 TKX262152:TKX262154 TUT262152:TUT262154 UEP262152:UEP262154 UOL262152:UOL262154 UYH262152:UYH262154 VID262152:VID262154 VRZ262152:VRZ262154 WBV262152:WBV262154 WLR262152:WLR262154 WVN262152:WVN262154 F327688:F327690 JB327688:JB327690 SX327688:SX327690 ACT327688:ACT327690 AMP327688:AMP327690 AWL327688:AWL327690 BGH327688:BGH327690 BQD327688:BQD327690 BZZ327688:BZZ327690 CJV327688:CJV327690 CTR327688:CTR327690 DDN327688:DDN327690 DNJ327688:DNJ327690 DXF327688:DXF327690 EHB327688:EHB327690 EQX327688:EQX327690 FAT327688:FAT327690 FKP327688:FKP327690 FUL327688:FUL327690 GEH327688:GEH327690 GOD327688:GOD327690 GXZ327688:GXZ327690 HHV327688:HHV327690 HRR327688:HRR327690 IBN327688:IBN327690 ILJ327688:ILJ327690 IVF327688:IVF327690 JFB327688:JFB327690 JOX327688:JOX327690 JYT327688:JYT327690 KIP327688:KIP327690 KSL327688:KSL327690 LCH327688:LCH327690 LMD327688:LMD327690 LVZ327688:LVZ327690 MFV327688:MFV327690 MPR327688:MPR327690 MZN327688:MZN327690 NJJ327688:NJJ327690 NTF327688:NTF327690 ODB327688:ODB327690 OMX327688:OMX327690 OWT327688:OWT327690 PGP327688:PGP327690 PQL327688:PQL327690 QAH327688:QAH327690 QKD327688:QKD327690 QTZ327688:QTZ327690 RDV327688:RDV327690 RNR327688:RNR327690 RXN327688:RXN327690 SHJ327688:SHJ327690 SRF327688:SRF327690 TBB327688:TBB327690 TKX327688:TKX327690 TUT327688:TUT327690 UEP327688:UEP327690 UOL327688:UOL327690 UYH327688:UYH327690 VID327688:VID327690 VRZ327688:VRZ327690 WBV327688:WBV327690 WLR327688:WLR327690 WVN327688:WVN327690 F393224:F393226 JB393224:JB393226 SX393224:SX393226 ACT393224:ACT393226 AMP393224:AMP393226 AWL393224:AWL393226 BGH393224:BGH393226 BQD393224:BQD393226 BZZ393224:BZZ393226 CJV393224:CJV393226 CTR393224:CTR393226 DDN393224:DDN393226 DNJ393224:DNJ393226 DXF393224:DXF393226 EHB393224:EHB393226 EQX393224:EQX393226 FAT393224:FAT393226 FKP393224:FKP393226 FUL393224:FUL393226 GEH393224:GEH393226 GOD393224:GOD393226 GXZ393224:GXZ393226 HHV393224:HHV393226 HRR393224:HRR393226 IBN393224:IBN393226 ILJ393224:ILJ393226 IVF393224:IVF393226 JFB393224:JFB393226 JOX393224:JOX393226 JYT393224:JYT393226 KIP393224:KIP393226 KSL393224:KSL393226 LCH393224:LCH393226 LMD393224:LMD393226 LVZ393224:LVZ393226 MFV393224:MFV393226 MPR393224:MPR393226 MZN393224:MZN393226 NJJ393224:NJJ393226 NTF393224:NTF393226 ODB393224:ODB393226 OMX393224:OMX393226 OWT393224:OWT393226 PGP393224:PGP393226 PQL393224:PQL393226 QAH393224:QAH393226 QKD393224:QKD393226 QTZ393224:QTZ393226 RDV393224:RDV393226 RNR393224:RNR393226 RXN393224:RXN393226 SHJ393224:SHJ393226 SRF393224:SRF393226 TBB393224:TBB393226 TKX393224:TKX393226 TUT393224:TUT393226 UEP393224:UEP393226 UOL393224:UOL393226 UYH393224:UYH393226 VID393224:VID393226 VRZ393224:VRZ393226 WBV393224:WBV393226 WLR393224:WLR393226 WVN393224:WVN393226 F458760:F458762 JB458760:JB458762 SX458760:SX458762 ACT458760:ACT458762 AMP458760:AMP458762 AWL458760:AWL458762 BGH458760:BGH458762 BQD458760:BQD458762 BZZ458760:BZZ458762 CJV458760:CJV458762 CTR458760:CTR458762 DDN458760:DDN458762 DNJ458760:DNJ458762 DXF458760:DXF458762 EHB458760:EHB458762 EQX458760:EQX458762 FAT458760:FAT458762 FKP458760:FKP458762 FUL458760:FUL458762 GEH458760:GEH458762 GOD458760:GOD458762 GXZ458760:GXZ458762 HHV458760:HHV458762 HRR458760:HRR458762 IBN458760:IBN458762 ILJ458760:ILJ458762 IVF458760:IVF458762 JFB458760:JFB458762 JOX458760:JOX458762 JYT458760:JYT458762 KIP458760:KIP458762 KSL458760:KSL458762 LCH458760:LCH458762 LMD458760:LMD458762 LVZ458760:LVZ458762 MFV458760:MFV458762 MPR458760:MPR458762 MZN458760:MZN458762 NJJ458760:NJJ458762 NTF458760:NTF458762 ODB458760:ODB458762 OMX458760:OMX458762 OWT458760:OWT458762 PGP458760:PGP458762 PQL458760:PQL458762 QAH458760:QAH458762 QKD458760:QKD458762 QTZ458760:QTZ458762 RDV458760:RDV458762 RNR458760:RNR458762 RXN458760:RXN458762 SHJ458760:SHJ458762 SRF458760:SRF458762 TBB458760:TBB458762 TKX458760:TKX458762 TUT458760:TUT458762 UEP458760:UEP458762 UOL458760:UOL458762 UYH458760:UYH458762 VID458760:VID458762 VRZ458760:VRZ458762 WBV458760:WBV458762 WLR458760:WLR458762 WVN458760:WVN458762 F524296:F524298 JB524296:JB524298 SX524296:SX524298 ACT524296:ACT524298 AMP524296:AMP524298 AWL524296:AWL524298 BGH524296:BGH524298 BQD524296:BQD524298 BZZ524296:BZZ524298 CJV524296:CJV524298 CTR524296:CTR524298 DDN524296:DDN524298 DNJ524296:DNJ524298 DXF524296:DXF524298 EHB524296:EHB524298 EQX524296:EQX524298 FAT524296:FAT524298 FKP524296:FKP524298 FUL524296:FUL524298 GEH524296:GEH524298 GOD524296:GOD524298 GXZ524296:GXZ524298 HHV524296:HHV524298 HRR524296:HRR524298 IBN524296:IBN524298 ILJ524296:ILJ524298 IVF524296:IVF524298 JFB524296:JFB524298 JOX524296:JOX524298 JYT524296:JYT524298 KIP524296:KIP524298 KSL524296:KSL524298 LCH524296:LCH524298 LMD524296:LMD524298 LVZ524296:LVZ524298 MFV524296:MFV524298 MPR524296:MPR524298 MZN524296:MZN524298 NJJ524296:NJJ524298 NTF524296:NTF524298 ODB524296:ODB524298 OMX524296:OMX524298 OWT524296:OWT524298 PGP524296:PGP524298 PQL524296:PQL524298 QAH524296:QAH524298 QKD524296:QKD524298 QTZ524296:QTZ524298 RDV524296:RDV524298 RNR524296:RNR524298 RXN524296:RXN524298 SHJ524296:SHJ524298 SRF524296:SRF524298 TBB524296:TBB524298 TKX524296:TKX524298 TUT524296:TUT524298 UEP524296:UEP524298 UOL524296:UOL524298 UYH524296:UYH524298 VID524296:VID524298 VRZ524296:VRZ524298 WBV524296:WBV524298 WLR524296:WLR524298 WVN524296:WVN524298 F589832:F589834 JB589832:JB589834 SX589832:SX589834 ACT589832:ACT589834 AMP589832:AMP589834 AWL589832:AWL589834 BGH589832:BGH589834 BQD589832:BQD589834 BZZ589832:BZZ589834 CJV589832:CJV589834 CTR589832:CTR589834 DDN589832:DDN589834 DNJ589832:DNJ589834 DXF589832:DXF589834 EHB589832:EHB589834 EQX589832:EQX589834 FAT589832:FAT589834 FKP589832:FKP589834 FUL589832:FUL589834 GEH589832:GEH589834 GOD589832:GOD589834 GXZ589832:GXZ589834 HHV589832:HHV589834 HRR589832:HRR589834 IBN589832:IBN589834 ILJ589832:ILJ589834 IVF589832:IVF589834 JFB589832:JFB589834 JOX589832:JOX589834 JYT589832:JYT589834 KIP589832:KIP589834 KSL589832:KSL589834 LCH589832:LCH589834 LMD589832:LMD589834 LVZ589832:LVZ589834 MFV589832:MFV589834 MPR589832:MPR589834 MZN589832:MZN589834 NJJ589832:NJJ589834 NTF589832:NTF589834 ODB589832:ODB589834 OMX589832:OMX589834 OWT589832:OWT589834 PGP589832:PGP589834 PQL589832:PQL589834 QAH589832:QAH589834 QKD589832:QKD589834 QTZ589832:QTZ589834 RDV589832:RDV589834 RNR589832:RNR589834 RXN589832:RXN589834 SHJ589832:SHJ589834 SRF589832:SRF589834 TBB589832:TBB589834 TKX589832:TKX589834 TUT589832:TUT589834 UEP589832:UEP589834 UOL589832:UOL589834 UYH589832:UYH589834 VID589832:VID589834 VRZ589832:VRZ589834 WBV589832:WBV589834 WLR589832:WLR589834 WVN589832:WVN589834 F655368:F655370 JB655368:JB655370 SX655368:SX655370 ACT655368:ACT655370 AMP655368:AMP655370 AWL655368:AWL655370 BGH655368:BGH655370 BQD655368:BQD655370 BZZ655368:BZZ655370 CJV655368:CJV655370 CTR655368:CTR655370 DDN655368:DDN655370 DNJ655368:DNJ655370 DXF655368:DXF655370 EHB655368:EHB655370 EQX655368:EQX655370 FAT655368:FAT655370 FKP655368:FKP655370 FUL655368:FUL655370 GEH655368:GEH655370 GOD655368:GOD655370 GXZ655368:GXZ655370 HHV655368:HHV655370 HRR655368:HRR655370 IBN655368:IBN655370 ILJ655368:ILJ655370 IVF655368:IVF655370 JFB655368:JFB655370 JOX655368:JOX655370 JYT655368:JYT655370 KIP655368:KIP655370 KSL655368:KSL655370 LCH655368:LCH655370 LMD655368:LMD655370 LVZ655368:LVZ655370 MFV655368:MFV655370 MPR655368:MPR655370 MZN655368:MZN655370 NJJ655368:NJJ655370 NTF655368:NTF655370 ODB655368:ODB655370 OMX655368:OMX655370 OWT655368:OWT655370 PGP655368:PGP655370 PQL655368:PQL655370 QAH655368:QAH655370 QKD655368:QKD655370 QTZ655368:QTZ655370 RDV655368:RDV655370 RNR655368:RNR655370 RXN655368:RXN655370 SHJ655368:SHJ655370 SRF655368:SRF655370 TBB655368:TBB655370 TKX655368:TKX655370 TUT655368:TUT655370 UEP655368:UEP655370 UOL655368:UOL655370 UYH655368:UYH655370 VID655368:VID655370 VRZ655368:VRZ655370 WBV655368:WBV655370 WLR655368:WLR655370 WVN655368:WVN655370 F720904:F720906 JB720904:JB720906 SX720904:SX720906 ACT720904:ACT720906 AMP720904:AMP720906 AWL720904:AWL720906 BGH720904:BGH720906 BQD720904:BQD720906 BZZ720904:BZZ720906 CJV720904:CJV720906 CTR720904:CTR720906 DDN720904:DDN720906 DNJ720904:DNJ720906 DXF720904:DXF720906 EHB720904:EHB720906 EQX720904:EQX720906 FAT720904:FAT720906 FKP720904:FKP720906 FUL720904:FUL720906 GEH720904:GEH720906 GOD720904:GOD720906 GXZ720904:GXZ720906 HHV720904:HHV720906 HRR720904:HRR720906 IBN720904:IBN720906 ILJ720904:ILJ720906 IVF720904:IVF720906 JFB720904:JFB720906 JOX720904:JOX720906 JYT720904:JYT720906 KIP720904:KIP720906 KSL720904:KSL720906 LCH720904:LCH720906 LMD720904:LMD720906 LVZ720904:LVZ720906 MFV720904:MFV720906 MPR720904:MPR720906 MZN720904:MZN720906 NJJ720904:NJJ720906 NTF720904:NTF720906 ODB720904:ODB720906 OMX720904:OMX720906 OWT720904:OWT720906 PGP720904:PGP720906 PQL720904:PQL720906 QAH720904:QAH720906 QKD720904:QKD720906 QTZ720904:QTZ720906 RDV720904:RDV720906 RNR720904:RNR720906 RXN720904:RXN720906 SHJ720904:SHJ720906 SRF720904:SRF720906 TBB720904:TBB720906 TKX720904:TKX720906 TUT720904:TUT720906 UEP720904:UEP720906 UOL720904:UOL720906 UYH720904:UYH720906 VID720904:VID720906 VRZ720904:VRZ720906 WBV720904:WBV720906 WLR720904:WLR720906 WVN720904:WVN720906 F786440:F786442 JB786440:JB786442 SX786440:SX786442 ACT786440:ACT786442 AMP786440:AMP786442 AWL786440:AWL786442 BGH786440:BGH786442 BQD786440:BQD786442 BZZ786440:BZZ786442 CJV786440:CJV786442 CTR786440:CTR786442 DDN786440:DDN786442 DNJ786440:DNJ786442 DXF786440:DXF786442 EHB786440:EHB786442 EQX786440:EQX786442 FAT786440:FAT786442 FKP786440:FKP786442 FUL786440:FUL786442 GEH786440:GEH786442 GOD786440:GOD786442 GXZ786440:GXZ786442 HHV786440:HHV786442 HRR786440:HRR786442 IBN786440:IBN786442 ILJ786440:ILJ786442 IVF786440:IVF786442 JFB786440:JFB786442 JOX786440:JOX786442 JYT786440:JYT786442 KIP786440:KIP786442 KSL786440:KSL786442 LCH786440:LCH786442 LMD786440:LMD786442 LVZ786440:LVZ786442 MFV786440:MFV786442 MPR786440:MPR786442 MZN786440:MZN786442 NJJ786440:NJJ786442 NTF786440:NTF786442 ODB786440:ODB786442 OMX786440:OMX786442 OWT786440:OWT786442 PGP786440:PGP786442 PQL786440:PQL786442 QAH786440:QAH786442 QKD786440:QKD786442 QTZ786440:QTZ786442 RDV786440:RDV786442 RNR786440:RNR786442 RXN786440:RXN786442 SHJ786440:SHJ786442 SRF786440:SRF786442 TBB786440:TBB786442 TKX786440:TKX786442 TUT786440:TUT786442 UEP786440:UEP786442 UOL786440:UOL786442 UYH786440:UYH786442 VID786440:VID786442 VRZ786440:VRZ786442 WBV786440:WBV786442 WLR786440:WLR786442 WVN786440:WVN786442 F851976:F851978 JB851976:JB851978 SX851976:SX851978 ACT851976:ACT851978 AMP851976:AMP851978 AWL851976:AWL851978 BGH851976:BGH851978 BQD851976:BQD851978 BZZ851976:BZZ851978 CJV851976:CJV851978 CTR851976:CTR851978 DDN851976:DDN851978 DNJ851976:DNJ851978 DXF851976:DXF851978 EHB851976:EHB851978 EQX851976:EQX851978 FAT851976:FAT851978 FKP851976:FKP851978 FUL851976:FUL851978 GEH851976:GEH851978 GOD851976:GOD851978 GXZ851976:GXZ851978 HHV851976:HHV851978 HRR851976:HRR851978 IBN851976:IBN851978 ILJ851976:ILJ851978 IVF851976:IVF851978 JFB851976:JFB851978 JOX851976:JOX851978 JYT851976:JYT851978 KIP851976:KIP851978 KSL851976:KSL851978 LCH851976:LCH851978 LMD851976:LMD851978 LVZ851976:LVZ851978 MFV851976:MFV851978 MPR851976:MPR851978 MZN851976:MZN851978 NJJ851976:NJJ851978 NTF851976:NTF851978 ODB851976:ODB851978 OMX851976:OMX851978 OWT851976:OWT851978 PGP851976:PGP851978 PQL851976:PQL851978 QAH851976:QAH851978 QKD851976:QKD851978 QTZ851976:QTZ851978 RDV851976:RDV851978 RNR851976:RNR851978 RXN851976:RXN851978 SHJ851976:SHJ851978 SRF851976:SRF851978 TBB851976:TBB851978 TKX851976:TKX851978 TUT851976:TUT851978 UEP851976:UEP851978 UOL851976:UOL851978 UYH851976:UYH851978 VID851976:VID851978 VRZ851976:VRZ851978 WBV851976:WBV851978 WLR851976:WLR851978 WVN851976:WVN851978 F917512:F917514 JB917512:JB917514 SX917512:SX917514 ACT917512:ACT917514 AMP917512:AMP917514 AWL917512:AWL917514 BGH917512:BGH917514 BQD917512:BQD917514 BZZ917512:BZZ917514 CJV917512:CJV917514 CTR917512:CTR917514 DDN917512:DDN917514 DNJ917512:DNJ917514 DXF917512:DXF917514 EHB917512:EHB917514 EQX917512:EQX917514 FAT917512:FAT917514 FKP917512:FKP917514 FUL917512:FUL917514 GEH917512:GEH917514 GOD917512:GOD917514 GXZ917512:GXZ917514 HHV917512:HHV917514 HRR917512:HRR917514 IBN917512:IBN917514 ILJ917512:ILJ917514 IVF917512:IVF917514 JFB917512:JFB917514 JOX917512:JOX917514 JYT917512:JYT917514 KIP917512:KIP917514 KSL917512:KSL917514 LCH917512:LCH917514 LMD917512:LMD917514 LVZ917512:LVZ917514 MFV917512:MFV917514 MPR917512:MPR917514 MZN917512:MZN917514 NJJ917512:NJJ917514 NTF917512:NTF917514 ODB917512:ODB917514 OMX917512:OMX917514 OWT917512:OWT917514 PGP917512:PGP917514 PQL917512:PQL917514 QAH917512:QAH917514 QKD917512:QKD917514 QTZ917512:QTZ917514 RDV917512:RDV917514 RNR917512:RNR917514 RXN917512:RXN917514 SHJ917512:SHJ917514 SRF917512:SRF917514 TBB917512:TBB917514 TKX917512:TKX917514 TUT917512:TUT917514 UEP917512:UEP917514 UOL917512:UOL917514 UYH917512:UYH917514 VID917512:VID917514 VRZ917512:VRZ917514 WBV917512:WBV917514 WLR917512:WLR917514 WVN917512:WVN917514 F983048:F983050 JB983048:JB983050 SX983048:SX983050 ACT983048:ACT983050 AMP983048:AMP983050 AWL983048:AWL983050 BGH983048:BGH983050 BQD983048:BQD983050 BZZ983048:BZZ983050 CJV983048:CJV983050 CTR983048:CTR983050 DDN983048:DDN983050 DNJ983048:DNJ983050 DXF983048:DXF983050 EHB983048:EHB983050 EQX983048:EQX983050 FAT983048:FAT983050 FKP983048:FKP983050 FUL983048:FUL983050 GEH983048:GEH983050 GOD983048:GOD983050 GXZ983048:GXZ983050 HHV983048:HHV983050 HRR983048:HRR983050 IBN983048:IBN983050 ILJ983048:ILJ983050 IVF983048:IVF983050 JFB983048:JFB983050 JOX983048:JOX983050 JYT983048:JYT983050 KIP983048:KIP983050 KSL983048:KSL983050 LCH983048:LCH983050 LMD983048:LMD983050 LVZ983048:LVZ983050 MFV983048:MFV983050 MPR983048:MPR983050 MZN983048:MZN983050 NJJ983048:NJJ983050 NTF983048:NTF983050 ODB983048:ODB983050 OMX983048:OMX983050 OWT983048:OWT983050 PGP983048:PGP983050 PQL983048:PQL983050 QAH983048:QAH983050 QKD983048:QKD983050 QTZ983048:QTZ983050 RDV983048:RDV983050 RNR983048:RNR983050 RXN983048:RXN983050 SHJ983048:SHJ983050 SRF983048:SRF983050 TBB983048:TBB983050 TKX983048:TKX983050 TUT983048:TUT983050 UEP983048:UEP983050 UOL983048:UOL983050 UYH983048:UYH983050 VID983048:VID983050 VRZ983048:VRZ983050 WBV983048:WBV983050 WLR983048:WLR983050 WVN983048:WVN983050" xr:uid="{00000000-0002-0000-0300-000001000000}">
      <formula1>0</formula1>
      <formula2>0</formula2>
    </dataValidation>
    <dataValidation type="list" allowBlank="1" showInputMessage="1" showErrorMessage="1" promptTitle="【記号を選択】" prompt="Ａ：常勤で専従_x000a_Ｂ：常勤で兼務_x000a_Ｃ：非常勤で専従_x000a_Ｄ：非常勤で兼務" sqref="E8:E42 JA8:JA42 SW8:SW42 ACS8:ACS42 AMO8:AMO42 AWK8:AWK42 BGG8:BGG42 BQC8:BQC42 BZY8:BZY42 CJU8:CJU42 CTQ8:CTQ42 DDM8:DDM42 DNI8:DNI42 DXE8:DXE42 EHA8:EHA42 EQW8:EQW42 FAS8:FAS42 FKO8:FKO42 FUK8:FUK42 GEG8:GEG42 GOC8:GOC42 GXY8:GXY42 HHU8:HHU42 HRQ8:HRQ42 IBM8:IBM42 ILI8:ILI42 IVE8:IVE42 JFA8:JFA42 JOW8:JOW42 JYS8:JYS42 KIO8:KIO42 KSK8:KSK42 LCG8:LCG42 LMC8:LMC42 LVY8:LVY42 MFU8:MFU42 MPQ8:MPQ42 MZM8:MZM42 NJI8:NJI42 NTE8:NTE42 ODA8:ODA42 OMW8:OMW42 OWS8:OWS42 PGO8:PGO42 PQK8:PQK42 QAG8:QAG42 QKC8:QKC42 QTY8:QTY42 RDU8:RDU42 RNQ8:RNQ42 RXM8:RXM42 SHI8:SHI42 SRE8:SRE42 TBA8:TBA42 TKW8:TKW42 TUS8:TUS42 UEO8:UEO42 UOK8:UOK42 UYG8:UYG42 VIC8:VIC42 VRY8:VRY42 WBU8:WBU42 WLQ8:WLQ42 WVM8:WVM42 E65544:E65578 JA65544:JA65578 SW65544:SW65578 ACS65544:ACS65578 AMO65544:AMO65578 AWK65544:AWK65578 BGG65544:BGG65578 BQC65544:BQC65578 BZY65544:BZY65578 CJU65544:CJU65578 CTQ65544:CTQ65578 DDM65544:DDM65578 DNI65544:DNI65578 DXE65544:DXE65578 EHA65544:EHA65578 EQW65544:EQW65578 FAS65544:FAS65578 FKO65544:FKO65578 FUK65544:FUK65578 GEG65544:GEG65578 GOC65544:GOC65578 GXY65544:GXY65578 HHU65544:HHU65578 HRQ65544:HRQ65578 IBM65544:IBM65578 ILI65544:ILI65578 IVE65544:IVE65578 JFA65544:JFA65578 JOW65544:JOW65578 JYS65544:JYS65578 KIO65544:KIO65578 KSK65544:KSK65578 LCG65544:LCG65578 LMC65544:LMC65578 LVY65544:LVY65578 MFU65544:MFU65578 MPQ65544:MPQ65578 MZM65544:MZM65578 NJI65544:NJI65578 NTE65544:NTE65578 ODA65544:ODA65578 OMW65544:OMW65578 OWS65544:OWS65578 PGO65544:PGO65578 PQK65544:PQK65578 QAG65544:QAG65578 QKC65544:QKC65578 QTY65544:QTY65578 RDU65544:RDU65578 RNQ65544:RNQ65578 RXM65544:RXM65578 SHI65544:SHI65578 SRE65544:SRE65578 TBA65544:TBA65578 TKW65544:TKW65578 TUS65544:TUS65578 UEO65544:UEO65578 UOK65544:UOK65578 UYG65544:UYG65578 VIC65544:VIC65578 VRY65544:VRY65578 WBU65544:WBU65578 WLQ65544:WLQ65578 WVM65544:WVM65578 E131080:E131114 JA131080:JA131114 SW131080:SW131114 ACS131080:ACS131114 AMO131080:AMO131114 AWK131080:AWK131114 BGG131080:BGG131114 BQC131080:BQC131114 BZY131080:BZY131114 CJU131080:CJU131114 CTQ131080:CTQ131114 DDM131080:DDM131114 DNI131080:DNI131114 DXE131080:DXE131114 EHA131080:EHA131114 EQW131080:EQW131114 FAS131080:FAS131114 FKO131080:FKO131114 FUK131080:FUK131114 GEG131080:GEG131114 GOC131080:GOC131114 GXY131080:GXY131114 HHU131080:HHU131114 HRQ131080:HRQ131114 IBM131080:IBM131114 ILI131080:ILI131114 IVE131080:IVE131114 JFA131080:JFA131114 JOW131080:JOW131114 JYS131080:JYS131114 KIO131080:KIO131114 KSK131080:KSK131114 LCG131080:LCG131114 LMC131080:LMC131114 LVY131080:LVY131114 MFU131080:MFU131114 MPQ131080:MPQ131114 MZM131080:MZM131114 NJI131080:NJI131114 NTE131080:NTE131114 ODA131080:ODA131114 OMW131080:OMW131114 OWS131080:OWS131114 PGO131080:PGO131114 PQK131080:PQK131114 QAG131080:QAG131114 QKC131080:QKC131114 QTY131080:QTY131114 RDU131080:RDU131114 RNQ131080:RNQ131114 RXM131080:RXM131114 SHI131080:SHI131114 SRE131080:SRE131114 TBA131080:TBA131114 TKW131080:TKW131114 TUS131080:TUS131114 UEO131080:UEO131114 UOK131080:UOK131114 UYG131080:UYG131114 VIC131080:VIC131114 VRY131080:VRY131114 WBU131080:WBU131114 WLQ131080:WLQ131114 WVM131080:WVM131114 E196616:E196650 JA196616:JA196650 SW196616:SW196650 ACS196616:ACS196650 AMO196616:AMO196650 AWK196616:AWK196650 BGG196616:BGG196650 BQC196616:BQC196650 BZY196616:BZY196650 CJU196616:CJU196650 CTQ196616:CTQ196650 DDM196616:DDM196650 DNI196616:DNI196650 DXE196616:DXE196650 EHA196616:EHA196650 EQW196616:EQW196650 FAS196616:FAS196650 FKO196616:FKO196650 FUK196616:FUK196650 GEG196616:GEG196650 GOC196616:GOC196650 GXY196616:GXY196650 HHU196616:HHU196650 HRQ196616:HRQ196650 IBM196616:IBM196650 ILI196616:ILI196650 IVE196616:IVE196650 JFA196616:JFA196650 JOW196616:JOW196650 JYS196616:JYS196650 KIO196616:KIO196650 KSK196616:KSK196650 LCG196616:LCG196650 LMC196616:LMC196650 LVY196616:LVY196650 MFU196616:MFU196650 MPQ196616:MPQ196650 MZM196616:MZM196650 NJI196616:NJI196650 NTE196616:NTE196650 ODA196616:ODA196650 OMW196616:OMW196650 OWS196616:OWS196650 PGO196616:PGO196650 PQK196616:PQK196650 QAG196616:QAG196650 QKC196616:QKC196650 QTY196616:QTY196650 RDU196616:RDU196650 RNQ196616:RNQ196650 RXM196616:RXM196650 SHI196616:SHI196650 SRE196616:SRE196650 TBA196616:TBA196650 TKW196616:TKW196650 TUS196616:TUS196650 UEO196616:UEO196650 UOK196616:UOK196650 UYG196616:UYG196650 VIC196616:VIC196650 VRY196616:VRY196650 WBU196616:WBU196650 WLQ196616:WLQ196650 WVM196616:WVM196650 E262152:E262186 JA262152:JA262186 SW262152:SW262186 ACS262152:ACS262186 AMO262152:AMO262186 AWK262152:AWK262186 BGG262152:BGG262186 BQC262152:BQC262186 BZY262152:BZY262186 CJU262152:CJU262186 CTQ262152:CTQ262186 DDM262152:DDM262186 DNI262152:DNI262186 DXE262152:DXE262186 EHA262152:EHA262186 EQW262152:EQW262186 FAS262152:FAS262186 FKO262152:FKO262186 FUK262152:FUK262186 GEG262152:GEG262186 GOC262152:GOC262186 GXY262152:GXY262186 HHU262152:HHU262186 HRQ262152:HRQ262186 IBM262152:IBM262186 ILI262152:ILI262186 IVE262152:IVE262186 JFA262152:JFA262186 JOW262152:JOW262186 JYS262152:JYS262186 KIO262152:KIO262186 KSK262152:KSK262186 LCG262152:LCG262186 LMC262152:LMC262186 LVY262152:LVY262186 MFU262152:MFU262186 MPQ262152:MPQ262186 MZM262152:MZM262186 NJI262152:NJI262186 NTE262152:NTE262186 ODA262152:ODA262186 OMW262152:OMW262186 OWS262152:OWS262186 PGO262152:PGO262186 PQK262152:PQK262186 QAG262152:QAG262186 QKC262152:QKC262186 QTY262152:QTY262186 RDU262152:RDU262186 RNQ262152:RNQ262186 RXM262152:RXM262186 SHI262152:SHI262186 SRE262152:SRE262186 TBA262152:TBA262186 TKW262152:TKW262186 TUS262152:TUS262186 UEO262152:UEO262186 UOK262152:UOK262186 UYG262152:UYG262186 VIC262152:VIC262186 VRY262152:VRY262186 WBU262152:WBU262186 WLQ262152:WLQ262186 WVM262152:WVM262186 E327688:E327722 JA327688:JA327722 SW327688:SW327722 ACS327688:ACS327722 AMO327688:AMO327722 AWK327688:AWK327722 BGG327688:BGG327722 BQC327688:BQC327722 BZY327688:BZY327722 CJU327688:CJU327722 CTQ327688:CTQ327722 DDM327688:DDM327722 DNI327688:DNI327722 DXE327688:DXE327722 EHA327688:EHA327722 EQW327688:EQW327722 FAS327688:FAS327722 FKO327688:FKO327722 FUK327688:FUK327722 GEG327688:GEG327722 GOC327688:GOC327722 GXY327688:GXY327722 HHU327688:HHU327722 HRQ327688:HRQ327722 IBM327688:IBM327722 ILI327688:ILI327722 IVE327688:IVE327722 JFA327688:JFA327722 JOW327688:JOW327722 JYS327688:JYS327722 KIO327688:KIO327722 KSK327688:KSK327722 LCG327688:LCG327722 LMC327688:LMC327722 LVY327688:LVY327722 MFU327688:MFU327722 MPQ327688:MPQ327722 MZM327688:MZM327722 NJI327688:NJI327722 NTE327688:NTE327722 ODA327688:ODA327722 OMW327688:OMW327722 OWS327688:OWS327722 PGO327688:PGO327722 PQK327688:PQK327722 QAG327688:QAG327722 QKC327688:QKC327722 QTY327688:QTY327722 RDU327688:RDU327722 RNQ327688:RNQ327722 RXM327688:RXM327722 SHI327688:SHI327722 SRE327688:SRE327722 TBA327688:TBA327722 TKW327688:TKW327722 TUS327688:TUS327722 UEO327688:UEO327722 UOK327688:UOK327722 UYG327688:UYG327722 VIC327688:VIC327722 VRY327688:VRY327722 WBU327688:WBU327722 WLQ327688:WLQ327722 WVM327688:WVM327722 E393224:E393258 JA393224:JA393258 SW393224:SW393258 ACS393224:ACS393258 AMO393224:AMO393258 AWK393224:AWK393258 BGG393224:BGG393258 BQC393224:BQC393258 BZY393224:BZY393258 CJU393224:CJU393258 CTQ393224:CTQ393258 DDM393224:DDM393258 DNI393224:DNI393258 DXE393224:DXE393258 EHA393224:EHA393258 EQW393224:EQW393258 FAS393224:FAS393258 FKO393224:FKO393258 FUK393224:FUK393258 GEG393224:GEG393258 GOC393224:GOC393258 GXY393224:GXY393258 HHU393224:HHU393258 HRQ393224:HRQ393258 IBM393224:IBM393258 ILI393224:ILI393258 IVE393224:IVE393258 JFA393224:JFA393258 JOW393224:JOW393258 JYS393224:JYS393258 KIO393224:KIO393258 KSK393224:KSK393258 LCG393224:LCG393258 LMC393224:LMC393258 LVY393224:LVY393258 MFU393224:MFU393258 MPQ393224:MPQ393258 MZM393224:MZM393258 NJI393224:NJI393258 NTE393224:NTE393258 ODA393224:ODA393258 OMW393224:OMW393258 OWS393224:OWS393258 PGO393224:PGO393258 PQK393224:PQK393258 QAG393224:QAG393258 QKC393224:QKC393258 QTY393224:QTY393258 RDU393224:RDU393258 RNQ393224:RNQ393258 RXM393224:RXM393258 SHI393224:SHI393258 SRE393224:SRE393258 TBA393224:TBA393258 TKW393224:TKW393258 TUS393224:TUS393258 UEO393224:UEO393258 UOK393224:UOK393258 UYG393224:UYG393258 VIC393224:VIC393258 VRY393224:VRY393258 WBU393224:WBU393258 WLQ393224:WLQ393258 WVM393224:WVM393258 E458760:E458794 JA458760:JA458794 SW458760:SW458794 ACS458760:ACS458794 AMO458760:AMO458794 AWK458760:AWK458794 BGG458760:BGG458794 BQC458760:BQC458794 BZY458760:BZY458794 CJU458760:CJU458794 CTQ458760:CTQ458794 DDM458760:DDM458794 DNI458760:DNI458794 DXE458760:DXE458794 EHA458760:EHA458794 EQW458760:EQW458794 FAS458760:FAS458794 FKO458760:FKO458794 FUK458760:FUK458794 GEG458760:GEG458794 GOC458760:GOC458794 GXY458760:GXY458794 HHU458760:HHU458794 HRQ458760:HRQ458794 IBM458760:IBM458794 ILI458760:ILI458794 IVE458760:IVE458794 JFA458760:JFA458794 JOW458760:JOW458794 JYS458760:JYS458794 KIO458760:KIO458794 KSK458760:KSK458794 LCG458760:LCG458794 LMC458760:LMC458794 LVY458760:LVY458794 MFU458760:MFU458794 MPQ458760:MPQ458794 MZM458760:MZM458794 NJI458760:NJI458794 NTE458760:NTE458794 ODA458760:ODA458794 OMW458760:OMW458794 OWS458760:OWS458794 PGO458760:PGO458794 PQK458760:PQK458794 QAG458760:QAG458794 QKC458760:QKC458794 QTY458760:QTY458794 RDU458760:RDU458794 RNQ458760:RNQ458794 RXM458760:RXM458794 SHI458760:SHI458794 SRE458760:SRE458794 TBA458760:TBA458794 TKW458760:TKW458794 TUS458760:TUS458794 UEO458760:UEO458794 UOK458760:UOK458794 UYG458760:UYG458794 VIC458760:VIC458794 VRY458760:VRY458794 WBU458760:WBU458794 WLQ458760:WLQ458794 WVM458760:WVM458794 E524296:E524330 JA524296:JA524330 SW524296:SW524330 ACS524296:ACS524330 AMO524296:AMO524330 AWK524296:AWK524330 BGG524296:BGG524330 BQC524296:BQC524330 BZY524296:BZY524330 CJU524296:CJU524330 CTQ524296:CTQ524330 DDM524296:DDM524330 DNI524296:DNI524330 DXE524296:DXE524330 EHA524296:EHA524330 EQW524296:EQW524330 FAS524296:FAS524330 FKO524296:FKO524330 FUK524296:FUK524330 GEG524296:GEG524330 GOC524296:GOC524330 GXY524296:GXY524330 HHU524296:HHU524330 HRQ524296:HRQ524330 IBM524296:IBM524330 ILI524296:ILI524330 IVE524296:IVE524330 JFA524296:JFA524330 JOW524296:JOW524330 JYS524296:JYS524330 KIO524296:KIO524330 KSK524296:KSK524330 LCG524296:LCG524330 LMC524296:LMC524330 LVY524296:LVY524330 MFU524296:MFU524330 MPQ524296:MPQ524330 MZM524296:MZM524330 NJI524296:NJI524330 NTE524296:NTE524330 ODA524296:ODA524330 OMW524296:OMW524330 OWS524296:OWS524330 PGO524296:PGO524330 PQK524296:PQK524330 QAG524296:QAG524330 QKC524296:QKC524330 QTY524296:QTY524330 RDU524296:RDU524330 RNQ524296:RNQ524330 RXM524296:RXM524330 SHI524296:SHI524330 SRE524296:SRE524330 TBA524296:TBA524330 TKW524296:TKW524330 TUS524296:TUS524330 UEO524296:UEO524330 UOK524296:UOK524330 UYG524296:UYG524330 VIC524296:VIC524330 VRY524296:VRY524330 WBU524296:WBU524330 WLQ524296:WLQ524330 WVM524296:WVM524330 E589832:E589866 JA589832:JA589866 SW589832:SW589866 ACS589832:ACS589866 AMO589832:AMO589866 AWK589832:AWK589866 BGG589832:BGG589866 BQC589832:BQC589866 BZY589832:BZY589866 CJU589832:CJU589866 CTQ589832:CTQ589866 DDM589832:DDM589866 DNI589832:DNI589866 DXE589832:DXE589866 EHA589832:EHA589866 EQW589832:EQW589866 FAS589832:FAS589866 FKO589832:FKO589866 FUK589832:FUK589866 GEG589832:GEG589866 GOC589832:GOC589866 GXY589832:GXY589866 HHU589832:HHU589866 HRQ589832:HRQ589866 IBM589832:IBM589866 ILI589832:ILI589866 IVE589832:IVE589866 JFA589832:JFA589866 JOW589832:JOW589866 JYS589832:JYS589866 KIO589832:KIO589866 KSK589832:KSK589866 LCG589832:LCG589866 LMC589832:LMC589866 LVY589832:LVY589866 MFU589832:MFU589866 MPQ589832:MPQ589866 MZM589832:MZM589866 NJI589832:NJI589866 NTE589832:NTE589866 ODA589832:ODA589866 OMW589832:OMW589866 OWS589832:OWS589866 PGO589832:PGO589866 PQK589832:PQK589866 QAG589832:QAG589866 QKC589832:QKC589866 QTY589832:QTY589866 RDU589832:RDU589866 RNQ589832:RNQ589866 RXM589832:RXM589866 SHI589832:SHI589866 SRE589832:SRE589866 TBA589832:TBA589866 TKW589832:TKW589866 TUS589832:TUS589866 UEO589832:UEO589866 UOK589832:UOK589866 UYG589832:UYG589866 VIC589832:VIC589866 VRY589832:VRY589866 WBU589832:WBU589866 WLQ589832:WLQ589866 WVM589832:WVM589866 E655368:E655402 JA655368:JA655402 SW655368:SW655402 ACS655368:ACS655402 AMO655368:AMO655402 AWK655368:AWK655402 BGG655368:BGG655402 BQC655368:BQC655402 BZY655368:BZY655402 CJU655368:CJU655402 CTQ655368:CTQ655402 DDM655368:DDM655402 DNI655368:DNI655402 DXE655368:DXE655402 EHA655368:EHA655402 EQW655368:EQW655402 FAS655368:FAS655402 FKO655368:FKO655402 FUK655368:FUK655402 GEG655368:GEG655402 GOC655368:GOC655402 GXY655368:GXY655402 HHU655368:HHU655402 HRQ655368:HRQ655402 IBM655368:IBM655402 ILI655368:ILI655402 IVE655368:IVE655402 JFA655368:JFA655402 JOW655368:JOW655402 JYS655368:JYS655402 KIO655368:KIO655402 KSK655368:KSK655402 LCG655368:LCG655402 LMC655368:LMC655402 LVY655368:LVY655402 MFU655368:MFU655402 MPQ655368:MPQ655402 MZM655368:MZM655402 NJI655368:NJI655402 NTE655368:NTE655402 ODA655368:ODA655402 OMW655368:OMW655402 OWS655368:OWS655402 PGO655368:PGO655402 PQK655368:PQK655402 QAG655368:QAG655402 QKC655368:QKC655402 QTY655368:QTY655402 RDU655368:RDU655402 RNQ655368:RNQ655402 RXM655368:RXM655402 SHI655368:SHI655402 SRE655368:SRE655402 TBA655368:TBA655402 TKW655368:TKW655402 TUS655368:TUS655402 UEO655368:UEO655402 UOK655368:UOK655402 UYG655368:UYG655402 VIC655368:VIC655402 VRY655368:VRY655402 WBU655368:WBU655402 WLQ655368:WLQ655402 WVM655368:WVM655402 E720904:E720938 JA720904:JA720938 SW720904:SW720938 ACS720904:ACS720938 AMO720904:AMO720938 AWK720904:AWK720938 BGG720904:BGG720938 BQC720904:BQC720938 BZY720904:BZY720938 CJU720904:CJU720938 CTQ720904:CTQ720938 DDM720904:DDM720938 DNI720904:DNI720938 DXE720904:DXE720938 EHA720904:EHA720938 EQW720904:EQW720938 FAS720904:FAS720938 FKO720904:FKO720938 FUK720904:FUK720938 GEG720904:GEG720938 GOC720904:GOC720938 GXY720904:GXY720938 HHU720904:HHU720938 HRQ720904:HRQ720938 IBM720904:IBM720938 ILI720904:ILI720938 IVE720904:IVE720938 JFA720904:JFA720938 JOW720904:JOW720938 JYS720904:JYS720938 KIO720904:KIO720938 KSK720904:KSK720938 LCG720904:LCG720938 LMC720904:LMC720938 LVY720904:LVY720938 MFU720904:MFU720938 MPQ720904:MPQ720938 MZM720904:MZM720938 NJI720904:NJI720938 NTE720904:NTE720938 ODA720904:ODA720938 OMW720904:OMW720938 OWS720904:OWS720938 PGO720904:PGO720938 PQK720904:PQK720938 QAG720904:QAG720938 QKC720904:QKC720938 QTY720904:QTY720938 RDU720904:RDU720938 RNQ720904:RNQ720938 RXM720904:RXM720938 SHI720904:SHI720938 SRE720904:SRE720938 TBA720904:TBA720938 TKW720904:TKW720938 TUS720904:TUS720938 UEO720904:UEO720938 UOK720904:UOK720938 UYG720904:UYG720938 VIC720904:VIC720938 VRY720904:VRY720938 WBU720904:WBU720938 WLQ720904:WLQ720938 WVM720904:WVM720938 E786440:E786474 JA786440:JA786474 SW786440:SW786474 ACS786440:ACS786474 AMO786440:AMO786474 AWK786440:AWK786474 BGG786440:BGG786474 BQC786440:BQC786474 BZY786440:BZY786474 CJU786440:CJU786474 CTQ786440:CTQ786474 DDM786440:DDM786474 DNI786440:DNI786474 DXE786440:DXE786474 EHA786440:EHA786474 EQW786440:EQW786474 FAS786440:FAS786474 FKO786440:FKO786474 FUK786440:FUK786474 GEG786440:GEG786474 GOC786440:GOC786474 GXY786440:GXY786474 HHU786440:HHU786474 HRQ786440:HRQ786474 IBM786440:IBM786474 ILI786440:ILI786474 IVE786440:IVE786474 JFA786440:JFA786474 JOW786440:JOW786474 JYS786440:JYS786474 KIO786440:KIO786474 KSK786440:KSK786474 LCG786440:LCG786474 LMC786440:LMC786474 LVY786440:LVY786474 MFU786440:MFU786474 MPQ786440:MPQ786474 MZM786440:MZM786474 NJI786440:NJI786474 NTE786440:NTE786474 ODA786440:ODA786474 OMW786440:OMW786474 OWS786440:OWS786474 PGO786440:PGO786474 PQK786440:PQK786474 QAG786440:QAG786474 QKC786440:QKC786474 QTY786440:QTY786474 RDU786440:RDU786474 RNQ786440:RNQ786474 RXM786440:RXM786474 SHI786440:SHI786474 SRE786440:SRE786474 TBA786440:TBA786474 TKW786440:TKW786474 TUS786440:TUS786474 UEO786440:UEO786474 UOK786440:UOK786474 UYG786440:UYG786474 VIC786440:VIC786474 VRY786440:VRY786474 WBU786440:WBU786474 WLQ786440:WLQ786474 WVM786440:WVM786474 E851976:E852010 JA851976:JA852010 SW851976:SW852010 ACS851976:ACS852010 AMO851976:AMO852010 AWK851976:AWK852010 BGG851976:BGG852010 BQC851976:BQC852010 BZY851976:BZY852010 CJU851976:CJU852010 CTQ851976:CTQ852010 DDM851976:DDM852010 DNI851976:DNI852010 DXE851976:DXE852010 EHA851976:EHA852010 EQW851976:EQW852010 FAS851976:FAS852010 FKO851976:FKO852010 FUK851976:FUK852010 GEG851976:GEG852010 GOC851976:GOC852010 GXY851976:GXY852010 HHU851976:HHU852010 HRQ851976:HRQ852010 IBM851976:IBM852010 ILI851976:ILI852010 IVE851976:IVE852010 JFA851976:JFA852010 JOW851976:JOW852010 JYS851976:JYS852010 KIO851976:KIO852010 KSK851976:KSK852010 LCG851976:LCG852010 LMC851976:LMC852010 LVY851976:LVY852010 MFU851976:MFU852010 MPQ851976:MPQ852010 MZM851976:MZM852010 NJI851976:NJI852010 NTE851976:NTE852010 ODA851976:ODA852010 OMW851976:OMW852010 OWS851976:OWS852010 PGO851976:PGO852010 PQK851976:PQK852010 QAG851976:QAG852010 QKC851976:QKC852010 QTY851976:QTY852010 RDU851976:RDU852010 RNQ851976:RNQ852010 RXM851976:RXM852010 SHI851976:SHI852010 SRE851976:SRE852010 TBA851976:TBA852010 TKW851976:TKW852010 TUS851976:TUS852010 UEO851976:UEO852010 UOK851976:UOK852010 UYG851976:UYG852010 VIC851976:VIC852010 VRY851976:VRY852010 WBU851976:WBU852010 WLQ851976:WLQ852010 WVM851976:WVM852010 E917512:E917546 JA917512:JA917546 SW917512:SW917546 ACS917512:ACS917546 AMO917512:AMO917546 AWK917512:AWK917546 BGG917512:BGG917546 BQC917512:BQC917546 BZY917512:BZY917546 CJU917512:CJU917546 CTQ917512:CTQ917546 DDM917512:DDM917546 DNI917512:DNI917546 DXE917512:DXE917546 EHA917512:EHA917546 EQW917512:EQW917546 FAS917512:FAS917546 FKO917512:FKO917546 FUK917512:FUK917546 GEG917512:GEG917546 GOC917512:GOC917546 GXY917512:GXY917546 HHU917512:HHU917546 HRQ917512:HRQ917546 IBM917512:IBM917546 ILI917512:ILI917546 IVE917512:IVE917546 JFA917512:JFA917546 JOW917512:JOW917546 JYS917512:JYS917546 KIO917512:KIO917546 KSK917512:KSK917546 LCG917512:LCG917546 LMC917512:LMC917546 LVY917512:LVY917546 MFU917512:MFU917546 MPQ917512:MPQ917546 MZM917512:MZM917546 NJI917512:NJI917546 NTE917512:NTE917546 ODA917512:ODA917546 OMW917512:OMW917546 OWS917512:OWS917546 PGO917512:PGO917546 PQK917512:PQK917546 QAG917512:QAG917546 QKC917512:QKC917546 QTY917512:QTY917546 RDU917512:RDU917546 RNQ917512:RNQ917546 RXM917512:RXM917546 SHI917512:SHI917546 SRE917512:SRE917546 TBA917512:TBA917546 TKW917512:TKW917546 TUS917512:TUS917546 UEO917512:UEO917546 UOK917512:UOK917546 UYG917512:UYG917546 VIC917512:VIC917546 VRY917512:VRY917546 WBU917512:WBU917546 WLQ917512:WLQ917546 WVM917512:WVM917546 E983048:E983082 JA983048:JA983082 SW983048:SW983082 ACS983048:ACS983082 AMO983048:AMO983082 AWK983048:AWK983082 BGG983048:BGG983082 BQC983048:BQC983082 BZY983048:BZY983082 CJU983048:CJU983082 CTQ983048:CTQ983082 DDM983048:DDM983082 DNI983048:DNI983082 DXE983048:DXE983082 EHA983048:EHA983082 EQW983048:EQW983082 FAS983048:FAS983082 FKO983048:FKO983082 FUK983048:FUK983082 GEG983048:GEG983082 GOC983048:GOC983082 GXY983048:GXY983082 HHU983048:HHU983082 HRQ983048:HRQ983082 IBM983048:IBM983082 ILI983048:ILI983082 IVE983048:IVE983082 JFA983048:JFA983082 JOW983048:JOW983082 JYS983048:JYS983082 KIO983048:KIO983082 KSK983048:KSK983082 LCG983048:LCG983082 LMC983048:LMC983082 LVY983048:LVY983082 MFU983048:MFU983082 MPQ983048:MPQ983082 MZM983048:MZM983082 NJI983048:NJI983082 NTE983048:NTE983082 ODA983048:ODA983082 OMW983048:OMW983082 OWS983048:OWS983082 PGO983048:PGO983082 PQK983048:PQK983082 QAG983048:QAG983082 QKC983048:QKC983082 QTY983048:QTY983082 RDU983048:RDU983082 RNQ983048:RNQ983082 RXM983048:RXM983082 SHI983048:SHI983082 SRE983048:SRE983082 TBA983048:TBA983082 TKW983048:TKW983082 TUS983048:TUS983082 UEO983048:UEO983082 UOK983048:UOK983082 UYG983048:UYG983082 VIC983048:VIC983082 VRY983048:VRY983082 WBU983048:WBU983082 WLQ983048:WLQ983082 WVM983048:WVM983082" xr:uid="{00000000-0002-0000-0300-000002000000}">
      <formula1>"Ａ,Ｂ,Ｃ,Ｄ"</formula1>
      <formula2>0</formula2>
    </dataValidation>
    <dataValidation allowBlank="1" showInputMessage="1" showErrorMessage="1" prompt="記号は変えないでください" sqref="AC46:AC52 JY46:JY52 TU46:TU52 ADQ46:ADQ52 ANM46:ANM52 AXI46:AXI52 BHE46:BHE52 BRA46:BRA52 CAW46:CAW52 CKS46:CKS52 CUO46:CUO52 DEK46:DEK52 DOG46:DOG52 DYC46:DYC52 EHY46:EHY52 ERU46:ERU52 FBQ46:FBQ52 FLM46:FLM52 FVI46:FVI52 GFE46:GFE52 GPA46:GPA52 GYW46:GYW52 HIS46:HIS52 HSO46:HSO52 ICK46:ICK52 IMG46:IMG52 IWC46:IWC52 JFY46:JFY52 JPU46:JPU52 JZQ46:JZQ52 KJM46:KJM52 KTI46:KTI52 LDE46:LDE52 LNA46:LNA52 LWW46:LWW52 MGS46:MGS52 MQO46:MQO52 NAK46:NAK52 NKG46:NKG52 NUC46:NUC52 ODY46:ODY52 ONU46:ONU52 OXQ46:OXQ52 PHM46:PHM52 PRI46:PRI52 QBE46:QBE52 QLA46:QLA52 QUW46:QUW52 RES46:RES52 ROO46:ROO52 RYK46:RYK52 SIG46:SIG52 SSC46:SSC52 TBY46:TBY52 TLU46:TLU52 TVQ46:TVQ52 UFM46:UFM52 UPI46:UPI52 UZE46:UZE52 VJA46:VJA52 VSW46:VSW52 WCS46:WCS52 WMO46:WMO52 WWK46:WWK52 AC65582:AC65588 JY65582:JY65588 TU65582:TU65588 ADQ65582:ADQ65588 ANM65582:ANM65588 AXI65582:AXI65588 BHE65582:BHE65588 BRA65582:BRA65588 CAW65582:CAW65588 CKS65582:CKS65588 CUO65582:CUO65588 DEK65582:DEK65588 DOG65582:DOG65588 DYC65582:DYC65588 EHY65582:EHY65588 ERU65582:ERU65588 FBQ65582:FBQ65588 FLM65582:FLM65588 FVI65582:FVI65588 GFE65582:GFE65588 GPA65582:GPA65588 GYW65582:GYW65588 HIS65582:HIS65588 HSO65582:HSO65588 ICK65582:ICK65588 IMG65582:IMG65588 IWC65582:IWC65588 JFY65582:JFY65588 JPU65582:JPU65588 JZQ65582:JZQ65588 KJM65582:KJM65588 KTI65582:KTI65588 LDE65582:LDE65588 LNA65582:LNA65588 LWW65582:LWW65588 MGS65582:MGS65588 MQO65582:MQO65588 NAK65582:NAK65588 NKG65582:NKG65588 NUC65582:NUC65588 ODY65582:ODY65588 ONU65582:ONU65588 OXQ65582:OXQ65588 PHM65582:PHM65588 PRI65582:PRI65588 QBE65582:QBE65588 QLA65582:QLA65588 QUW65582:QUW65588 RES65582:RES65588 ROO65582:ROO65588 RYK65582:RYK65588 SIG65582:SIG65588 SSC65582:SSC65588 TBY65582:TBY65588 TLU65582:TLU65588 TVQ65582:TVQ65588 UFM65582:UFM65588 UPI65582:UPI65588 UZE65582:UZE65588 VJA65582:VJA65588 VSW65582:VSW65588 WCS65582:WCS65588 WMO65582:WMO65588 WWK65582:WWK65588 AC131118:AC131124 JY131118:JY131124 TU131118:TU131124 ADQ131118:ADQ131124 ANM131118:ANM131124 AXI131118:AXI131124 BHE131118:BHE131124 BRA131118:BRA131124 CAW131118:CAW131124 CKS131118:CKS131124 CUO131118:CUO131124 DEK131118:DEK131124 DOG131118:DOG131124 DYC131118:DYC131124 EHY131118:EHY131124 ERU131118:ERU131124 FBQ131118:FBQ131124 FLM131118:FLM131124 FVI131118:FVI131124 GFE131118:GFE131124 GPA131118:GPA131124 GYW131118:GYW131124 HIS131118:HIS131124 HSO131118:HSO131124 ICK131118:ICK131124 IMG131118:IMG131124 IWC131118:IWC131124 JFY131118:JFY131124 JPU131118:JPU131124 JZQ131118:JZQ131124 KJM131118:KJM131124 KTI131118:KTI131124 LDE131118:LDE131124 LNA131118:LNA131124 LWW131118:LWW131124 MGS131118:MGS131124 MQO131118:MQO131124 NAK131118:NAK131124 NKG131118:NKG131124 NUC131118:NUC131124 ODY131118:ODY131124 ONU131118:ONU131124 OXQ131118:OXQ131124 PHM131118:PHM131124 PRI131118:PRI131124 QBE131118:QBE131124 QLA131118:QLA131124 QUW131118:QUW131124 RES131118:RES131124 ROO131118:ROO131124 RYK131118:RYK131124 SIG131118:SIG131124 SSC131118:SSC131124 TBY131118:TBY131124 TLU131118:TLU131124 TVQ131118:TVQ131124 UFM131118:UFM131124 UPI131118:UPI131124 UZE131118:UZE131124 VJA131118:VJA131124 VSW131118:VSW131124 WCS131118:WCS131124 WMO131118:WMO131124 WWK131118:WWK131124 AC196654:AC196660 JY196654:JY196660 TU196654:TU196660 ADQ196654:ADQ196660 ANM196654:ANM196660 AXI196654:AXI196660 BHE196654:BHE196660 BRA196654:BRA196660 CAW196654:CAW196660 CKS196654:CKS196660 CUO196654:CUO196660 DEK196654:DEK196660 DOG196654:DOG196660 DYC196654:DYC196660 EHY196654:EHY196660 ERU196654:ERU196660 FBQ196654:FBQ196660 FLM196654:FLM196660 FVI196654:FVI196660 GFE196654:GFE196660 GPA196654:GPA196660 GYW196654:GYW196660 HIS196654:HIS196660 HSO196654:HSO196660 ICK196654:ICK196660 IMG196654:IMG196660 IWC196654:IWC196660 JFY196654:JFY196660 JPU196654:JPU196660 JZQ196654:JZQ196660 KJM196654:KJM196660 KTI196654:KTI196660 LDE196654:LDE196660 LNA196654:LNA196660 LWW196654:LWW196660 MGS196654:MGS196660 MQO196654:MQO196660 NAK196654:NAK196660 NKG196654:NKG196660 NUC196654:NUC196660 ODY196654:ODY196660 ONU196654:ONU196660 OXQ196654:OXQ196660 PHM196654:PHM196660 PRI196654:PRI196660 QBE196654:QBE196660 QLA196654:QLA196660 QUW196654:QUW196660 RES196654:RES196660 ROO196654:ROO196660 RYK196654:RYK196660 SIG196654:SIG196660 SSC196654:SSC196660 TBY196654:TBY196660 TLU196654:TLU196660 TVQ196654:TVQ196660 UFM196654:UFM196660 UPI196654:UPI196660 UZE196654:UZE196660 VJA196654:VJA196660 VSW196654:VSW196660 WCS196654:WCS196660 WMO196654:WMO196660 WWK196654:WWK196660 AC262190:AC262196 JY262190:JY262196 TU262190:TU262196 ADQ262190:ADQ262196 ANM262190:ANM262196 AXI262190:AXI262196 BHE262190:BHE262196 BRA262190:BRA262196 CAW262190:CAW262196 CKS262190:CKS262196 CUO262190:CUO262196 DEK262190:DEK262196 DOG262190:DOG262196 DYC262190:DYC262196 EHY262190:EHY262196 ERU262190:ERU262196 FBQ262190:FBQ262196 FLM262190:FLM262196 FVI262190:FVI262196 GFE262190:GFE262196 GPA262190:GPA262196 GYW262190:GYW262196 HIS262190:HIS262196 HSO262190:HSO262196 ICK262190:ICK262196 IMG262190:IMG262196 IWC262190:IWC262196 JFY262190:JFY262196 JPU262190:JPU262196 JZQ262190:JZQ262196 KJM262190:KJM262196 KTI262190:KTI262196 LDE262190:LDE262196 LNA262190:LNA262196 LWW262190:LWW262196 MGS262190:MGS262196 MQO262190:MQO262196 NAK262190:NAK262196 NKG262190:NKG262196 NUC262190:NUC262196 ODY262190:ODY262196 ONU262190:ONU262196 OXQ262190:OXQ262196 PHM262190:PHM262196 PRI262190:PRI262196 QBE262190:QBE262196 QLA262190:QLA262196 QUW262190:QUW262196 RES262190:RES262196 ROO262190:ROO262196 RYK262190:RYK262196 SIG262190:SIG262196 SSC262190:SSC262196 TBY262190:TBY262196 TLU262190:TLU262196 TVQ262190:TVQ262196 UFM262190:UFM262196 UPI262190:UPI262196 UZE262190:UZE262196 VJA262190:VJA262196 VSW262190:VSW262196 WCS262190:WCS262196 WMO262190:WMO262196 WWK262190:WWK262196 AC327726:AC327732 JY327726:JY327732 TU327726:TU327732 ADQ327726:ADQ327732 ANM327726:ANM327732 AXI327726:AXI327732 BHE327726:BHE327732 BRA327726:BRA327732 CAW327726:CAW327732 CKS327726:CKS327732 CUO327726:CUO327732 DEK327726:DEK327732 DOG327726:DOG327732 DYC327726:DYC327732 EHY327726:EHY327732 ERU327726:ERU327732 FBQ327726:FBQ327732 FLM327726:FLM327732 FVI327726:FVI327732 GFE327726:GFE327732 GPA327726:GPA327732 GYW327726:GYW327732 HIS327726:HIS327732 HSO327726:HSO327732 ICK327726:ICK327732 IMG327726:IMG327732 IWC327726:IWC327732 JFY327726:JFY327732 JPU327726:JPU327732 JZQ327726:JZQ327732 KJM327726:KJM327732 KTI327726:KTI327732 LDE327726:LDE327732 LNA327726:LNA327732 LWW327726:LWW327732 MGS327726:MGS327732 MQO327726:MQO327732 NAK327726:NAK327732 NKG327726:NKG327732 NUC327726:NUC327732 ODY327726:ODY327732 ONU327726:ONU327732 OXQ327726:OXQ327732 PHM327726:PHM327732 PRI327726:PRI327732 QBE327726:QBE327732 QLA327726:QLA327732 QUW327726:QUW327732 RES327726:RES327732 ROO327726:ROO327732 RYK327726:RYK327732 SIG327726:SIG327732 SSC327726:SSC327732 TBY327726:TBY327732 TLU327726:TLU327732 TVQ327726:TVQ327732 UFM327726:UFM327732 UPI327726:UPI327732 UZE327726:UZE327732 VJA327726:VJA327732 VSW327726:VSW327732 WCS327726:WCS327732 WMO327726:WMO327732 WWK327726:WWK327732 AC393262:AC393268 JY393262:JY393268 TU393262:TU393268 ADQ393262:ADQ393268 ANM393262:ANM393268 AXI393262:AXI393268 BHE393262:BHE393268 BRA393262:BRA393268 CAW393262:CAW393268 CKS393262:CKS393268 CUO393262:CUO393268 DEK393262:DEK393268 DOG393262:DOG393268 DYC393262:DYC393268 EHY393262:EHY393268 ERU393262:ERU393268 FBQ393262:FBQ393268 FLM393262:FLM393268 FVI393262:FVI393268 GFE393262:GFE393268 GPA393262:GPA393268 GYW393262:GYW393268 HIS393262:HIS393268 HSO393262:HSO393268 ICK393262:ICK393268 IMG393262:IMG393268 IWC393262:IWC393268 JFY393262:JFY393268 JPU393262:JPU393268 JZQ393262:JZQ393268 KJM393262:KJM393268 KTI393262:KTI393268 LDE393262:LDE393268 LNA393262:LNA393268 LWW393262:LWW393268 MGS393262:MGS393268 MQO393262:MQO393268 NAK393262:NAK393268 NKG393262:NKG393268 NUC393262:NUC393268 ODY393262:ODY393268 ONU393262:ONU393268 OXQ393262:OXQ393268 PHM393262:PHM393268 PRI393262:PRI393268 QBE393262:QBE393268 QLA393262:QLA393268 QUW393262:QUW393268 RES393262:RES393268 ROO393262:ROO393268 RYK393262:RYK393268 SIG393262:SIG393268 SSC393262:SSC393268 TBY393262:TBY393268 TLU393262:TLU393268 TVQ393262:TVQ393268 UFM393262:UFM393268 UPI393262:UPI393268 UZE393262:UZE393268 VJA393262:VJA393268 VSW393262:VSW393268 WCS393262:WCS393268 WMO393262:WMO393268 WWK393262:WWK393268 AC458798:AC458804 JY458798:JY458804 TU458798:TU458804 ADQ458798:ADQ458804 ANM458798:ANM458804 AXI458798:AXI458804 BHE458798:BHE458804 BRA458798:BRA458804 CAW458798:CAW458804 CKS458798:CKS458804 CUO458798:CUO458804 DEK458798:DEK458804 DOG458798:DOG458804 DYC458798:DYC458804 EHY458798:EHY458804 ERU458798:ERU458804 FBQ458798:FBQ458804 FLM458798:FLM458804 FVI458798:FVI458804 GFE458798:GFE458804 GPA458798:GPA458804 GYW458798:GYW458804 HIS458798:HIS458804 HSO458798:HSO458804 ICK458798:ICK458804 IMG458798:IMG458804 IWC458798:IWC458804 JFY458798:JFY458804 JPU458798:JPU458804 JZQ458798:JZQ458804 KJM458798:KJM458804 KTI458798:KTI458804 LDE458798:LDE458804 LNA458798:LNA458804 LWW458798:LWW458804 MGS458798:MGS458804 MQO458798:MQO458804 NAK458798:NAK458804 NKG458798:NKG458804 NUC458798:NUC458804 ODY458798:ODY458804 ONU458798:ONU458804 OXQ458798:OXQ458804 PHM458798:PHM458804 PRI458798:PRI458804 QBE458798:QBE458804 QLA458798:QLA458804 QUW458798:QUW458804 RES458798:RES458804 ROO458798:ROO458804 RYK458798:RYK458804 SIG458798:SIG458804 SSC458798:SSC458804 TBY458798:TBY458804 TLU458798:TLU458804 TVQ458798:TVQ458804 UFM458798:UFM458804 UPI458798:UPI458804 UZE458798:UZE458804 VJA458798:VJA458804 VSW458798:VSW458804 WCS458798:WCS458804 WMO458798:WMO458804 WWK458798:WWK458804 AC524334:AC524340 JY524334:JY524340 TU524334:TU524340 ADQ524334:ADQ524340 ANM524334:ANM524340 AXI524334:AXI524340 BHE524334:BHE524340 BRA524334:BRA524340 CAW524334:CAW524340 CKS524334:CKS524340 CUO524334:CUO524340 DEK524334:DEK524340 DOG524334:DOG524340 DYC524334:DYC524340 EHY524334:EHY524340 ERU524334:ERU524340 FBQ524334:FBQ524340 FLM524334:FLM524340 FVI524334:FVI524340 GFE524334:GFE524340 GPA524334:GPA524340 GYW524334:GYW524340 HIS524334:HIS524340 HSO524334:HSO524340 ICK524334:ICK524340 IMG524334:IMG524340 IWC524334:IWC524340 JFY524334:JFY524340 JPU524334:JPU524340 JZQ524334:JZQ524340 KJM524334:KJM524340 KTI524334:KTI524340 LDE524334:LDE524340 LNA524334:LNA524340 LWW524334:LWW524340 MGS524334:MGS524340 MQO524334:MQO524340 NAK524334:NAK524340 NKG524334:NKG524340 NUC524334:NUC524340 ODY524334:ODY524340 ONU524334:ONU524340 OXQ524334:OXQ524340 PHM524334:PHM524340 PRI524334:PRI524340 QBE524334:QBE524340 QLA524334:QLA524340 QUW524334:QUW524340 RES524334:RES524340 ROO524334:ROO524340 RYK524334:RYK524340 SIG524334:SIG524340 SSC524334:SSC524340 TBY524334:TBY524340 TLU524334:TLU524340 TVQ524334:TVQ524340 UFM524334:UFM524340 UPI524334:UPI524340 UZE524334:UZE524340 VJA524334:VJA524340 VSW524334:VSW524340 WCS524334:WCS524340 WMO524334:WMO524340 WWK524334:WWK524340 AC589870:AC589876 JY589870:JY589876 TU589870:TU589876 ADQ589870:ADQ589876 ANM589870:ANM589876 AXI589870:AXI589876 BHE589870:BHE589876 BRA589870:BRA589876 CAW589870:CAW589876 CKS589870:CKS589876 CUO589870:CUO589876 DEK589870:DEK589876 DOG589870:DOG589876 DYC589870:DYC589876 EHY589870:EHY589876 ERU589870:ERU589876 FBQ589870:FBQ589876 FLM589870:FLM589876 FVI589870:FVI589876 GFE589870:GFE589876 GPA589870:GPA589876 GYW589870:GYW589876 HIS589870:HIS589876 HSO589870:HSO589876 ICK589870:ICK589876 IMG589870:IMG589876 IWC589870:IWC589876 JFY589870:JFY589876 JPU589870:JPU589876 JZQ589870:JZQ589876 KJM589870:KJM589876 KTI589870:KTI589876 LDE589870:LDE589876 LNA589870:LNA589876 LWW589870:LWW589876 MGS589870:MGS589876 MQO589870:MQO589876 NAK589870:NAK589876 NKG589870:NKG589876 NUC589870:NUC589876 ODY589870:ODY589876 ONU589870:ONU589876 OXQ589870:OXQ589876 PHM589870:PHM589876 PRI589870:PRI589876 QBE589870:QBE589876 QLA589870:QLA589876 QUW589870:QUW589876 RES589870:RES589876 ROO589870:ROO589876 RYK589870:RYK589876 SIG589870:SIG589876 SSC589870:SSC589876 TBY589870:TBY589876 TLU589870:TLU589876 TVQ589870:TVQ589876 UFM589870:UFM589876 UPI589870:UPI589876 UZE589870:UZE589876 VJA589870:VJA589876 VSW589870:VSW589876 WCS589870:WCS589876 WMO589870:WMO589876 WWK589870:WWK589876 AC655406:AC655412 JY655406:JY655412 TU655406:TU655412 ADQ655406:ADQ655412 ANM655406:ANM655412 AXI655406:AXI655412 BHE655406:BHE655412 BRA655406:BRA655412 CAW655406:CAW655412 CKS655406:CKS655412 CUO655406:CUO655412 DEK655406:DEK655412 DOG655406:DOG655412 DYC655406:DYC655412 EHY655406:EHY655412 ERU655406:ERU655412 FBQ655406:FBQ655412 FLM655406:FLM655412 FVI655406:FVI655412 GFE655406:GFE655412 GPA655406:GPA655412 GYW655406:GYW655412 HIS655406:HIS655412 HSO655406:HSO655412 ICK655406:ICK655412 IMG655406:IMG655412 IWC655406:IWC655412 JFY655406:JFY655412 JPU655406:JPU655412 JZQ655406:JZQ655412 KJM655406:KJM655412 KTI655406:KTI655412 LDE655406:LDE655412 LNA655406:LNA655412 LWW655406:LWW655412 MGS655406:MGS655412 MQO655406:MQO655412 NAK655406:NAK655412 NKG655406:NKG655412 NUC655406:NUC655412 ODY655406:ODY655412 ONU655406:ONU655412 OXQ655406:OXQ655412 PHM655406:PHM655412 PRI655406:PRI655412 QBE655406:QBE655412 QLA655406:QLA655412 QUW655406:QUW655412 RES655406:RES655412 ROO655406:ROO655412 RYK655406:RYK655412 SIG655406:SIG655412 SSC655406:SSC655412 TBY655406:TBY655412 TLU655406:TLU655412 TVQ655406:TVQ655412 UFM655406:UFM655412 UPI655406:UPI655412 UZE655406:UZE655412 VJA655406:VJA655412 VSW655406:VSW655412 WCS655406:WCS655412 WMO655406:WMO655412 WWK655406:WWK655412 AC720942:AC720948 JY720942:JY720948 TU720942:TU720948 ADQ720942:ADQ720948 ANM720942:ANM720948 AXI720942:AXI720948 BHE720942:BHE720948 BRA720942:BRA720948 CAW720942:CAW720948 CKS720942:CKS720948 CUO720942:CUO720948 DEK720942:DEK720948 DOG720942:DOG720948 DYC720942:DYC720948 EHY720942:EHY720948 ERU720942:ERU720948 FBQ720942:FBQ720948 FLM720942:FLM720948 FVI720942:FVI720948 GFE720942:GFE720948 GPA720942:GPA720948 GYW720942:GYW720948 HIS720942:HIS720948 HSO720942:HSO720948 ICK720942:ICK720948 IMG720942:IMG720948 IWC720942:IWC720948 JFY720942:JFY720948 JPU720942:JPU720948 JZQ720942:JZQ720948 KJM720942:KJM720948 KTI720942:KTI720948 LDE720942:LDE720948 LNA720942:LNA720948 LWW720942:LWW720948 MGS720942:MGS720948 MQO720942:MQO720948 NAK720942:NAK720948 NKG720942:NKG720948 NUC720942:NUC720948 ODY720942:ODY720948 ONU720942:ONU720948 OXQ720942:OXQ720948 PHM720942:PHM720948 PRI720942:PRI720948 QBE720942:QBE720948 QLA720942:QLA720948 QUW720942:QUW720948 RES720942:RES720948 ROO720942:ROO720948 RYK720942:RYK720948 SIG720942:SIG720948 SSC720942:SSC720948 TBY720942:TBY720948 TLU720942:TLU720948 TVQ720942:TVQ720948 UFM720942:UFM720948 UPI720942:UPI720948 UZE720942:UZE720948 VJA720942:VJA720948 VSW720942:VSW720948 WCS720942:WCS720948 WMO720942:WMO720948 WWK720942:WWK720948 AC786478:AC786484 JY786478:JY786484 TU786478:TU786484 ADQ786478:ADQ786484 ANM786478:ANM786484 AXI786478:AXI786484 BHE786478:BHE786484 BRA786478:BRA786484 CAW786478:CAW786484 CKS786478:CKS786484 CUO786478:CUO786484 DEK786478:DEK786484 DOG786478:DOG786484 DYC786478:DYC786484 EHY786478:EHY786484 ERU786478:ERU786484 FBQ786478:FBQ786484 FLM786478:FLM786484 FVI786478:FVI786484 GFE786478:GFE786484 GPA786478:GPA786484 GYW786478:GYW786484 HIS786478:HIS786484 HSO786478:HSO786484 ICK786478:ICK786484 IMG786478:IMG786484 IWC786478:IWC786484 JFY786478:JFY786484 JPU786478:JPU786484 JZQ786478:JZQ786484 KJM786478:KJM786484 KTI786478:KTI786484 LDE786478:LDE786484 LNA786478:LNA786484 LWW786478:LWW786484 MGS786478:MGS786484 MQO786478:MQO786484 NAK786478:NAK786484 NKG786478:NKG786484 NUC786478:NUC786484 ODY786478:ODY786484 ONU786478:ONU786484 OXQ786478:OXQ786484 PHM786478:PHM786484 PRI786478:PRI786484 QBE786478:QBE786484 QLA786478:QLA786484 QUW786478:QUW786484 RES786478:RES786484 ROO786478:ROO786484 RYK786478:RYK786484 SIG786478:SIG786484 SSC786478:SSC786484 TBY786478:TBY786484 TLU786478:TLU786484 TVQ786478:TVQ786484 UFM786478:UFM786484 UPI786478:UPI786484 UZE786478:UZE786484 VJA786478:VJA786484 VSW786478:VSW786484 WCS786478:WCS786484 WMO786478:WMO786484 WWK786478:WWK786484 AC852014:AC852020 JY852014:JY852020 TU852014:TU852020 ADQ852014:ADQ852020 ANM852014:ANM852020 AXI852014:AXI852020 BHE852014:BHE852020 BRA852014:BRA852020 CAW852014:CAW852020 CKS852014:CKS852020 CUO852014:CUO852020 DEK852014:DEK852020 DOG852014:DOG852020 DYC852014:DYC852020 EHY852014:EHY852020 ERU852014:ERU852020 FBQ852014:FBQ852020 FLM852014:FLM852020 FVI852014:FVI852020 GFE852014:GFE852020 GPA852014:GPA852020 GYW852014:GYW852020 HIS852014:HIS852020 HSO852014:HSO852020 ICK852014:ICK852020 IMG852014:IMG852020 IWC852014:IWC852020 JFY852014:JFY852020 JPU852014:JPU852020 JZQ852014:JZQ852020 KJM852014:KJM852020 KTI852014:KTI852020 LDE852014:LDE852020 LNA852014:LNA852020 LWW852014:LWW852020 MGS852014:MGS852020 MQO852014:MQO852020 NAK852014:NAK852020 NKG852014:NKG852020 NUC852014:NUC852020 ODY852014:ODY852020 ONU852014:ONU852020 OXQ852014:OXQ852020 PHM852014:PHM852020 PRI852014:PRI852020 QBE852014:QBE852020 QLA852014:QLA852020 QUW852014:QUW852020 RES852014:RES852020 ROO852014:ROO852020 RYK852014:RYK852020 SIG852014:SIG852020 SSC852014:SSC852020 TBY852014:TBY852020 TLU852014:TLU852020 TVQ852014:TVQ852020 UFM852014:UFM852020 UPI852014:UPI852020 UZE852014:UZE852020 VJA852014:VJA852020 VSW852014:VSW852020 WCS852014:WCS852020 WMO852014:WMO852020 WWK852014:WWK852020 AC917550:AC917556 JY917550:JY917556 TU917550:TU917556 ADQ917550:ADQ917556 ANM917550:ANM917556 AXI917550:AXI917556 BHE917550:BHE917556 BRA917550:BRA917556 CAW917550:CAW917556 CKS917550:CKS917556 CUO917550:CUO917556 DEK917550:DEK917556 DOG917550:DOG917556 DYC917550:DYC917556 EHY917550:EHY917556 ERU917550:ERU917556 FBQ917550:FBQ917556 FLM917550:FLM917556 FVI917550:FVI917556 GFE917550:GFE917556 GPA917550:GPA917556 GYW917550:GYW917556 HIS917550:HIS917556 HSO917550:HSO917556 ICK917550:ICK917556 IMG917550:IMG917556 IWC917550:IWC917556 JFY917550:JFY917556 JPU917550:JPU917556 JZQ917550:JZQ917556 KJM917550:KJM917556 KTI917550:KTI917556 LDE917550:LDE917556 LNA917550:LNA917556 LWW917550:LWW917556 MGS917550:MGS917556 MQO917550:MQO917556 NAK917550:NAK917556 NKG917550:NKG917556 NUC917550:NUC917556 ODY917550:ODY917556 ONU917550:ONU917556 OXQ917550:OXQ917556 PHM917550:PHM917556 PRI917550:PRI917556 QBE917550:QBE917556 QLA917550:QLA917556 QUW917550:QUW917556 RES917550:RES917556 ROO917550:ROO917556 RYK917550:RYK917556 SIG917550:SIG917556 SSC917550:SSC917556 TBY917550:TBY917556 TLU917550:TLU917556 TVQ917550:TVQ917556 UFM917550:UFM917556 UPI917550:UPI917556 UZE917550:UZE917556 VJA917550:VJA917556 VSW917550:VSW917556 WCS917550:WCS917556 WMO917550:WMO917556 WWK917550:WWK917556 AC983086:AC983092 JY983086:JY983092 TU983086:TU983092 ADQ983086:ADQ983092 ANM983086:ANM983092 AXI983086:AXI983092 BHE983086:BHE983092 BRA983086:BRA983092 CAW983086:CAW983092 CKS983086:CKS983092 CUO983086:CUO983092 DEK983086:DEK983092 DOG983086:DOG983092 DYC983086:DYC983092 EHY983086:EHY983092 ERU983086:ERU983092 FBQ983086:FBQ983092 FLM983086:FLM983092 FVI983086:FVI983092 GFE983086:GFE983092 GPA983086:GPA983092 GYW983086:GYW983092 HIS983086:HIS983092 HSO983086:HSO983092 ICK983086:ICK983092 IMG983086:IMG983092 IWC983086:IWC983092 JFY983086:JFY983092 JPU983086:JPU983092 JZQ983086:JZQ983092 KJM983086:KJM983092 KTI983086:KTI983092 LDE983086:LDE983092 LNA983086:LNA983092 LWW983086:LWW983092 MGS983086:MGS983092 MQO983086:MQO983092 NAK983086:NAK983092 NKG983086:NKG983092 NUC983086:NUC983092 ODY983086:ODY983092 ONU983086:ONU983092 OXQ983086:OXQ983092 PHM983086:PHM983092 PRI983086:PRI983092 QBE983086:QBE983092 QLA983086:QLA983092 QUW983086:QUW983092 RES983086:RES983092 ROO983086:ROO983092 RYK983086:RYK983092 SIG983086:SIG983092 SSC983086:SSC983092 TBY983086:TBY983092 TLU983086:TLU983092 TVQ983086:TVQ983092 UFM983086:UFM983092 UPI983086:UPI983092 UZE983086:UZE983092 VJA983086:VJA983092 VSW983086:VSW983092 WCS983086:WCS983092 WMO983086:WMO983092 WWK983086:WWK983092" xr:uid="{00000000-0002-0000-0300-000003000000}">
      <formula1>0</formula1>
      <formula2>0</formula2>
    </dataValidation>
  </dataValidations>
  <pageMargins left="0.23622047244094491" right="0.23622047244094491" top="0.55118110236220474" bottom="0.35433070866141736" header="0.11811023622047245" footer="0.31496062992125984"/>
  <pageSetup paperSize="9" scale="88" firstPageNumber="0" orientation="landscape" horizontalDpi="300" verticalDpi="300" r:id="rId1"/>
  <headerFooter alignWithMargins="0">
    <oddHeader>&amp;R&amp;"ＭＳ Ｐゴシック,太字"&amp;12事前提出資料③</oddHeader>
  </headerFooter>
  <legacyDrawing r:id="rId2"/>
  <extLst>
    <ext xmlns:x14="http://schemas.microsoft.com/office/spreadsheetml/2009/9/main" uri="{CCE6A557-97BC-4b89-ADB6-D9C93CAAB3DF}">
      <x14:dataValidations xmlns:xm="http://schemas.microsoft.com/office/excel/2006/main" count="3">
        <x14:dataValidation allowBlank="1" showInputMessage="1" showErrorMessage="1" prompt="自動計算されますので直接入力しないでください。" xr:uid="{00000000-0002-0000-0300-000004000000}">
          <x14:formula1>
            <xm:f>0</xm:f>
          </x14:formula1>
          <x14:formula2>
            <xm:f>0</xm:f>
          </x14:formula2>
          <xm:sqref>AL8:AM10 KH8:KI10 UD8:UE10 ADZ8:AEA10 ANV8:ANW10 AXR8:AXS10 BHN8:BHO10 BRJ8:BRK10 CBF8:CBG10 CLB8:CLC10 CUX8:CUY10 DET8:DEU10 DOP8:DOQ10 DYL8:DYM10 EIH8:EII10 ESD8:ESE10 FBZ8:FCA10 FLV8:FLW10 FVR8:FVS10 GFN8:GFO10 GPJ8:GPK10 GZF8:GZG10 HJB8:HJC10 HSX8:HSY10 ICT8:ICU10 IMP8:IMQ10 IWL8:IWM10 JGH8:JGI10 JQD8:JQE10 JZZ8:KAA10 KJV8:KJW10 KTR8:KTS10 LDN8:LDO10 LNJ8:LNK10 LXF8:LXG10 MHB8:MHC10 MQX8:MQY10 NAT8:NAU10 NKP8:NKQ10 NUL8:NUM10 OEH8:OEI10 OOD8:OOE10 OXZ8:OYA10 PHV8:PHW10 PRR8:PRS10 QBN8:QBO10 QLJ8:QLK10 QVF8:QVG10 RFB8:RFC10 ROX8:ROY10 RYT8:RYU10 SIP8:SIQ10 SSL8:SSM10 TCH8:TCI10 TMD8:TME10 TVZ8:TWA10 UFV8:UFW10 UPR8:UPS10 UZN8:UZO10 VJJ8:VJK10 VTF8:VTG10 WDB8:WDC10 WMX8:WMY10 WWT8:WWU10 AL65544:AM65546 KH65544:KI65546 UD65544:UE65546 ADZ65544:AEA65546 ANV65544:ANW65546 AXR65544:AXS65546 BHN65544:BHO65546 BRJ65544:BRK65546 CBF65544:CBG65546 CLB65544:CLC65546 CUX65544:CUY65546 DET65544:DEU65546 DOP65544:DOQ65546 DYL65544:DYM65546 EIH65544:EII65546 ESD65544:ESE65546 FBZ65544:FCA65546 FLV65544:FLW65546 FVR65544:FVS65546 GFN65544:GFO65546 GPJ65544:GPK65546 GZF65544:GZG65546 HJB65544:HJC65546 HSX65544:HSY65546 ICT65544:ICU65546 IMP65544:IMQ65546 IWL65544:IWM65546 JGH65544:JGI65546 JQD65544:JQE65546 JZZ65544:KAA65546 KJV65544:KJW65546 KTR65544:KTS65546 LDN65544:LDO65546 LNJ65544:LNK65546 LXF65544:LXG65546 MHB65544:MHC65546 MQX65544:MQY65546 NAT65544:NAU65546 NKP65544:NKQ65546 NUL65544:NUM65546 OEH65544:OEI65546 OOD65544:OOE65546 OXZ65544:OYA65546 PHV65544:PHW65546 PRR65544:PRS65546 QBN65544:QBO65546 QLJ65544:QLK65546 QVF65544:QVG65546 RFB65544:RFC65546 ROX65544:ROY65546 RYT65544:RYU65546 SIP65544:SIQ65546 SSL65544:SSM65546 TCH65544:TCI65546 TMD65544:TME65546 TVZ65544:TWA65546 UFV65544:UFW65546 UPR65544:UPS65546 UZN65544:UZO65546 VJJ65544:VJK65546 VTF65544:VTG65546 WDB65544:WDC65546 WMX65544:WMY65546 WWT65544:WWU65546 AL131080:AM131082 KH131080:KI131082 UD131080:UE131082 ADZ131080:AEA131082 ANV131080:ANW131082 AXR131080:AXS131082 BHN131080:BHO131082 BRJ131080:BRK131082 CBF131080:CBG131082 CLB131080:CLC131082 CUX131080:CUY131082 DET131080:DEU131082 DOP131080:DOQ131082 DYL131080:DYM131082 EIH131080:EII131082 ESD131080:ESE131082 FBZ131080:FCA131082 FLV131080:FLW131082 FVR131080:FVS131082 GFN131080:GFO131082 GPJ131080:GPK131082 GZF131080:GZG131082 HJB131080:HJC131082 HSX131080:HSY131082 ICT131080:ICU131082 IMP131080:IMQ131082 IWL131080:IWM131082 JGH131080:JGI131082 JQD131080:JQE131082 JZZ131080:KAA131082 KJV131080:KJW131082 KTR131080:KTS131082 LDN131080:LDO131082 LNJ131080:LNK131082 LXF131080:LXG131082 MHB131080:MHC131082 MQX131080:MQY131082 NAT131080:NAU131082 NKP131080:NKQ131082 NUL131080:NUM131082 OEH131080:OEI131082 OOD131080:OOE131082 OXZ131080:OYA131082 PHV131080:PHW131082 PRR131080:PRS131082 QBN131080:QBO131082 QLJ131080:QLK131082 QVF131080:QVG131082 RFB131080:RFC131082 ROX131080:ROY131082 RYT131080:RYU131082 SIP131080:SIQ131082 SSL131080:SSM131082 TCH131080:TCI131082 TMD131080:TME131082 TVZ131080:TWA131082 UFV131080:UFW131082 UPR131080:UPS131082 UZN131080:UZO131082 VJJ131080:VJK131082 VTF131080:VTG131082 WDB131080:WDC131082 WMX131080:WMY131082 WWT131080:WWU131082 AL196616:AM196618 KH196616:KI196618 UD196616:UE196618 ADZ196616:AEA196618 ANV196616:ANW196618 AXR196616:AXS196618 BHN196616:BHO196618 BRJ196616:BRK196618 CBF196616:CBG196618 CLB196616:CLC196618 CUX196616:CUY196618 DET196616:DEU196618 DOP196616:DOQ196618 DYL196616:DYM196618 EIH196616:EII196618 ESD196616:ESE196618 FBZ196616:FCA196618 FLV196616:FLW196618 FVR196616:FVS196618 GFN196616:GFO196618 GPJ196616:GPK196618 GZF196616:GZG196618 HJB196616:HJC196618 HSX196616:HSY196618 ICT196616:ICU196618 IMP196616:IMQ196618 IWL196616:IWM196618 JGH196616:JGI196618 JQD196616:JQE196618 JZZ196616:KAA196618 KJV196616:KJW196618 KTR196616:KTS196618 LDN196616:LDO196618 LNJ196616:LNK196618 LXF196616:LXG196618 MHB196616:MHC196618 MQX196616:MQY196618 NAT196616:NAU196618 NKP196616:NKQ196618 NUL196616:NUM196618 OEH196616:OEI196618 OOD196616:OOE196618 OXZ196616:OYA196618 PHV196616:PHW196618 PRR196616:PRS196618 QBN196616:QBO196618 QLJ196616:QLK196618 QVF196616:QVG196618 RFB196616:RFC196618 ROX196616:ROY196618 RYT196616:RYU196618 SIP196616:SIQ196618 SSL196616:SSM196618 TCH196616:TCI196618 TMD196616:TME196618 TVZ196616:TWA196618 UFV196616:UFW196618 UPR196616:UPS196618 UZN196616:UZO196618 VJJ196616:VJK196618 VTF196616:VTG196618 WDB196616:WDC196618 WMX196616:WMY196618 WWT196616:WWU196618 AL262152:AM262154 KH262152:KI262154 UD262152:UE262154 ADZ262152:AEA262154 ANV262152:ANW262154 AXR262152:AXS262154 BHN262152:BHO262154 BRJ262152:BRK262154 CBF262152:CBG262154 CLB262152:CLC262154 CUX262152:CUY262154 DET262152:DEU262154 DOP262152:DOQ262154 DYL262152:DYM262154 EIH262152:EII262154 ESD262152:ESE262154 FBZ262152:FCA262154 FLV262152:FLW262154 FVR262152:FVS262154 GFN262152:GFO262154 GPJ262152:GPK262154 GZF262152:GZG262154 HJB262152:HJC262154 HSX262152:HSY262154 ICT262152:ICU262154 IMP262152:IMQ262154 IWL262152:IWM262154 JGH262152:JGI262154 JQD262152:JQE262154 JZZ262152:KAA262154 KJV262152:KJW262154 KTR262152:KTS262154 LDN262152:LDO262154 LNJ262152:LNK262154 LXF262152:LXG262154 MHB262152:MHC262154 MQX262152:MQY262154 NAT262152:NAU262154 NKP262152:NKQ262154 NUL262152:NUM262154 OEH262152:OEI262154 OOD262152:OOE262154 OXZ262152:OYA262154 PHV262152:PHW262154 PRR262152:PRS262154 QBN262152:QBO262154 QLJ262152:QLK262154 QVF262152:QVG262154 RFB262152:RFC262154 ROX262152:ROY262154 RYT262152:RYU262154 SIP262152:SIQ262154 SSL262152:SSM262154 TCH262152:TCI262154 TMD262152:TME262154 TVZ262152:TWA262154 UFV262152:UFW262154 UPR262152:UPS262154 UZN262152:UZO262154 VJJ262152:VJK262154 VTF262152:VTG262154 WDB262152:WDC262154 WMX262152:WMY262154 WWT262152:WWU262154 AL327688:AM327690 KH327688:KI327690 UD327688:UE327690 ADZ327688:AEA327690 ANV327688:ANW327690 AXR327688:AXS327690 BHN327688:BHO327690 BRJ327688:BRK327690 CBF327688:CBG327690 CLB327688:CLC327690 CUX327688:CUY327690 DET327688:DEU327690 DOP327688:DOQ327690 DYL327688:DYM327690 EIH327688:EII327690 ESD327688:ESE327690 FBZ327688:FCA327690 FLV327688:FLW327690 FVR327688:FVS327690 GFN327688:GFO327690 GPJ327688:GPK327690 GZF327688:GZG327690 HJB327688:HJC327690 HSX327688:HSY327690 ICT327688:ICU327690 IMP327688:IMQ327690 IWL327688:IWM327690 JGH327688:JGI327690 JQD327688:JQE327690 JZZ327688:KAA327690 KJV327688:KJW327690 KTR327688:KTS327690 LDN327688:LDO327690 LNJ327688:LNK327690 LXF327688:LXG327690 MHB327688:MHC327690 MQX327688:MQY327690 NAT327688:NAU327690 NKP327688:NKQ327690 NUL327688:NUM327690 OEH327688:OEI327690 OOD327688:OOE327690 OXZ327688:OYA327690 PHV327688:PHW327690 PRR327688:PRS327690 QBN327688:QBO327690 QLJ327688:QLK327690 QVF327688:QVG327690 RFB327688:RFC327690 ROX327688:ROY327690 RYT327688:RYU327690 SIP327688:SIQ327690 SSL327688:SSM327690 TCH327688:TCI327690 TMD327688:TME327690 TVZ327688:TWA327690 UFV327688:UFW327690 UPR327688:UPS327690 UZN327688:UZO327690 VJJ327688:VJK327690 VTF327688:VTG327690 WDB327688:WDC327690 WMX327688:WMY327690 WWT327688:WWU327690 AL393224:AM393226 KH393224:KI393226 UD393224:UE393226 ADZ393224:AEA393226 ANV393224:ANW393226 AXR393224:AXS393226 BHN393224:BHO393226 BRJ393224:BRK393226 CBF393224:CBG393226 CLB393224:CLC393226 CUX393224:CUY393226 DET393224:DEU393226 DOP393224:DOQ393226 DYL393224:DYM393226 EIH393224:EII393226 ESD393224:ESE393226 FBZ393224:FCA393226 FLV393224:FLW393226 FVR393224:FVS393226 GFN393224:GFO393226 GPJ393224:GPK393226 GZF393224:GZG393226 HJB393224:HJC393226 HSX393224:HSY393226 ICT393224:ICU393226 IMP393224:IMQ393226 IWL393224:IWM393226 JGH393224:JGI393226 JQD393224:JQE393226 JZZ393224:KAA393226 KJV393224:KJW393226 KTR393224:KTS393226 LDN393224:LDO393226 LNJ393224:LNK393226 LXF393224:LXG393226 MHB393224:MHC393226 MQX393224:MQY393226 NAT393224:NAU393226 NKP393224:NKQ393226 NUL393224:NUM393226 OEH393224:OEI393226 OOD393224:OOE393226 OXZ393224:OYA393226 PHV393224:PHW393226 PRR393224:PRS393226 QBN393224:QBO393226 QLJ393224:QLK393226 QVF393224:QVG393226 RFB393224:RFC393226 ROX393224:ROY393226 RYT393224:RYU393226 SIP393224:SIQ393226 SSL393224:SSM393226 TCH393224:TCI393226 TMD393224:TME393226 TVZ393224:TWA393226 UFV393224:UFW393226 UPR393224:UPS393226 UZN393224:UZO393226 VJJ393224:VJK393226 VTF393224:VTG393226 WDB393224:WDC393226 WMX393224:WMY393226 WWT393224:WWU393226 AL458760:AM458762 KH458760:KI458762 UD458760:UE458762 ADZ458760:AEA458762 ANV458760:ANW458762 AXR458760:AXS458762 BHN458760:BHO458762 BRJ458760:BRK458762 CBF458760:CBG458762 CLB458760:CLC458762 CUX458760:CUY458762 DET458760:DEU458762 DOP458760:DOQ458762 DYL458760:DYM458762 EIH458760:EII458762 ESD458760:ESE458762 FBZ458760:FCA458762 FLV458760:FLW458762 FVR458760:FVS458762 GFN458760:GFO458762 GPJ458760:GPK458762 GZF458760:GZG458762 HJB458760:HJC458762 HSX458760:HSY458762 ICT458760:ICU458762 IMP458760:IMQ458762 IWL458760:IWM458762 JGH458760:JGI458762 JQD458760:JQE458762 JZZ458760:KAA458762 KJV458760:KJW458762 KTR458760:KTS458762 LDN458760:LDO458762 LNJ458760:LNK458762 LXF458760:LXG458762 MHB458760:MHC458762 MQX458760:MQY458762 NAT458760:NAU458762 NKP458760:NKQ458762 NUL458760:NUM458762 OEH458760:OEI458762 OOD458760:OOE458762 OXZ458760:OYA458762 PHV458760:PHW458762 PRR458760:PRS458762 QBN458760:QBO458762 QLJ458760:QLK458762 QVF458760:QVG458762 RFB458760:RFC458762 ROX458760:ROY458762 RYT458760:RYU458762 SIP458760:SIQ458762 SSL458760:SSM458762 TCH458760:TCI458762 TMD458760:TME458762 TVZ458760:TWA458762 UFV458760:UFW458762 UPR458760:UPS458762 UZN458760:UZO458762 VJJ458760:VJK458762 VTF458760:VTG458762 WDB458760:WDC458762 WMX458760:WMY458762 WWT458760:WWU458762 AL524296:AM524298 KH524296:KI524298 UD524296:UE524298 ADZ524296:AEA524298 ANV524296:ANW524298 AXR524296:AXS524298 BHN524296:BHO524298 BRJ524296:BRK524298 CBF524296:CBG524298 CLB524296:CLC524298 CUX524296:CUY524298 DET524296:DEU524298 DOP524296:DOQ524298 DYL524296:DYM524298 EIH524296:EII524298 ESD524296:ESE524298 FBZ524296:FCA524298 FLV524296:FLW524298 FVR524296:FVS524298 GFN524296:GFO524298 GPJ524296:GPK524298 GZF524296:GZG524298 HJB524296:HJC524298 HSX524296:HSY524298 ICT524296:ICU524298 IMP524296:IMQ524298 IWL524296:IWM524298 JGH524296:JGI524298 JQD524296:JQE524298 JZZ524296:KAA524298 KJV524296:KJW524298 KTR524296:KTS524298 LDN524296:LDO524298 LNJ524296:LNK524298 LXF524296:LXG524298 MHB524296:MHC524298 MQX524296:MQY524298 NAT524296:NAU524298 NKP524296:NKQ524298 NUL524296:NUM524298 OEH524296:OEI524298 OOD524296:OOE524298 OXZ524296:OYA524298 PHV524296:PHW524298 PRR524296:PRS524298 QBN524296:QBO524298 QLJ524296:QLK524298 QVF524296:QVG524298 RFB524296:RFC524298 ROX524296:ROY524298 RYT524296:RYU524298 SIP524296:SIQ524298 SSL524296:SSM524298 TCH524296:TCI524298 TMD524296:TME524298 TVZ524296:TWA524298 UFV524296:UFW524298 UPR524296:UPS524298 UZN524296:UZO524298 VJJ524296:VJK524298 VTF524296:VTG524298 WDB524296:WDC524298 WMX524296:WMY524298 WWT524296:WWU524298 AL589832:AM589834 KH589832:KI589834 UD589832:UE589834 ADZ589832:AEA589834 ANV589832:ANW589834 AXR589832:AXS589834 BHN589832:BHO589834 BRJ589832:BRK589834 CBF589832:CBG589834 CLB589832:CLC589834 CUX589832:CUY589834 DET589832:DEU589834 DOP589832:DOQ589834 DYL589832:DYM589834 EIH589832:EII589834 ESD589832:ESE589834 FBZ589832:FCA589834 FLV589832:FLW589834 FVR589832:FVS589834 GFN589832:GFO589834 GPJ589832:GPK589834 GZF589832:GZG589834 HJB589832:HJC589834 HSX589832:HSY589834 ICT589832:ICU589834 IMP589832:IMQ589834 IWL589832:IWM589834 JGH589832:JGI589834 JQD589832:JQE589834 JZZ589832:KAA589834 KJV589832:KJW589834 KTR589832:KTS589834 LDN589832:LDO589834 LNJ589832:LNK589834 LXF589832:LXG589834 MHB589832:MHC589834 MQX589832:MQY589834 NAT589832:NAU589834 NKP589832:NKQ589834 NUL589832:NUM589834 OEH589832:OEI589834 OOD589832:OOE589834 OXZ589832:OYA589834 PHV589832:PHW589834 PRR589832:PRS589834 QBN589832:QBO589834 QLJ589832:QLK589834 QVF589832:QVG589834 RFB589832:RFC589834 ROX589832:ROY589834 RYT589832:RYU589834 SIP589832:SIQ589834 SSL589832:SSM589834 TCH589832:TCI589834 TMD589832:TME589834 TVZ589832:TWA589834 UFV589832:UFW589834 UPR589832:UPS589834 UZN589832:UZO589834 VJJ589832:VJK589834 VTF589832:VTG589834 WDB589832:WDC589834 WMX589832:WMY589834 WWT589832:WWU589834 AL655368:AM655370 KH655368:KI655370 UD655368:UE655370 ADZ655368:AEA655370 ANV655368:ANW655370 AXR655368:AXS655370 BHN655368:BHO655370 BRJ655368:BRK655370 CBF655368:CBG655370 CLB655368:CLC655370 CUX655368:CUY655370 DET655368:DEU655370 DOP655368:DOQ655370 DYL655368:DYM655370 EIH655368:EII655370 ESD655368:ESE655370 FBZ655368:FCA655370 FLV655368:FLW655370 FVR655368:FVS655370 GFN655368:GFO655370 GPJ655368:GPK655370 GZF655368:GZG655370 HJB655368:HJC655370 HSX655368:HSY655370 ICT655368:ICU655370 IMP655368:IMQ655370 IWL655368:IWM655370 JGH655368:JGI655370 JQD655368:JQE655370 JZZ655368:KAA655370 KJV655368:KJW655370 KTR655368:KTS655370 LDN655368:LDO655370 LNJ655368:LNK655370 LXF655368:LXG655370 MHB655368:MHC655370 MQX655368:MQY655370 NAT655368:NAU655370 NKP655368:NKQ655370 NUL655368:NUM655370 OEH655368:OEI655370 OOD655368:OOE655370 OXZ655368:OYA655370 PHV655368:PHW655370 PRR655368:PRS655370 QBN655368:QBO655370 QLJ655368:QLK655370 QVF655368:QVG655370 RFB655368:RFC655370 ROX655368:ROY655370 RYT655368:RYU655370 SIP655368:SIQ655370 SSL655368:SSM655370 TCH655368:TCI655370 TMD655368:TME655370 TVZ655368:TWA655370 UFV655368:UFW655370 UPR655368:UPS655370 UZN655368:UZO655370 VJJ655368:VJK655370 VTF655368:VTG655370 WDB655368:WDC655370 WMX655368:WMY655370 WWT655368:WWU655370 AL720904:AM720906 KH720904:KI720906 UD720904:UE720906 ADZ720904:AEA720906 ANV720904:ANW720906 AXR720904:AXS720906 BHN720904:BHO720906 BRJ720904:BRK720906 CBF720904:CBG720906 CLB720904:CLC720906 CUX720904:CUY720906 DET720904:DEU720906 DOP720904:DOQ720906 DYL720904:DYM720906 EIH720904:EII720906 ESD720904:ESE720906 FBZ720904:FCA720906 FLV720904:FLW720906 FVR720904:FVS720906 GFN720904:GFO720906 GPJ720904:GPK720906 GZF720904:GZG720906 HJB720904:HJC720906 HSX720904:HSY720906 ICT720904:ICU720906 IMP720904:IMQ720906 IWL720904:IWM720906 JGH720904:JGI720906 JQD720904:JQE720906 JZZ720904:KAA720906 KJV720904:KJW720906 KTR720904:KTS720906 LDN720904:LDO720906 LNJ720904:LNK720906 LXF720904:LXG720906 MHB720904:MHC720906 MQX720904:MQY720906 NAT720904:NAU720906 NKP720904:NKQ720906 NUL720904:NUM720906 OEH720904:OEI720906 OOD720904:OOE720906 OXZ720904:OYA720906 PHV720904:PHW720906 PRR720904:PRS720906 QBN720904:QBO720906 QLJ720904:QLK720906 QVF720904:QVG720906 RFB720904:RFC720906 ROX720904:ROY720906 RYT720904:RYU720906 SIP720904:SIQ720906 SSL720904:SSM720906 TCH720904:TCI720906 TMD720904:TME720906 TVZ720904:TWA720906 UFV720904:UFW720906 UPR720904:UPS720906 UZN720904:UZO720906 VJJ720904:VJK720906 VTF720904:VTG720906 WDB720904:WDC720906 WMX720904:WMY720906 WWT720904:WWU720906 AL786440:AM786442 KH786440:KI786442 UD786440:UE786442 ADZ786440:AEA786442 ANV786440:ANW786442 AXR786440:AXS786442 BHN786440:BHO786442 BRJ786440:BRK786442 CBF786440:CBG786442 CLB786440:CLC786442 CUX786440:CUY786442 DET786440:DEU786442 DOP786440:DOQ786442 DYL786440:DYM786442 EIH786440:EII786442 ESD786440:ESE786442 FBZ786440:FCA786442 FLV786440:FLW786442 FVR786440:FVS786442 GFN786440:GFO786442 GPJ786440:GPK786442 GZF786440:GZG786442 HJB786440:HJC786442 HSX786440:HSY786442 ICT786440:ICU786442 IMP786440:IMQ786442 IWL786440:IWM786442 JGH786440:JGI786442 JQD786440:JQE786442 JZZ786440:KAA786442 KJV786440:KJW786442 KTR786440:KTS786442 LDN786440:LDO786442 LNJ786440:LNK786442 LXF786440:LXG786442 MHB786440:MHC786442 MQX786440:MQY786442 NAT786440:NAU786442 NKP786440:NKQ786442 NUL786440:NUM786442 OEH786440:OEI786442 OOD786440:OOE786442 OXZ786440:OYA786442 PHV786440:PHW786442 PRR786440:PRS786442 QBN786440:QBO786442 QLJ786440:QLK786442 QVF786440:QVG786442 RFB786440:RFC786442 ROX786440:ROY786442 RYT786440:RYU786442 SIP786440:SIQ786442 SSL786440:SSM786442 TCH786440:TCI786442 TMD786440:TME786442 TVZ786440:TWA786442 UFV786440:UFW786442 UPR786440:UPS786442 UZN786440:UZO786442 VJJ786440:VJK786442 VTF786440:VTG786442 WDB786440:WDC786442 WMX786440:WMY786442 WWT786440:WWU786442 AL851976:AM851978 KH851976:KI851978 UD851976:UE851978 ADZ851976:AEA851978 ANV851976:ANW851978 AXR851976:AXS851978 BHN851976:BHO851978 BRJ851976:BRK851978 CBF851976:CBG851978 CLB851976:CLC851978 CUX851976:CUY851978 DET851976:DEU851978 DOP851976:DOQ851978 DYL851976:DYM851978 EIH851976:EII851978 ESD851976:ESE851978 FBZ851976:FCA851978 FLV851976:FLW851978 FVR851976:FVS851978 GFN851976:GFO851978 GPJ851976:GPK851978 GZF851976:GZG851978 HJB851976:HJC851978 HSX851976:HSY851978 ICT851976:ICU851978 IMP851976:IMQ851978 IWL851976:IWM851978 JGH851976:JGI851978 JQD851976:JQE851978 JZZ851976:KAA851978 KJV851976:KJW851978 KTR851976:KTS851978 LDN851976:LDO851978 LNJ851976:LNK851978 LXF851976:LXG851978 MHB851976:MHC851978 MQX851976:MQY851978 NAT851976:NAU851978 NKP851976:NKQ851978 NUL851976:NUM851978 OEH851976:OEI851978 OOD851976:OOE851978 OXZ851976:OYA851978 PHV851976:PHW851978 PRR851976:PRS851978 QBN851976:QBO851978 QLJ851976:QLK851978 QVF851976:QVG851978 RFB851976:RFC851978 ROX851976:ROY851978 RYT851976:RYU851978 SIP851976:SIQ851978 SSL851976:SSM851978 TCH851976:TCI851978 TMD851976:TME851978 TVZ851976:TWA851978 UFV851976:UFW851978 UPR851976:UPS851978 UZN851976:UZO851978 VJJ851976:VJK851978 VTF851976:VTG851978 WDB851976:WDC851978 WMX851976:WMY851978 WWT851976:WWU851978 AL917512:AM917514 KH917512:KI917514 UD917512:UE917514 ADZ917512:AEA917514 ANV917512:ANW917514 AXR917512:AXS917514 BHN917512:BHO917514 BRJ917512:BRK917514 CBF917512:CBG917514 CLB917512:CLC917514 CUX917512:CUY917514 DET917512:DEU917514 DOP917512:DOQ917514 DYL917512:DYM917514 EIH917512:EII917514 ESD917512:ESE917514 FBZ917512:FCA917514 FLV917512:FLW917514 FVR917512:FVS917514 GFN917512:GFO917514 GPJ917512:GPK917514 GZF917512:GZG917514 HJB917512:HJC917514 HSX917512:HSY917514 ICT917512:ICU917514 IMP917512:IMQ917514 IWL917512:IWM917514 JGH917512:JGI917514 JQD917512:JQE917514 JZZ917512:KAA917514 KJV917512:KJW917514 KTR917512:KTS917514 LDN917512:LDO917514 LNJ917512:LNK917514 LXF917512:LXG917514 MHB917512:MHC917514 MQX917512:MQY917514 NAT917512:NAU917514 NKP917512:NKQ917514 NUL917512:NUM917514 OEH917512:OEI917514 OOD917512:OOE917514 OXZ917512:OYA917514 PHV917512:PHW917514 PRR917512:PRS917514 QBN917512:QBO917514 QLJ917512:QLK917514 QVF917512:QVG917514 RFB917512:RFC917514 ROX917512:ROY917514 RYT917512:RYU917514 SIP917512:SIQ917514 SSL917512:SSM917514 TCH917512:TCI917514 TMD917512:TME917514 TVZ917512:TWA917514 UFV917512:UFW917514 UPR917512:UPS917514 UZN917512:UZO917514 VJJ917512:VJK917514 VTF917512:VTG917514 WDB917512:WDC917514 WMX917512:WMY917514 WWT917512:WWU917514 AL983048:AM983050 KH983048:KI983050 UD983048:UE983050 ADZ983048:AEA983050 ANV983048:ANW983050 AXR983048:AXS983050 BHN983048:BHO983050 BRJ983048:BRK983050 CBF983048:CBG983050 CLB983048:CLC983050 CUX983048:CUY983050 DET983048:DEU983050 DOP983048:DOQ983050 DYL983048:DYM983050 EIH983048:EII983050 ESD983048:ESE983050 FBZ983048:FCA983050 FLV983048:FLW983050 FVR983048:FVS983050 GFN983048:GFO983050 GPJ983048:GPK983050 GZF983048:GZG983050 HJB983048:HJC983050 HSX983048:HSY983050 ICT983048:ICU983050 IMP983048:IMQ983050 IWL983048:IWM983050 JGH983048:JGI983050 JQD983048:JQE983050 JZZ983048:KAA983050 KJV983048:KJW983050 KTR983048:KTS983050 LDN983048:LDO983050 LNJ983048:LNK983050 LXF983048:LXG983050 MHB983048:MHC983050 MQX983048:MQY983050 NAT983048:NAU983050 NKP983048:NKQ983050 NUL983048:NUM983050 OEH983048:OEI983050 OOD983048:OOE983050 OXZ983048:OYA983050 PHV983048:PHW983050 PRR983048:PRS983050 QBN983048:QBO983050 QLJ983048:QLK983050 QVF983048:QVG983050 RFB983048:RFC983050 ROX983048:ROY983050 RYT983048:RYU983050 SIP983048:SIQ983050 SSL983048:SSM983050 TCH983048:TCI983050 TMD983048:TME983050 TVZ983048:TWA983050 UFV983048:UFW983050 UPR983048:UPS983050 UZN983048:UZO983050 VJJ983048:VJK983050 VTF983048:VTG983050 WDB983048:WDC983050 WMX983048:WMY983050 WWT983048:WWU983050 AL38:AN38 KH38:KJ38 UD38:UF38 ADZ38:AEB38 ANV38:ANX38 AXR38:AXT38 BHN38:BHP38 BRJ38:BRL38 CBF38:CBH38 CLB38:CLD38 CUX38:CUZ38 DET38:DEV38 DOP38:DOR38 DYL38:DYN38 EIH38:EIJ38 ESD38:ESF38 FBZ38:FCB38 FLV38:FLX38 FVR38:FVT38 GFN38:GFP38 GPJ38:GPL38 GZF38:GZH38 HJB38:HJD38 HSX38:HSZ38 ICT38:ICV38 IMP38:IMR38 IWL38:IWN38 JGH38:JGJ38 JQD38:JQF38 JZZ38:KAB38 KJV38:KJX38 KTR38:KTT38 LDN38:LDP38 LNJ38:LNL38 LXF38:LXH38 MHB38:MHD38 MQX38:MQZ38 NAT38:NAV38 NKP38:NKR38 NUL38:NUN38 OEH38:OEJ38 OOD38:OOF38 OXZ38:OYB38 PHV38:PHX38 PRR38:PRT38 QBN38:QBP38 QLJ38:QLL38 QVF38:QVH38 RFB38:RFD38 ROX38:ROZ38 RYT38:RYV38 SIP38:SIR38 SSL38:SSN38 TCH38:TCJ38 TMD38:TMF38 TVZ38:TWB38 UFV38:UFX38 UPR38:UPT38 UZN38:UZP38 VJJ38:VJL38 VTF38:VTH38 WDB38:WDD38 WMX38:WMZ38 WWT38:WWV38 AL65574:AN65574 KH65574:KJ65574 UD65574:UF65574 ADZ65574:AEB65574 ANV65574:ANX65574 AXR65574:AXT65574 BHN65574:BHP65574 BRJ65574:BRL65574 CBF65574:CBH65574 CLB65574:CLD65574 CUX65574:CUZ65574 DET65574:DEV65574 DOP65574:DOR65574 DYL65574:DYN65574 EIH65574:EIJ65574 ESD65574:ESF65574 FBZ65574:FCB65574 FLV65574:FLX65574 FVR65574:FVT65574 GFN65574:GFP65574 GPJ65574:GPL65574 GZF65574:GZH65574 HJB65574:HJD65574 HSX65574:HSZ65574 ICT65574:ICV65574 IMP65574:IMR65574 IWL65574:IWN65574 JGH65574:JGJ65574 JQD65574:JQF65574 JZZ65574:KAB65574 KJV65574:KJX65574 KTR65574:KTT65574 LDN65574:LDP65574 LNJ65574:LNL65574 LXF65574:LXH65574 MHB65574:MHD65574 MQX65574:MQZ65574 NAT65574:NAV65574 NKP65574:NKR65574 NUL65574:NUN65574 OEH65574:OEJ65574 OOD65574:OOF65574 OXZ65574:OYB65574 PHV65574:PHX65574 PRR65574:PRT65574 QBN65574:QBP65574 QLJ65574:QLL65574 QVF65574:QVH65574 RFB65574:RFD65574 ROX65574:ROZ65574 RYT65574:RYV65574 SIP65574:SIR65574 SSL65574:SSN65574 TCH65574:TCJ65574 TMD65574:TMF65574 TVZ65574:TWB65574 UFV65574:UFX65574 UPR65574:UPT65574 UZN65574:UZP65574 VJJ65574:VJL65574 VTF65574:VTH65574 WDB65574:WDD65574 WMX65574:WMZ65574 WWT65574:WWV65574 AL131110:AN131110 KH131110:KJ131110 UD131110:UF131110 ADZ131110:AEB131110 ANV131110:ANX131110 AXR131110:AXT131110 BHN131110:BHP131110 BRJ131110:BRL131110 CBF131110:CBH131110 CLB131110:CLD131110 CUX131110:CUZ131110 DET131110:DEV131110 DOP131110:DOR131110 DYL131110:DYN131110 EIH131110:EIJ131110 ESD131110:ESF131110 FBZ131110:FCB131110 FLV131110:FLX131110 FVR131110:FVT131110 GFN131110:GFP131110 GPJ131110:GPL131110 GZF131110:GZH131110 HJB131110:HJD131110 HSX131110:HSZ131110 ICT131110:ICV131110 IMP131110:IMR131110 IWL131110:IWN131110 JGH131110:JGJ131110 JQD131110:JQF131110 JZZ131110:KAB131110 KJV131110:KJX131110 KTR131110:KTT131110 LDN131110:LDP131110 LNJ131110:LNL131110 LXF131110:LXH131110 MHB131110:MHD131110 MQX131110:MQZ131110 NAT131110:NAV131110 NKP131110:NKR131110 NUL131110:NUN131110 OEH131110:OEJ131110 OOD131110:OOF131110 OXZ131110:OYB131110 PHV131110:PHX131110 PRR131110:PRT131110 QBN131110:QBP131110 QLJ131110:QLL131110 QVF131110:QVH131110 RFB131110:RFD131110 ROX131110:ROZ131110 RYT131110:RYV131110 SIP131110:SIR131110 SSL131110:SSN131110 TCH131110:TCJ131110 TMD131110:TMF131110 TVZ131110:TWB131110 UFV131110:UFX131110 UPR131110:UPT131110 UZN131110:UZP131110 VJJ131110:VJL131110 VTF131110:VTH131110 WDB131110:WDD131110 WMX131110:WMZ131110 WWT131110:WWV131110 AL196646:AN196646 KH196646:KJ196646 UD196646:UF196646 ADZ196646:AEB196646 ANV196646:ANX196646 AXR196646:AXT196646 BHN196646:BHP196646 BRJ196646:BRL196646 CBF196646:CBH196646 CLB196646:CLD196646 CUX196646:CUZ196646 DET196646:DEV196646 DOP196646:DOR196646 DYL196646:DYN196646 EIH196646:EIJ196646 ESD196646:ESF196646 FBZ196646:FCB196646 FLV196646:FLX196646 FVR196646:FVT196646 GFN196646:GFP196646 GPJ196646:GPL196646 GZF196646:GZH196646 HJB196646:HJD196646 HSX196646:HSZ196646 ICT196646:ICV196646 IMP196646:IMR196646 IWL196646:IWN196646 JGH196646:JGJ196646 JQD196646:JQF196646 JZZ196646:KAB196646 KJV196646:KJX196646 KTR196646:KTT196646 LDN196646:LDP196646 LNJ196646:LNL196646 LXF196646:LXH196646 MHB196646:MHD196646 MQX196646:MQZ196646 NAT196646:NAV196646 NKP196646:NKR196646 NUL196646:NUN196646 OEH196646:OEJ196646 OOD196646:OOF196646 OXZ196646:OYB196646 PHV196646:PHX196646 PRR196646:PRT196646 QBN196646:QBP196646 QLJ196646:QLL196646 QVF196646:QVH196646 RFB196646:RFD196646 ROX196646:ROZ196646 RYT196646:RYV196646 SIP196646:SIR196646 SSL196646:SSN196646 TCH196646:TCJ196646 TMD196646:TMF196646 TVZ196646:TWB196646 UFV196646:UFX196646 UPR196646:UPT196646 UZN196646:UZP196646 VJJ196646:VJL196646 VTF196646:VTH196646 WDB196646:WDD196646 WMX196646:WMZ196646 WWT196646:WWV196646 AL262182:AN262182 KH262182:KJ262182 UD262182:UF262182 ADZ262182:AEB262182 ANV262182:ANX262182 AXR262182:AXT262182 BHN262182:BHP262182 BRJ262182:BRL262182 CBF262182:CBH262182 CLB262182:CLD262182 CUX262182:CUZ262182 DET262182:DEV262182 DOP262182:DOR262182 DYL262182:DYN262182 EIH262182:EIJ262182 ESD262182:ESF262182 FBZ262182:FCB262182 FLV262182:FLX262182 FVR262182:FVT262182 GFN262182:GFP262182 GPJ262182:GPL262182 GZF262182:GZH262182 HJB262182:HJD262182 HSX262182:HSZ262182 ICT262182:ICV262182 IMP262182:IMR262182 IWL262182:IWN262182 JGH262182:JGJ262182 JQD262182:JQF262182 JZZ262182:KAB262182 KJV262182:KJX262182 KTR262182:KTT262182 LDN262182:LDP262182 LNJ262182:LNL262182 LXF262182:LXH262182 MHB262182:MHD262182 MQX262182:MQZ262182 NAT262182:NAV262182 NKP262182:NKR262182 NUL262182:NUN262182 OEH262182:OEJ262182 OOD262182:OOF262182 OXZ262182:OYB262182 PHV262182:PHX262182 PRR262182:PRT262182 QBN262182:QBP262182 QLJ262182:QLL262182 QVF262182:QVH262182 RFB262182:RFD262182 ROX262182:ROZ262182 RYT262182:RYV262182 SIP262182:SIR262182 SSL262182:SSN262182 TCH262182:TCJ262182 TMD262182:TMF262182 TVZ262182:TWB262182 UFV262182:UFX262182 UPR262182:UPT262182 UZN262182:UZP262182 VJJ262182:VJL262182 VTF262182:VTH262182 WDB262182:WDD262182 WMX262182:WMZ262182 WWT262182:WWV262182 AL327718:AN327718 KH327718:KJ327718 UD327718:UF327718 ADZ327718:AEB327718 ANV327718:ANX327718 AXR327718:AXT327718 BHN327718:BHP327718 BRJ327718:BRL327718 CBF327718:CBH327718 CLB327718:CLD327718 CUX327718:CUZ327718 DET327718:DEV327718 DOP327718:DOR327718 DYL327718:DYN327718 EIH327718:EIJ327718 ESD327718:ESF327718 FBZ327718:FCB327718 FLV327718:FLX327718 FVR327718:FVT327718 GFN327718:GFP327718 GPJ327718:GPL327718 GZF327718:GZH327718 HJB327718:HJD327718 HSX327718:HSZ327718 ICT327718:ICV327718 IMP327718:IMR327718 IWL327718:IWN327718 JGH327718:JGJ327718 JQD327718:JQF327718 JZZ327718:KAB327718 KJV327718:KJX327718 KTR327718:KTT327718 LDN327718:LDP327718 LNJ327718:LNL327718 LXF327718:LXH327718 MHB327718:MHD327718 MQX327718:MQZ327718 NAT327718:NAV327718 NKP327718:NKR327718 NUL327718:NUN327718 OEH327718:OEJ327718 OOD327718:OOF327718 OXZ327718:OYB327718 PHV327718:PHX327718 PRR327718:PRT327718 QBN327718:QBP327718 QLJ327718:QLL327718 QVF327718:QVH327718 RFB327718:RFD327718 ROX327718:ROZ327718 RYT327718:RYV327718 SIP327718:SIR327718 SSL327718:SSN327718 TCH327718:TCJ327718 TMD327718:TMF327718 TVZ327718:TWB327718 UFV327718:UFX327718 UPR327718:UPT327718 UZN327718:UZP327718 VJJ327718:VJL327718 VTF327718:VTH327718 WDB327718:WDD327718 WMX327718:WMZ327718 WWT327718:WWV327718 AL393254:AN393254 KH393254:KJ393254 UD393254:UF393254 ADZ393254:AEB393254 ANV393254:ANX393254 AXR393254:AXT393254 BHN393254:BHP393254 BRJ393254:BRL393254 CBF393254:CBH393254 CLB393254:CLD393254 CUX393254:CUZ393254 DET393254:DEV393254 DOP393254:DOR393254 DYL393254:DYN393254 EIH393254:EIJ393254 ESD393254:ESF393254 FBZ393254:FCB393254 FLV393254:FLX393254 FVR393254:FVT393254 GFN393254:GFP393254 GPJ393254:GPL393254 GZF393254:GZH393254 HJB393254:HJD393254 HSX393254:HSZ393254 ICT393254:ICV393254 IMP393254:IMR393254 IWL393254:IWN393254 JGH393254:JGJ393254 JQD393254:JQF393254 JZZ393254:KAB393254 KJV393254:KJX393254 KTR393254:KTT393254 LDN393254:LDP393254 LNJ393254:LNL393254 LXF393254:LXH393254 MHB393254:MHD393254 MQX393254:MQZ393254 NAT393254:NAV393254 NKP393254:NKR393254 NUL393254:NUN393254 OEH393254:OEJ393254 OOD393254:OOF393254 OXZ393254:OYB393254 PHV393254:PHX393254 PRR393254:PRT393254 QBN393254:QBP393254 QLJ393254:QLL393254 QVF393254:QVH393254 RFB393254:RFD393254 ROX393254:ROZ393254 RYT393254:RYV393254 SIP393254:SIR393254 SSL393254:SSN393254 TCH393254:TCJ393254 TMD393254:TMF393254 TVZ393254:TWB393254 UFV393254:UFX393254 UPR393254:UPT393254 UZN393254:UZP393254 VJJ393254:VJL393254 VTF393254:VTH393254 WDB393254:WDD393254 WMX393254:WMZ393254 WWT393254:WWV393254 AL458790:AN458790 KH458790:KJ458790 UD458790:UF458790 ADZ458790:AEB458790 ANV458790:ANX458790 AXR458790:AXT458790 BHN458790:BHP458790 BRJ458790:BRL458790 CBF458790:CBH458790 CLB458790:CLD458790 CUX458790:CUZ458790 DET458790:DEV458790 DOP458790:DOR458790 DYL458790:DYN458790 EIH458790:EIJ458790 ESD458790:ESF458790 FBZ458790:FCB458790 FLV458790:FLX458790 FVR458790:FVT458790 GFN458790:GFP458790 GPJ458790:GPL458790 GZF458790:GZH458790 HJB458790:HJD458790 HSX458790:HSZ458790 ICT458790:ICV458790 IMP458790:IMR458790 IWL458790:IWN458790 JGH458790:JGJ458790 JQD458790:JQF458790 JZZ458790:KAB458790 KJV458790:KJX458790 KTR458790:KTT458790 LDN458790:LDP458790 LNJ458790:LNL458790 LXF458790:LXH458790 MHB458790:MHD458790 MQX458790:MQZ458790 NAT458790:NAV458790 NKP458790:NKR458790 NUL458790:NUN458790 OEH458790:OEJ458790 OOD458790:OOF458790 OXZ458790:OYB458790 PHV458790:PHX458790 PRR458790:PRT458790 QBN458790:QBP458790 QLJ458790:QLL458790 QVF458790:QVH458790 RFB458790:RFD458790 ROX458790:ROZ458790 RYT458790:RYV458790 SIP458790:SIR458790 SSL458790:SSN458790 TCH458790:TCJ458790 TMD458790:TMF458790 TVZ458790:TWB458790 UFV458790:UFX458790 UPR458790:UPT458790 UZN458790:UZP458790 VJJ458790:VJL458790 VTF458790:VTH458790 WDB458790:WDD458790 WMX458790:WMZ458790 WWT458790:WWV458790 AL524326:AN524326 KH524326:KJ524326 UD524326:UF524326 ADZ524326:AEB524326 ANV524326:ANX524326 AXR524326:AXT524326 BHN524326:BHP524326 BRJ524326:BRL524326 CBF524326:CBH524326 CLB524326:CLD524326 CUX524326:CUZ524326 DET524326:DEV524326 DOP524326:DOR524326 DYL524326:DYN524326 EIH524326:EIJ524326 ESD524326:ESF524326 FBZ524326:FCB524326 FLV524326:FLX524326 FVR524326:FVT524326 GFN524326:GFP524326 GPJ524326:GPL524326 GZF524326:GZH524326 HJB524326:HJD524326 HSX524326:HSZ524326 ICT524326:ICV524326 IMP524326:IMR524326 IWL524326:IWN524326 JGH524326:JGJ524326 JQD524326:JQF524326 JZZ524326:KAB524326 KJV524326:KJX524326 KTR524326:KTT524326 LDN524326:LDP524326 LNJ524326:LNL524326 LXF524326:LXH524326 MHB524326:MHD524326 MQX524326:MQZ524326 NAT524326:NAV524326 NKP524326:NKR524326 NUL524326:NUN524326 OEH524326:OEJ524326 OOD524326:OOF524326 OXZ524326:OYB524326 PHV524326:PHX524326 PRR524326:PRT524326 QBN524326:QBP524326 QLJ524326:QLL524326 QVF524326:QVH524326 RFB524326:RFD524326 ROX524326:ROZ524326 RYT524326:RYV524326 SIP524326:SIR524326 SSL524326:SSN524326 TCH524326:TCJ524326 TMD524326:TMF524326 TVZ524326:TWB524326 UFV524326:UFX524326 UPR524326:UPT524326 UZN524326:UZP524326 VJJ524326:VJL524326 VTF524326:VTH524326 WDB524326:WDD524326 WMX524326:WMZ524326 WWT524326:WWV524326 AL589862:AN589862 KH589862:KJ589862 UD589862:UF589862 ADZ589862:AEB589862 ANV589862:ANX589862 AXR589862:AXT589862 BHN589862:BHP589862 BRJ589862:BRL589862 CBF589862:CBH589862 CLB589862:CLD589862 CUX589862:CUZ589862 DET589862:DEV589862 DOP589862:DOR589862 DYL589862:DYN589862 EIH589862:EIJ589862 ESD589862:ESF589862 FBZ589862:FCB589862 FLV589862:FLX589862 FVR589862:FVT589862 GFN589862:GFP589862 GPJ589862:GPL589862 GZF589862:GZH589862 HJB589862:HJD589862 HSX589862:HSZ589862 ICT589862:ICV589862 IMP589862:IMR589862 IWL589862:IWN589862 JGH589862:JGJ589862 JQD589862:JQF589862 JZZ589862:KAB589862 KJV589862:KJX589862 KTR589862:KTT589862 LDN589862:LDP589862 LNJ589862:LNL589862 LXF589862:LXH589862 MHB589862:MHD589862 MQX589862:MQZ589862 NAT589862:NAV589862 NKP589862:NKR589862 NUL589862:NUN589862 OEH589862:OEJ589862 OOD589862:OOF589862 OXZ589862:OYB589862 PHV589862:PHX589862 PRR589862:PRT589862 QBN589862:QBP589862 QLJ589862:QLL589862 QVF589862:QVH589862 RFB589862:RFD589862 ROX589862:ROZ589862 RYT589862:RYV589862 SIP589862:SIR589862 SSL589862:SSN589862 TCH589862:TCJ589862 TMD589862:TMF589862 TVZ589862:TWB589862 UFV589862:UFX589862 UPR589862:UPT589862 UZN589862:UZP589862 VJJ589862:VJL589862 VTF589862:VTH589862 WDB589862:WDD589862 WMX589862:WMZ589862 WWT589862:WWV589862 AL655398:AN655398 KH655398:KJ655398 UD655398:UF655398 ADZ655398:AEB655398 ANV655398:ANX655398 AXR655398:AXT655398 BHN655398:BHP655398 BRJ655398:BRL655398 CBF655398:CBH655398 CLB655398:CLD655398 CUX655398:CUZ655398 DET655398:DEV655398 DOP655398:DOR655398 DYL655398:DYN655398 EIH655398:EIJ655398 ESD655398:ESF655398 FBZ655398:FCB655398 FLV655398:FLX655398 FVR655398:FVT655398 GFN655398:GFP655398 GPJ655398:GPL655398 GZF655398:GZH655398 HJB655398:HJD655398 HSX655398:HSZ655398 ICT655398:ICV655398 IMP655398:IMR655398 IWL655398:IWN655398 JGH655398:JGJ655398 JQD655398:JQF655398 JZZ655398:KAB655398 KJV655398:KJX655398 KTR655398:KTT655398 LDN655398:LDP655398 LNJ655398:LNL655398 LXF655398:LXH655398 MHB655398:MHD655398 MQX655398:MQZ655398 NAT655398:NAV655398 NKP655398:NKR655398 NUL655398:NUN655398 OEH655398:OEJ655398 OOD655398:OOF655398 OXZ655398:OYB655398 PHV655398:PHX655398 PRR655398:PRT655398 QBN655398:QBP655398 QLJ655398:QLL655398 QVF655398:QVH655398 RFB655398:RFD655398 ROX655398:ROZ655398 RYT655398:RYV655398 SIP655398:SIR655398 SSL655398:SSN655398 TCH655398:TCJ655398 TMD655398:TMF655398 TVZ655398:TWB655398 UFV655398:UFX655398 UPR655398:UPT655398 UZN655398:UZP655398 VJJ655398:VJL655398 VTF655398:VTH655398 WDB655398:WDD655398 WMX655398:WMZ655398 WWT655398:WWV655398 AL720934:AN720934 KH720934:KJ720934 UD720934:UF720934 ADZ720934:AEB720934 ANV720934:ANX720934 AXR720934:AXT720934 BHN720934:BHP720934 BRJ720934:BRL720934 CBF720934:CBH720934 CLB720934:CLD720934 CUX720934:CUZ720934 DET720934:DEV720934 DOP720934:DOR720934 DYL720934:DYN720934 EIH720934:EIJ720934 ESD720934:ESF720934 FBZ720934:FCB720934 FLV720934:FLX720934 FVR720934:FVT720934 GFN720934:GFP720934 GPJ720934:GPL720934 GZF720934:GZH720934 HJB720934:HJD720934 HSX720934:HSZ720934 ICT720934:ICV720934 IMP720934:IMR720934 IWL720934:IWN720934 JGH720934:JGJ720934 JQD720934:JQF720934 JZZ720934:KAB720934 KJV720934:KJX720934 KTR720934:KTT720934 LDN720934:LDP720934 LNJ720934:LNL720934 LXF720934:LXH720934 MHB720934:MHD720934 MQX720934:MQZ720934 NAT720934:NAV720934 NKP720934:NKR720934 NUL720934:NUN720934 OEH720934:OEJ720934 OOD720934:OOF720934 OXZ720934:OYB720934 PHV720934:PHX720934 PRR720934:PRT720934 QBN720934:QBP720934 QLJ720934:QLL720934 QVF720934:QVH720934 RFB720934:RFD720934 ROX720934:ROZ720934 RYT720934:RYV720934 SIP720934:SIR720934 SSL720934:SSN720934 TCH720934:TCJ720934 TMD720934:TMF720934 TVZ720934:TWB720934 UFV720934:UFX720934 UPR720934:UPT720934 UZN720934:UZP720934 VJJ720934:VJL720934 VTF720934:VTH720934 WDB720934:WDD720934 WMX720934:WMZ720934 WWT720934:WWV720934 AL786470:AN786470 KH786470:KJ786470 UD786470:UF786470 ADZ786470:AEB786470 ANV786470:ANX786470 AXR786470:AXT786470 BHN786470:BHP786470 BRJ786470:BRL786470 CBF786470:CBH786470 CLB786470:CLD786470 CUX786470:CUZ786470 DET786470:DEV786470 DOP786470:DOR786470 DYL786470:DYN786470 EIH786470:EIJ786470 ESD786470:ESF786470 FBZ786470:FCB786470 FLV786470:FLX786470 FVR786470:FVT786470 GFN786470:GFP786470 GPJ786470:GPL786470 GZF786470:GZH786470 HJB786470:HJD786470 HSX786470:HSZ786470 ICT786470:ICV786470 IMP786470:IMR786470 IWL786470:IWN786470 JGH786470:JGJ786470 JQD786470:JQF786470 JZZ786470:KAB786470 KJV786470:KJX786470 KTR786470:KTT786470 LDN786470:LDP786470 LNJ786470:LNL786470 LXF786470:LXH786470 MHB786470:MHD786470 MQX786470:MQZ786470 NAT786470:NAV786470 NKP786470:NKR786470 NUL786470:NUN786470 OEH786470:OEJ786470 OOD786470:OOF786470 OXZ786470:OYB786470 PHV786470:PHX786470 PRR786470:PRT786470 QBN786470:QBP786470 QLJ786470:QLL786470 QVF786470:QVH786470 RFB786470:RFD786470 ROX786470:ROZ786470 RYT786470:RYV786470 SIP786470:SIR786470 SSL786470:SSN786470 TCH786470:TCJ786470 TMD786470:TMF786470 TVZ786470:TWB786470 UFV786470:UFX786470 UPR786470:UPT786470 UZN786470:UZP786470 VJJ786470:VJL786470 VTF786470:VTH786470 WDB786470:WDD786470 WMX786470:WMZ786470 WWT786470:WWV786470 AL852006:AN852006 KH852006:KJ852006 UD852006:UF852006 ADZ852006:AEB852006 ANV852006:ANX852006 AXR852006:AXT852006 BHN852006:BHP852006 BRJ852006:BRL852006 CBF852006:CBH852006 CLB852006:CLD852006 CUX852006:CUZ852006 DET852006:DEV852006 DOP852006:DOR852006 DYL852006:DYN852006 EIH852006:EIJ852006 ESD852006:ESF852006 FBZ852006:FCB852006 FLV852006:FLX852006 FVR852006:FVT852006 GFN852006:GFP852006 GPJ852006:GPL852006 GZF852006:GZH852006 HJB852006:HJD852006 HSX852006:HSZ852006 ICT852006:ICV852006 IMP852006:IMR852006 IWL852006:IWN852006 JGH852006:JGJ852006 JQD852006:JQF852006 JZZ852006:KAB852006 KJV852006:KJX852006 KTR852006:KTT852006 LDN852006:LDP852006 LNJ852006:LNL852006 LXF852006:LXH852006 MHB852006:MHD852006 MQX852006:MQZ852006 NAT852006:NAV852006 NKP852006:NKR852006 NUL852006:NUN852006 OEH852006:OEJ852006 OOD852006:OOF852006 OXZ852006:OYB852006 PHV852006:PHX852006 PRR852006:PRT852006 QBN852006:QBP852006 QLJ852006:QLL852006 QVF852006:QVH852006 RFB852006:RFD852006 ROX852006:ROZ852006 RYT852006:RYV852006 SIP852006:SIR852006 SSL852006:SSN852006 TCH852006:TCJ852006 TMD852006:TMF852006 TVZ852006:TWB852006 UFV852006:UFX852006 UPR852006:UPT852006 UZN852006:UZP852006 VJJ852006:VJL852006 VTF852006:VTH852006 WDB852006:WDD852006 WMX852006:WMZ852006 WWT852006:WWV852006 AL917542:AN917542 KH917542:KJ917542 UD917542:UF917542 ADZ917542:AEB917542 ANV917542:ANX917542 AXR917542:AXT917542 BHN917542:BHP917542 BRJ917542:BRL917542 CBF917542:CBH917542 CLB917542:CLD917542 CUX917542:CUZ917542 DET917542:DEV917542 DOP917542:DOR917542 DYL917542:DYN917542 EIH917542:EIJ917542 ESD917542:ESF917542 FBZ917542:FCB917542 FLV917542:FLX917542 FVR917542:FVT917542 GFN917542:GFP917542 GPJ917542:GPL917542 GZF917542:GZH917542 HJB917542:HJD917542 HSX917542:HSZ917542 ICT917542:ICV917542 IMP917542:IMR917542 IWL917542:IWN917542 JGH917542:JGJ917542 JQD917542:JQF917542 JZZ917542:KAB917542 KJV917542:KJX917542 KTR917542:KTT917542 LDN917542:LDP917542 LNJ917542:LNL917542 LXF917542:LXH917542 MHB917542:MHD917542 MQX917542:MQZ917542 NAT917542:NAV917542 NKP917542:NKR917542 NUL917542:NUN917542 OEH917542:OEJ917542 OOD917542:OOF917542 OXZ917542:OYB917542 PHV917542:PHX917542 PRR917542:PRT917542 QBN917542:QBP917542 QLJ917542:QLL917542 QVF917542:QVH917542 RFB917542:RFD917542 ROX917542:ROZ917542 RYT917542:RYV917542 SIP917542:SIR917542 SSL917542:SSN917542 TCH917542:TCJ917542 TMD917542:TMF917542 TVZ917542:TWB917542 UFV917542:UFX917542 UPR917542:UPT917542 UZN917542:UZP917542 VJJ917542:VJL917542 VTF917542:VTH917542 WDB917542:WDD917542 WMX917542:WMZ917542 WWT917542:WWV917542 AL983078:AN983078 KH983078:KJ983078 UD983078:UF983078 ADZ983078:AEB983078 ANV983078:ANX983078 AXR983078:AXT983078 BHN983078:BHP983078 BRJ983078:BRL983078 CBF983078:CBH983078 CLB983078:CLD983078 CUX983078:CUZ983078 DET983078:DEV983078 DOP983078:DOR983078 DYL983078:DYN983078 EIH983078:EIJ983078 ESD983078:ESF983078 FBZ983078:FCB983078 FLV983078:FLX983078 FVR983078:FVT983078 GFN983078:GFP983078 GPJ983078:GPL983078 GZF983078:GZH983078 HJB983078:HJD983078 HSX983078:HSZ983078 ICT983078:ICV983078 IMP983078:IMR983078 IWL983078:IWN983078 JGH983078:JGJ983078 JQD983078:JQF983078 JZZ983078:KAB983078 KJV983078:KJX983078 KTR983078:KTT983078 LDN983078:LDP983078 LNJ983078:LNL983078 LXF983078:LXH983078 MHB983078:MHD983078 MQX983078:MQZ983078 NAT983078:NAV983078 NKP983078:NKR983078 NUL983078:NUN983078 OEH983078:OEJ983078 OOD983078:OOF983078 OXZ983078:OYB983078 PHV983078:PHX983078 PRR983078:PRT983078 QBN983078:QBP983078 QLJ983078:QLL983078 QVF983078:QVH983078 RFB983078:RFD983078 ROX983078:ROZ983078 RYT983078:RYV983078 SIP983078:SIR983078 SSL983078:SSN983078 TCH983078:TCJ983078 TMD983078:TMF983078 TVZ983078:TWB983078 UFV983078:UFX983078 UPR983078:UPT983078 UZN983078:UZP983078 VJJ983078:VJL983078 VTF983078:VTH983078 WDB983078:WDD983078 WMX983078:WMZ983078 WWT983078:WWV983078 AL42:AN42 KH42:KJ42 UD42:UF42 ADZ42:AEB42 ANV42:ANX42 AXR42:AXT42 BHN42:BHP42 BRJ42:BRL42 CBF42:CBH42 CLB42:CLD42 CUX42:CUZ42 DET42:DEV42 DOP42:DOR42 DYL42:DYN42 EIH42:EIJ42 ESD42:ESF42 FBZ42:FCB42 FLV42:FLX42 FVR42:FVT42 GFN42:GFP42 GPJ42:GPL42 GZF42:GZH42 HJB42:HJD42 HSX42:HSZ42 ICT42:ICV42 IMP42:IMR42 IWL42:IWN42 JGH42:JGJ42 JQD42:JQF42 JZZ42:KAB42 KJV42:KJX42 KTR42:KTT42 LDN42:LDP42 LNJ42:LNL42 LXF42:LXH42 MHB42:MHD42 MQX42:MQZ42 NAT42:NAV42 NKP42:NKR42 NUL42:NUN42 OEH42:OEJ42 OOD42:OOF42 OXZ42:OYB42 PHV42:PHX42 PRR42:PRT42 QBN42:QBP42 QLJ42:QLL42 QVF42:QVH42 RFB42:RFD42 ROX42:ROZ42 RYT42:RYV42 SIP42:SIR42 SSL42:SSN42 TCH42:TCJ42 TMD42:TMF42 TVZ42:TWB42 UFV42:UFX42 UPR42:UPT42 UZN42:UZP42 VJJ42:VJL42 VTF42:VTH42 WDB42:WDD42 WMX42:WMZ42 WWT42:WWV42 AL65578:AN65578 KH65578:KJ65578 UD65578:UF65578 ADZ65578:AEB65578 ANV65578:ANX65578 AXR65578:AXT65578 BHN65578:BHP65578 BRJ65578:BRL65578 CBF65578:CBH65578 CLB65578:CLD65578 CUX65578:CUZ65578 DET65578:DEV65578 DOP65578:DOR65578 DYL65578:DYN65578 EIH65578:EIJ65578 ESD65578:ESF65578 FBZ65578:FCB65578 FLV65578:FLX65578 FVR65578:FVT65578 GFN65578:GFP65578 GPJ65578:GPL65578 GZF65578:GZH65578 HJB65578:HJD65578 HSX65578:HSZ65578 ICT65578:ICV65578 IMP65578:IMR65578 IWL65578:IWN65578 JGH65578:JGJ65578 JQD65578:JQF65578 JZZ65578:KAB65578 KJV65578:KJX65578 KTR65578:KTT65578 LDN65578:LDP65578 LNJ65578:LNL65578 LXF65578:LXH65578 MHB65578:MHD65578 MQX65578:MQZ65578 NAT65578:NAV65578 NKP65578:NKR65578 NUL65578:NUN65578 OEH65578:OEJ65578 OOD65578:OOF65578 OXZ65578:OYB65578 PHV65578:PHX65578 PRR65578:PRT65578 QBN65578:QBP65578 QLJ65578:QLL65578 QVF65578:QVH65578 RFB65578:RFD65578 ROX65578:ROZ65578 RYT65578:RYV65578 SIP65578:SIR65578 SSL65578:SSN65578 TCH65578:TCJ65578 TMD65578:TMF65578 TVZ65578:TWB65578 UFV65578:UFX65578 UPR65578:UPT65578 UZN65578:UZP65578 VJJ65578:VJL65578 VTF65578:VTH65578 WDB65578:WDD65578 WMX65578:WMZ65578 WWT65578:WWV65578 AL131114:AN131114 KH131114:KJ131114 UD131114:UF131114 ADZ131114:AEB131114 ANV131114:ANX131114 AXR131114:AXT131114 BHN131114:BHP131114 BRJ131114:BRL131114 CBF131114:CBH131114 CLB131114:CLD131114 CUX131114:CUZ131114 DET131114:DEV131114 DOP131114:DOR131114 DYL131114:DYN131114 EIH131114:EIJ131114 ESD131114:ESF131114 FBZ131114:FCB131114 FLV131114:FLX131114 FVR131114:FVT131114 GFN131114:GFP131114 GPJ131114:GPL131114 GZF131114:GZH131114 HJB131114:HJD131114 HSX131114:HSZ131114 ICT131114:ICV131114 IMP131114:IMR131114 IWL131114:IWN131114 JGH131114:JGJ131114 JQD131114:JQF131114 JZZ131114:KAB131114 KJV131114:KJX131114 KTR131114:KTT131114 LDN131114:LDP131114 LNJ131114:LNL131114 LXF131114:LXH131114 MHB131114:MHD131114 MQX131114:MQZ131114 NAT131114:NAV131114 NKP131114:NKR131114 NUL131114:NUN131114 OEH131114:OEJ131114 OOD131114:OOF131114 OXZ131114:OYB131114 PHV131114:PHX131114 PRR131114:PRT131114 QBN131114:QBP131114 QLJ131114:QLL131114 QVF131114:QVH131114 RFB131114:RFD131114 ROX131114:ROZ131114 RYT131114:RYV131114 SIP131114:SIR131114 SSL131114:SSN131114 TCH131114:TCJ131114 TMD131114:TMF131114 TVZ131114:TWB131114 UFV131114:UFX131114 UPR131114:UPT131114 UZN131114:UZP131114 VJJ131114:VJL131114 VTF131114:VTH131114 WDB131114:WDD131114 WMX131114:WMZ131114 WWT131114:WWV131114 AL196650:AN196650 KH196650:KJ196650 UD196650:UF196650 ADZ196650:AEB196650 ANV196650:ANX196650 AXR196650:AXT196650 BHN196650:BHP196650 BRJ196650:BRL196650 CBF196650:CBH196650 CLB196650:CLD196650 CUX196650:CUZ196650 DET196650:DEV196650 DOP196650:DOR196650 DYL196650:DYN196650 EIH196650:EIJ196650 ESD196650:ESF196650 FBZ196650:FCB196650 FLV196650:FLX196650 FVR196650:FVT196650 GFN196650:GFP196650 GPJ196650:GPL196650 GZF196650:GZH196650 HJB196650:HJD196650 HSX196650:HSZ196650 ICT196650:ICV196650 IMP196650:IMR196650 IWL196650:IWN196650 JGH196650:JGJ196650 JQD196650:JQF196650 JZZ196650:KAB196650 KJV196650:KJX196650 KTR196650:KTT196650 LDN196650:LDP196650 LNJ196650:LNL196650 LXF196650:LXH196650 MHB196650:MHD196650 MQX196650:MQZ196650 NAT196650:NAV196650 NKP196650:NKR196650 NUL196650:NUN196650 OEH196650:OEJ196650 OOD196650:OOF196650 OXZ196650:OYB196650 PHV196650:PHX196650 PRR196650:PRT196650 QBN196650:QBP196650 QLJ196650:QLL196650 QVF196650:QVH196650 RFB196650:RFD196650 ROX196650:ROZ196650 RYT196650:RYV196650 SIP196650:SIR196650 SSL196650:SSN196650 TCH196650:TCJ196650 TMD196650:TMF196650 TVZ196650:TWB196650 UFV196650:UFX196650 UPR196650:UPT196650 UZN196650:UZP196650 VJJ196650:VJL196650 VTF196650:VTH196650 WDB196650:WDD196650 WMX196650:WMZ196650 WWT196650:WWV196650 AL262186:AN262186 KH262186:KJ262186 UD262186:UF262186 ADZ262186:AEB262186 ANV262186:ANX262186 AXR262186:AXT262186 BHN262186:BHP262186 BRJ262186:BRL262186 CBF262186:CBH262186 CLB262186:CLD262186 CUX262186:CUZ262186 DET262186:DEV262186 DOP262186:DOR262186 DYL262186:DYN262186 EIH262186:EIJ262186 ESD262186:ESF262186 FBZ262186:FCB262186 FLV262186:FLX262186 FVR262186:FVT262186 GFN262186:GFP262186 GPJ262186:GPL262186 GZF262186:GZH262186 HJB262186:HJD262186 HSX262186:HSZ262186 ICT262186:ICV262186 IMP262186:IMR262186 IWL262186:IWN262186 JGH262186:JGJ262186 JQD262186:JQF262186 JZZ262186:KAB262186 KJV262186:KJX262186 KTR262186:KTT262186 LDN262186:LDP262186 LNJ262186:LNL262186 LXF262186:LXH262186 MHB262186:MHD262186 MQX262186:MQZ262186 NAT262186:NAV262186 NKP262186:NKR262186 NUL262186:NUN262186 OEH262186:OEJ262186 OOD262186:OOF262186 OXZ262186:OYB262186 PHV262186:PHX262186 PRR262186:PRT262186 QBN262186:QBP262186 QLJ262186:QLL262186 QVF262186:QVH262186 RFB262186:RFD262186 ROX262186:ROZ262186 RYT262186:RYV262186 SIP262186:SIR262186 SSL262186:SSN262186 TCH262186:TCJ262186 TMD262186:TMF262186 TVZ262186:TWB262186 UFV262186:UFX262186 UPR262186:UPT262186 UZN262186:UZP262186 VJJ262186:VJL262186 VTF262186:VTH262186 WDB262186:WDD262186 WMX262186:WMZ262186 WWT262186:WWV262186 AL327722:AN327722 KH327722:KJ327722 UD327722:UF327722 ADZ327722:AEB327722 ANV327722:ANX327722 AXR327722:AXT327722 BHN327722:BHP327722 BRJ327722:BRL327722 CBF327722:CBH327722 CLB327722:CLD327722 CUX327722:CUZ327722 DET327722:DEV327722 DOP327722:DOR327722 DYL327722:DYN327722 EIH327722:EIJ327722 ESD327722:ESF327722 FBZ327722:FCB327722 FLV327722:FLX327722 FVR327722:FVT327722 GFN327722:GFP327722 GPJ327722:GPL327722 GZF327722:GZH327722 HJB327722:HJD327722 HSX327722:HSZ327722 ICT327722:ICV327722 IMP327722:IMR327722 IWL327722:IWN327722 JGH327722:JGJ327722 JQD327722:JQF327722 JZZ327722:KAB327722 KJV327722:KJX327722 KTR327722:KTT327722 LDN327722:LDP327722 LNJ327722:LNL327722 LXF327722:LXH327722 MHB327722:MHD327722 MQX327722:MQZ327722 NAT327722:NAV327722 NKP327722:NKR327722 NUL327722:NUN327722 OEH327722:OEJ327722 OOD327722:OOF327722 OXZ327722:OYB327722 PHV327722:PHX327722 PRR327722:PRT327722 QBN327722:QBP327722 QLJ327722:QLL327722 QVF327722:QVH327722 RFB327722:RFD327722 ROX327722:ROZ327722 RYT327722:RYV327722 SIP327722:SIR327722 SSL327722:SSN327722 TCH327722:TCJ327722 TMD327722:TMF327722 TVZ327722:TWB327722 UFV327722:UFX327722 UPR327722:UPT327722 UZN327722:UZP327722 VJJ327722:VJL327722 VTF327722:VTH327722 WDB327722:WDD327722 WMX327722:WMZ327722 WWT327722:WWV327722 AL393258:AN393258 KH393258:KJ393258 UD393258:UF393258 ADZ393258:AEB393258 ANV393258:ANX393258 AXR393258:AXT393258 BHN393258:BHP393258 BRJ393258:BRL393258 CBF393258:CBH393258 CLB393258:CLD393258 CUX393258:CUZ393258 DET393258:DEV393258 DOP393258:DOR393258 DYL393258:DYN393258 EIH393258:EIJ393258 ESD393258:ESF393258 FBZ393258:FCB393258 FLV393258:FLX393258 FVR393258:FVT393258 GFN393258:GFP393258 GPJ393258:GPL393258 GZF393258:GZH393258 HJB393258:HJD393258 HSX393258:HSZ393258 ICT393258:ICV393258 IMP393258:IMR393258 IWL393258:IWN393258 JGH393258:JGJ393258 JQD393258:JQF393258 JZZ393258:KAB393258 KJV393258:KJX393258 KTR393258:KTT393258 LDN393258:LDP393258 LNJ393258:LNL393258 LXF393258:LXH393258 MHB393258:MHD393258 MQX393258:MQZ393258 NAT393258:NAV393258 NKP393258:NKR393258 NUL393258:NUN393258 OEH393258:OEJ393258 OOD393258:OOF393258 OXZ393258:OYB393258 PHV393258:PHX393258 PRR393258:PRT393258 QBN393258:QBP393258 QLJ393258:QLL393258 QVF393258:QVH393258 RFB393258:RFD393258 ROX393258:ROZ393258 RYT393258:RYV393258 SIP393258:SIR393258 SSL393258:SSN393258 TCH393258:TCJ393258 TMD393258:TMF393258 TVZ393258:TWB393258 UFV393258:UFX393258 UPR393258:UPT393258 UZN393258:UZP393258 VJJ393258:VJL393258 VTF393258:VTH393258 WDB393258:WDD393258 WMX393258:WMZ393258 WWT393258:WWV393258 AL458794:AN458794 KH458794:KJ458794 UD458794:UF458794 ADZ458794:AEB458794 ANV458794:ANX458794 AXR458794:AXT458794 BHN458794:BHP458794 BRJ458794:BRL458794 CBF458794:CBH458794 CLB458794:CLD458794 CUX458794:CUZ458794 DET458794:DEV458794 DOP458794:DOR458794 DYL458794:DYN458794 EIH458794:EIJ458794 ESD458794:ESF458794 FBZ458794:FCB458794 FLV458794:FLX458794 FVR458794:FVT458794 GFN458794:GFP458794 GPJ458794:GPL458794 GZF458794:GZH458794 HJB458794:HJD458794 HSX458794:HSZ458794 ICT458794:ICV458794 IMP458794:IMR458794 IWL458794:IWN458794 JGH458794:JGJ458794 JQD458794:JQF458794 JZZ458794:KAB458794 KJV458794:KJX458794 KTR458794:KTT458794 LDN458794:LDP458794 LNJ458794:LNL458794 LXF458794:LXH458794 MHB458794:MHD458794 MQX458794:MQZ458794 NAT458794:NAV458794 NKP458794:NKR458794 NUL458794:NUN458794 OEH458794:OEJ458794 OOD458794:OOF458794 OXZ458794:OYB458794 PHV458794:PHX458794 PRR458794:PRT458794 QBN458794:QBP458794 QLJ458794:QLL458794 QVF458794:QVH458794 RFB458794:RFD458794 ROX458794:ROZ458794 RYT458794:RYV458794 SIP458794:SIR458794 SSL458794:SSN458794 TCH458794:TCJ458794 TMD458794:TMF458794 TVZ458794:TWB458794 UFV458794:UFX458794 UPR458794:UPT458794 UZN458794:UZP458794 VJJ458794:VJL458794 VTF458794:VTH458794 WDB458794:WDD458794 WMX458794:WMZ458794 WWT458794:WWV458794 AL524330:AN524330 KH524330:KJ524330 UD524330:UF524330 ADZ524330:AEB524330 ANV524330:ANX524330 AXR524330:AXT524330 BHN524330:BHP524330 BRJ524330:BRL524330 CBF524330:CBH524330 CLB524330:CLD524330 CUX524330:CUZ524330 DET524330:DEV524330 DOP524330:DOR524330 DYL524330:DYN524330 EIH524330:EIJ524330 ESD524330:ESF524330 FBZ524330:FCB524330 FLV524330:FLX524330 FVR524330:FVT524330 GFN524330:GFP524330 GPJ524330:GPL524330 GZF524330:GZH524330 HJB524330:HJD524330 HSX524330:HSZ524330 ICT524330:ICV524330 IMP524330:IMR524330 IWL524330:IWN524330 JGH524330:JGJ524330 JQD524330:JQF524330 JZZ524330:KAB524330 KJV524330:KJX524330 KTR524330:KTT524330 LDN524330:LDP524330 LNJ524330:LNL524330 LXF524330:LXH524330 MHB524330:MHD524330 MQX524330:MQZ524330 NAT524330:NAV524330 NKP524330:NKR524330 NUL524330:NUN524330 OEH524330:OEJ524330 OOD524330:OOF524330 OXZ524330:OYB524330 PHV524330:PHX524330 PRR524330:PRT524330 QBN524330:QBP524330 QLJ524330:QLL524330 QVF524330:QVH524330 RFB524330:RFD524330 ROX524330:ROZ524330 RYT524330:RYV524330 SIP524330:SIR524330 SSL524330:SSN524330 TCH524330:TCJ524330 TMD524330:TMF524330 TVZ524330:TWB524330 UFV524330:UFX524330 UPR524330:UPT524330 UZN524330:UZP524330 VJJ524330:VJL524330 VTF524330:VTH524330 WDB524330:WDD524330 WMX524330:WMZ524330 WWT524330:WWV524330 AL589866:AN589866 KH589866:KJ589866 UD589866:UF589866 ADZ589866:AEB589866 ANV589866:ANX589866 AXR589866:AXT589866 BHN589866:BHP589866 BRJ589866:BRL589866 CBF589866:CBH589866 CLB589866:CLD589866 CUX589866:CUZ589866 DET589866:DEV589866 DOP589866:DOR589866 DYL589866:DYN589866 EIH589866:EIJ589866 ESD589866:ESF589866 FBZ589866:FCB589866 FLV589866:FLX589866 FVR589866:FVT589866 GFN589866:GFP589866 GPJ589866:GPL589866 GZF589866:GZH589866 HJB589866:HJD589866 HSX589866:HSZ589866 ICT589866:ICV589866 IMP589866:IMR589866 IWL589866:IWN589866 JGH589866:JGJ589866 JQD589866:JQF589866 JZZ589866:KAB589866 KJV589866:KJX589866 KTR589866:KTT589866 LDN589866:LDP589866 LNJ589866:LNL589866 LXF589866:LXH589866 MHB589866:MHD589866 MQX589866:MQZ589866 NAT589866:NAV589866 NKP589866:NKR589866 NUL589866:NUN589866 OEH589866:OEJ589866 OOD589866:OOF589866 OXZ589866:OYB589866 PHV589866:PHX589866 PRR589866:PRT589866 QBN589866:QBP589866 QLJ589866:QLL589866 QVF589866:QVH589866 RFB589866:RFD589866 ROX589866:ROZ589866 RYT589866:RYV589866 SIP589866:SIR589866 SSL589866:SSN589866 TCH589866:TCJ589866 TMD589866:TMF589866 TVZ589866:TWB589866 UFV589866:UFX589866 UPR589866:UPT589866 UZN589866:UZP589866 VJJ589866:VJL589866 VTF589866:VTH589866 WDB589866:WDD589866 WMX589866:WMZ589866 WWT589866:WWV589866 AL655402:AN655402 KH655402:KJ655402 UD655402:UF655402 ADZ655402:AEB655402 ANV655402:ANX655402 AXR655402:AXT655402 BHN655402:BHP655402 BRJ655402:BRL655402 CBF655402:CBH655402 CLB655402:CLD655402 CUX655402:CUZ655402 DET655402:DEV655402 DOP655402:DOR655402 DYL655402:DYN655402 EIH655402:EIJ655402 ESD655402:ESF655402 FBZ655402:FCB655402 FLV655402:FLX655402 FVR655402:FVT655402 GFN655402:GFP655402 GPJ655402:GPL655402 GZF655402:GZH655402 HJB655402:HJD655402 HSX655402:HSZ655402 ICT655402:ICV655402 IMP655402:IMR655402 IWL655402:IWN655402 JGH655402:JGJ655402 JQD655402:JQF655402 JZZ655402:KAB655402 KJV655402:KJX655402 KTR655402:KTT655402 LDN655402:LDP655402 LNJ655402:LNL655402 LXF655402:LXH655402 MHB655402:MHD655402 MQX655402:MQZ655402 NAT655402:NAV655402 NKP655402:NKR655402 NUL655402:NUN655402 OEH655402:OEJ655402 OOD655402:OOF655402 OXZ655402:OYB655402 PHV655402:PHX655402 PRR655402:PRT655402 QBN655402:QBP655402 QLJ655402:QLL655402 QVF655402:QVH655402 RFB655402:RFD655402 ROX655402:ROZ655402 RYT655402:RYV655402 SIP655402:SIR655402 SSL655402:SSN655402 TCH655402:TCJ655402 TMD655402:TMF655402 TVZ655402:TWB655402 UFV655402:UFX655402 UPR655402:UPT655402 UZN655402:UZP655402 VJJ655402:VJL655402 VTF655402:VTH655402 WDB655402:WDD655402 WMX655402:WMZ655402 WWT655402:WWV655402 AL720938:AN720938 KH720938:KJ720938 UD720938:UF720938 ADZ720938:AEB720938 ANV720938:ANX720938 AXR720938:AXT720938 BHN720938:BHP720938 BRJ720938:BRL720938 CBF720938:CBH720938 CLB720938:CLD720938 CUX720938:CUZ720938 DET720938:DEV720938 DOP720938:DOR720938 DYL720938:DYN720938 EIH720938:EIJ720938 ESD720938:ESF720938 FBZ720938:FCB720938 FLV720938:FLX720938 FVR720938:FVT720938 GFN720938:GFP720938 GPJ720938:GPL720938 GZF720938:GZH720938 HJB720938:HJD720938 HSX720938:HSZ720938 ICT720938:ICV720938 IMP720938:IMR720938 IWL720938:IWN720938 JGH720938:JGJ720938 JQD720938:JQF720938 JZZ720938:KAB720938 KJV720938:KJX720938 KTR720938:KTT720938 LDN720938:LDP720938 LNJ720938:LNL720938 LXF720938:LXH720938 MHB720938:MHD720938 MQX720938:MQZ720938 NAT720938:NAV720938 NKP720938:NKR720938 NUL720938:NUN720938 OEH720938:OEJ720938 OOD720938:OOF720938 OXZ720938:OYB720938 PHV720938:PHX720938 PRR720938:PRT720938 QBN720938:QBP720938 QLJ720938:QLL720938 QVF720938:QVH720938 RFB720938:RFD720938 ROX720938:ROZ720938 RYT720938:RYV720938 SIP720938:SIR720938 SSL720938:SSN720938 TCH720938:TCJ720938 TMD720938:TMF720938 TVZ720938:TWB720938 UFV720938:UFX720938 UPR720938:UPT720938 UZN720938:UZP720938 VJJ720938:VJL720938 VTF720938:VTH720938 WDB720938:WDD720938 WMX720938:WMZ720938 WWT720938:WWV720938 AL786474:AN786474 KH786474:KJ786474 UD786474:UF786474 ADZ786474:AEB786474 ANV786474:ANX786474 AXR786474:AXT786474 BHN786474:BHP786474 BRJ786474:BRL786474 CBF786474:CBH786474 CLB786474:CLD786474 CUX786474:CUZ786474 DET786474:DEV786474 DOP786474:DOR786474 DYL786474:DYN786474 EIH786474:EIJ786474 ESD786474:ESF786474 FBZ786474:FCB786474 FLV786474:FLX786474 FVR786474:FVT786474 GFN786474:GFP786474 GPJ786474:GPL786474 GZF786474:GZH786474 HJB786474:HJD786474 HSX786474:HSZ786474 ICT786474:ICV786474 IMP786474:IMR786474 IWL786474:IWN786474 JGH786474:JGJ786474 JQD786474:JQF786474 JZZ786474:KAB786474 KJV786474:KJX786474 KTR786474:KTT786474 LDN786474:LDP786474 LNJ786474:LNL786474 LXF786474:LXH786474 MHB786474:MHD786474 MQX786474:MQZ786474 NAT786474:NAV786474 NKP786474:NKR786474 NUL786474:NUN786474 OEH786474:OEJ786474 OOD786474:OOF786474 OXZ786474:OYB786474 PHV786474:PHX786474 PRR786474:PRT786474 QBN786474:QBP786474 QLJ786474:QLL786474 QVF786474:QVH786474 RFB786474:RFD786474 ROX786474:ROZ786474 RYT786474:RYV786474 SIP786474:SIR786474 SSL786474:SSN786474 TCH786474:TCJ786474 TMD786474:TMF786474 TVZ786474:TWB786474 UFV786474:UFX786474 UPR786474:UPT786474 UZN786474:UZP786474 VJJ786474:VJL786474 VTF786474:VTH786474 WDB786474:WDD786474 WMX786474:WMZ786474 WWT786474:WWV786474 AL852010:AN852010 KH852010:KJ852010 UD852010:UF852010 ADZ852010:AEB852010 ANV852010:ANX852010 AXR852010:AXT852010 BHN852010:BHP852010 BRJ852010:BRL852010 CBF852010:CBH852010 CLB852010:CLD852010 CUX852010:CUZ852010 DET852010:DEV852010 DOP852010:DOR852010 DYL852010:DYN852010 EIH852010:EIJ852010 ESD852010:ESF852010 FBZ852010:FCB852010 FLV852010:FLX852010 FVR852010:FVT852010 GFN852010:GFP852010 GPJ852010:GPL852010 GZF852010:GZH852010 HJB852010:HJD852010 HSX852010:HSZ852010 ICT852010:ICV852010 IMP852010:IMR852010 IWL852010:IWN852010 JGH852010:JGJ852010 JQD852010:JQF852010 JZZ852010:KAB852010 KJV852010:KJX852010 KTR852010:KTT852010 LDN852010:LDP852010 LNJ852010:LNL852010 LXF852010:LXH852010 MHB852010:MHD852010 MQX852010:MQZ852010 NAT852010:NAV852010 NKP852010:NKR852010 NUL852010:NUN852010 OEH852010:OEJ852010 OOD852010:OOF852010 OXZ852010:OYB852010 PHV852010:PHX852010 PRR852010:PRT852010 QBN852010:QBP852010 QLJ852010:QLL852010 QVF852010:QVH852010 RFB852010:RFD852010 ROX852010:ROZ852010 RYT852010:RYV852010 SIP852010:SIR852010 SSL852010:SSN852010 TCH852010:TCJ852010 TMD852010:TMF852010 TVZ852010:TWB852010 UFV852010:UFX852010 UPR852010:UPT852010 UZN852010:UZP852010 VJJ852010:VJL852010 VTF852010:VTH852010 WDB852010:WDD852010 WMX852010:WMZ852010 WWT852010:WWV852010 AL917546:AN917546 KH917546:KJ917546 UD917546:UF917546 ADZ917546:AEB917546 ANV917546:ANX917546 AXR917546:AXT917546 BHN917546:BHP917546 BRJ917546:BRL917546 CBF917546:CBH917546 CLB917546:CLD917546 CUX917546:CUZ917546 DET917546:DEV917546 DOP917546:DOR917546 DYL917546:DYN917546 EIH917546:EIJ917546 ESD917546:ESF917546 FBZ917546:FCB917546 FLV917546:FLX917546 FVR917546:FVT917546 GFN917546:GFP917546 GPJ917546:GPL917546 GZF917546:GZH917546 HJB917546:HJD917546 HSX917546:HSZ917546 ICT917546:ICV917546 IMP917546:IMR917546 IWL917546:IWN917546 JGH917546:JGJ917546 JQD917546:JQF917546 JZZ917546:KAB917546 KJV917546:KJX917546 KTR917546:KTT917546 LDN917546:LDP917546 LNJ917546:LNL917546 LXF917546:LXH917546 MHB917546:MHD917546 MQX917546:MQZ917546 NAT917546:NAV917546 NKP917546:NKR917546 NUL917546:NUN917546 OEH917546:OEJ917546 OOD917546:OOF917546 OXZ917546:OYB917546 PHV917546:PHX917546 PRR917546:PRT917546 QBN917546:QBP917546 QLJ917546:QLL917546 QVF917546:QVH917546 RFB917546:RFD917546 ROX917546:ROZ917546 RYT917546:RYV917546 SIP917546:SIR917546 SSL917546:SSN917546 TCH917546:TCJ917546 TMD917546:TMF917546 TVZ917546:TWB917546 UFV917546:UFX917546 UPR917546:UPT917546 UZN917546:UZP917546 VJJ917546:VJL917546 VTF917546:VTH917546 WDB917546:WDD917546 WMX917546:WMZ917546 WWT917546:WWV917546 AL983082:AN983082 KH983082:KJ983082 UD983082:UF983082 ADZ983082:AEB983082 ANV983082:ANX983082 AXR983082:AXT983082 BHN983082:BHP983082 BRJ983082:BRL983082 CBF983082:CBH983082 CLB983082:CLD983082 CUX983082:CUZ983082 DET983082:DEV983082 DOP983082:DOR983082 DYL983082:DYN983082 EIH983082:EIJ983082 ESD983082:ESF983082 FBZ983082:FCB983082 FLV983082:FLX983082 FVR983082:FVT983082 GFN983082:GFP983082 GPJ983082:GPL983082 GZF983082:GZH983082 HJB983082:HJD983082 HSX983082:HSZ983082 ICT983082:ICV983082 IMP983082:IMR983082 IWL983082:IWN983082 JGH983082:JGJ983082 JQD983082:JQF983082 JZZ983082:KAB983082 KJV983082:KJX983082 KTR983082:KTT983082 LDN983082:LDP983082 LNJ983082:LNL983082 LXF983082:LXH983082 MHB983082:MHD983082 MQX983082:MQZ983082 NAT983082:NAV983082 NKP983082:NKR983082 NUL983082:NUN983082 OEH983082:OEJ983082 OOD983082:OOF983082 OXZ983082:OYB983082 PHV983082:PHX983082 PRR983082:PRT983082 QBN983082:QBP983082 QLJ983082:QLL983082 QVF983082:QVH983082 RFB983082:RFD983082 ROX983082:ROZ983082 RYT983082:RYV983082 SIP983082:SIR983082 SSL983082:SSN983082 TCH983082:TCJ983082 TMD983082:TMF983082 TVZ983082:TWB983082 UFV983082:UFX983082 UPR983082:UPT983082 UZN983082:UZP983082 VJJ983082:VJL983082 VTF983082:VTH983082 WDB983082:WDD983082 WMX983082:WMZ983082 WWT983082:WWV983082 AL12:AN12 KH12:KJ12 UD12:UF12 ADZ12:AEB12 ANV12:ANX12 AXR12:AXT12 BHN12:BHP12 BRJ12:BRL12 CBF12:CBH12 CLB12:CLD12 CUX12:CUZ12 DET12:DEV12 DOP12:DOR12 DYL12:DYN12 EIH12:EIJ12 ESD12:ESF12 FBZ12:FCB12 FLV12:FLX12 FVR12:FVT12 GFN12:GFP12 GPJ12:GPL12 GZF12:GZH12 HJB12:HJD12 HSX12:HSZ12 ICT12:ICV12 IMP12:IMR12 IWL12:IWN12 JGH12:JGJ12 JQD12:JQF12 JZZ12:KAB12 KJV12:KJX12 KTR12:KTT12 LDN12:LDP12 LNJ12:LNL12 LXF12:LXH12 MHB12:MHD12 MQX12:MQZ12 NAT12:NAV12 NKP12:NKR12 NUL12:NUN12 OEH12:OEJ12 OOD12:OOF12 OXZ12:OYB12 PHV12:PHX12 PRR12:PRT12 QBN12:QBP12 QLJ12:QLL12 QVF12:QVH12 RFB12:RFD12 ROX12:ROZ12 RYT12:RYV12 SIP12:SIR12 SSL12:SSN12 TCH12:TCJ12 TMD12:TMF12 TVZ12:TWB12 UFV12:UFX12 UPR12:UPT12 UZN12:UZP12 VJJ12:VJL12 VTF12:VTH12 WDB12:WDD12 WMX12:WMZ12 WWT12:WWV12 AL65548:AN65548 KH65548:KJ65548 UD65548:UF65548 ADZ65548:AEB65548 ANV65548:ANX65548 AXR65548:AXT65548 BHN65548:BHP65548 BRJ65548:BRL65548 CBF65548:CBH65548 CLB65548:CLD65548 CUX65548:CUZ65548 DET65548:DEV65548 DOP65548:DOR65548 DYL65548:DYN65548 EIH65548:EIJ65548 ESD65548:ESF65548 FBZ65548:FCB65548 FLV65548:FLX65548 FVR65548:FVT65548 GFN65548:GFP65548 GPJ65548:GPL65548 GZF65548:GZH65548 HJB65548:HJD65548 HSX65548:HSZ65548 ICT65548:ICV65548 IMP65548:IMR65548 IWL65548:IWN65548 JGH65548:JGJ65548 JQD65548:JQF65548 JZZ65548:KAB65548 KJV65548:KJX65548 KTR65548:KTT65548 LDN65548:LDP65548 LNJ65548:LNL65548 LXF65548:LXH65548 MHB65548:MHD65548 MQX65548:MQZ65548 NAT65548:NAV65548 NKP65548:NKR65548 NUL65548:NUN65548 OEH65548:OEJ65548 OOD65548:OOF65548 OXZ65548:OYB65548 PHV65548:PHX65548 PRR65548:PRT65548 QBN65548:QBP65548 QLJ65548:QLL65548 QVF65548:QVH65548 RFB65548:RFD65548 ROX65548:ROZ65548 RYT65548:RYV65548 SIP65548:SIR65548 SSL65548:SSN65548 TCH65548:TCJ65548 TMD65548:TMF65548 TVZ65548:TWB65548 UFV65548:UFX65548 UPR65548:UPT65548 UZN65548:UZP65548 VJJ65548:VJL65548 VTF65548:VTH65548 WDB65548:WDD65548 WMX65548:WMZ65548 WWT65548:WWV65548 AL131084:AN131084 KH131084:KJ131084 UD131084:UF131084 ADZ131084:AEB131084 ANV131084:ANX131084 AXR131084:AXT131084 BHN131084:BHP131084 BRJ131084:BRL131084 CBF131084:CBH131084 CLB131084:CLD131084 CUX131084:CUZ131084 DET131084:DEV131084 DOP131084:DOR131084 DYL131084:DYN131084 EIH131084:EIJ131084 ESD131084:ESF131084 FBZ131084:FCB131084 FLV131084:FLX131084 FVR131084:FVT131084 GFN131084:GFP131084 GPJ131084:GPL131084 GZF131084:GZH131084 HJB131084:HJD131084 HSX131084:HSZ131084 ICT131084:ICV131084 IMP131084:IMR131084 IWL131084:IWN131084 JGH131084:JGJ131084 JQD131084:JQF131084 JZZ131084:KAB131084 KJV131084:KJX131084 KTR131084:KTT131084 LDN131084:LDP131084 LNJ131084:LNL131084 LXF131084:LXH131084 MHB131084:MHD131084 MQX131084:MQZ131084 NAT131084:NAV131084 NKP131084:NKR131084 NUL131084:NUN131084 OEH131084:OEJ131084 OOD131084:OOF131084 OXZ131084:OYB131084 PHV131084:PHX131084 PRR131084:PRT131084 QBN131084:QBP131084 QLJ131084:QLL131084 QVF131084:QVH131084 RFB131084:RFD131084 ROX131084:ROZ131084 RYT131084:RYV131084 SIP131084:SIR131084 SSL131084:SSN131084 TCH131084:TCJ131084 TMD131084:TMF131084 TVZ131084:TWB131084 UFV131084:UFX131084 UPR131084:UPT131084 UZN131084:UZP131084 VJJ131084:VJL131084 VTF131084:VTH131084 WDB131084:WDD131084 WMX131084:WMZ131084 WWT131084:WWV131084 AL196620:AN196620 KH196620:KJ196620 UD196620:UF196620 ADZ196620:AEB196620 ANV196620:ANX196620 AXR196620:AXT196620 BHN196620:BHP196620 BRJ196620:BRL196620 CBF196620:CBH196620 CLB196620:CLD196620 CUX196620:CUZ196620 DET196620:DEV196620 DOP196620:DOR196620 DYL196620:DYN196620 EIH196620:EIJ196620 ESD196620:ESF196620 FBZ196620:FCB196620 FLV196620:FLX196620 FVR196620:FVT196620 GFN196620:GFP196620 GPJ196620:GPL196620 GZF196620:GZH196620 HJB196620:HJD196620 HSX196620:HSZ196620 ICT196620:ICV196620 IMP196620:IMR196620 IWL196620:IWN196620 JGH196620:JGJ196620 JQD196620:JQF196620 JZZ196620:KAB196620 KJV196620:KJX196620 KTR196620:KTT196620 LDN196620:LDP196620 LNJ196620:LNL196620 LXF196620:LXH196620 MHB196620:MHD196620 MQX196620:MQZ196620 NAT196620:NAV196620 NKP196620:NKR196620 NUL196620:NUN196620 OEH196620:OEJ196620 OOD196620:OOF196620 OXZ196620:OYB196620 PHV196620:PHX196620 PRR196620:PRT196620 QBN196620:QBP196620 QLJ196620:QLL196620 QVF196620:QVH196620 RFB196620:RFD196620 ROX196620:ROZ196620 RYT196620:RYV196620 SIP196620:SIR196620 SSL196620:SSN196620 TCH196620:TCJ196620 TMD196620:TMF196620 TVZ196620:TWB196620 UFV196620:UFX196620 UPR196620:UPT196620 UZN196620:UZP196620 VJJ196620:VJL196620 VTF196620:VTH196620 WDB196620:WDD196620 WMX196620:WMZ196620 WWT196620:WWV196620 AL262156:AN262156 KH262156:KJ262156 UD262156:UF262156 ADZ262156:AEB262156 ANV262156:ANX262156 AXR262156:AXT262156 BHN262156:BHP262156 BRJ262156:BRL262156 CBF262156:CBH262156 CLB262156:CLD262156 CUX262156:CUZ262156 DET262156:DEV262156 DOP262156:DOR262156 DYL262156:DYN262156 EIH262156:EIJ262156 ESD262156:ESF262156 FBZ262156:FCB262156 FLV262156:FLX262156 FVR262156:FVT262156 GFN262156:GFP262156 GPJ262156:GPL262156 GZF262156:GZH262156 HJB262156:HJD262156 HSX262156:HSZ262156 ICT262156:ICV262156 IMP262156:IMR262156 IWL262156:IWN262156 JGH262156:JGJ262156 JQD262156:JQF262156 JZZ262156:KAB262156 KJV262156:KJX262156 KTR262156:KTT262156 LDN262156:LDP262156 LNJ262156:LNL262156 LXF262156:LXH262156 MHB262156:MHD262156 MQX262156:MQZ262156 NAT262156:NAV262156 NKP262156:NKR262156 NUL262156:NUN262156 OEH262156:OEJ262156 OOD262156:OOF262156 OXZ262156:OYB262156 PHV262156:PHX262156 PRR262156:PRT262156 QBN262156:QBP262156 QLJ262156:QLL262156 QVF262156:QVH262156 RFB262156:RFD262156 ROX262156:ROZ262156 RYT262156:RYV262156 SIP262156:SIR262156 SSL262156:SSN262156 TCH262156:TCJ262156 TMD262156:TMF262156 TVZ262156:TWB262156 UFV262156:UFX262156 UPR262156:UPT262156 UZN262156:UZP262156 VJJ262156:VJL262156 VTF262156:VTH262156 WDB262156:WDD262156 WMX262156:WMZ262156 WWT262156:WWV262156 AL327692:AN327692 KH327692:KJ327692 UD327692:UF327692 ADZ327692:AEB327692 ANV327692:ANX327692 AXR327692:AXT327692 BHN327692:BHP327692 BRJ327692:BRL327692 CBF327692:CBH327692 CLB327692:CLD327692 CUX327692:CUZ327692 DET327692:DEV327692 DOP327692:DOR327692 DYL327692:DYN327692 EIH327692:EIJ327692 ESD327692:ESF327692 FBZ327692:FCB327692 FLV327692:FLX327692 FVR327692:FVT327692 GFN327692:GFP327692 GPJ327692:GPL327692 GZF327692:GZH327692 HJB327692:HJD327692 HSX327692:HSZ327692 ICT327692:ICV327692 IMP327692:IMR327692 IWL327692:IWN327692 JGH327692:JGJ327692 JQD327692:JQF327692 JZZ327692:KAB327692 KJV327692:KJX327692 KTR327692:KTT327692 LDN327692:LDP327692 LNJ327692:LNL327692 LXF327692:LXH327692 MHB327692:MHD327692 MQX327692:MQZ327692 NAT327692:NAV327692 NKP327692:NKR327692 NUL327692:NUN327692 OEH327692:OEJ327692 OOD327692:OOF327692 OXZ327692:OYB327692 PHV327692:PHX327692 PRR327692:PRT327692 QBN327692:QBP327692 QLJ327692:QLL327692 QVF327692:QVH327692 RFB327692:RFD327692 ROX327692:ROZ327692 RYT327692:RYV327692 SIP327692:SIR327692 SSL327692:SSN327692 TCH327692:TCJ327692 TMD327692:TMF327692 TVZ327692:TWB327692 UFV327692:UFX327692 UPR327692:UPT327692 UZN327692:UZP327692 VJJ327692:VJL327692 VTF327692:VTH327692 WDB327692:WDD327692 WMX327692:WMZ327692 WWT327692:WWV327692 AL393228:AN393228 KH393228:KJ393228 UD393228:UF393228 ADZ393228:AEB393228 ANV393228:ANX393228 AXR393228:AXT393228 BHN393228:BHP393228 BRJ393228:BRL393228 CBF393228:CBH393228 CLB393228:CLD393228 CUX393228:CUZ393228 DET393228:DEV393228 DOP393228:DOR393228 DYL393228:DYN393228 EIH393228:EIJ393228 ESD393228:ESF393228 FBZ393228:FCB393228 FLV393228:FLX393228 FVR393228:FVT393228 GFN393228:GFP393228 GPJ393228:GPL393228 GZF393228:GZH393228 HJB393228:HJD393228 HSX393228:HSZ393228 ICT393228:ICV393228 IMP393228:IMR393228 IWL393228:IWN393228 JGH393228:JGJ393228 JQD393228:JQF393228 JZZ393228:KAB393228 KJV393228:KJX393228 KTR393228:KTT393228 LDN393228:LDP393228 LNJ393228:LNL393228 LXF393228:LXH393228 MHB393228:MHD393228 MQX393228:MQZ393228 NAT393228:NAV393228 NKP393228:NKR393228 NUL393228:NUN393228 OEH393228:OEJ393228 OOD393228:OOF393228 OXZ393228:OYB393228 PHV393228:PHX393228 PRR393228:PRT393228 QBN393228:QBP393228 QLJ393228:QLL393228 QVF393228:QVH393228 RFB393228:RFD393228 ROX393228:ROZ393228 RYT393228:RYV393228 SIP393228:SIR393228 SSL393228:SSN393228 TCH393228:TCJ393228 TMD393228:TMF393228 TVZ393228:TWB393228 UFV393228:UFX393228 UPR393228:UPT393228 UZN393228:UZP393228 VJJ393228:VJL393228 VTF393228:VTH393228 WDB393228:WDD393228 WMX393228:WMZ393228 WWT393228:WWV393228 AL458764:AN458764 KH458764:KJ458764 UD458764:UF458764 ADZ458764:AEB458764 ANV458764:ANX458764 AXR458764:AXT458764 BHN458764:BHP458764 BRJ458764:BRL458764 CBF458764:CBH458764 CLB458764:CLD458764 CUX458764:CUZ458764 DET458764:DEV458764 DOP458764:DOR458764 DYL458764:DYN458764 EIH458764:EIJ458764 ESD458764:ESF458764 FBZ458764:FCB458764 FLV458764:FLX458764 FVR458764:FVT458764 GFN458764:GFP458764 GPJ458764:GPL458764 GZF458764:GZH458764 HJB458764:HJD458764 HSX458764:HSZ458764 ICT458764:ICV458764 IMP458764:IMR458764 IWL458764:IWN458764 JGH458764:JGJ458764 JQD458764:JQF458764 JZZ458764:KAB458764 KJV458764:KJX458764 KTR458764:KTT458764 LDN458764:LDP458764 LNJ458764:LNL458764 LXF458764:LXH458764 MHB458764:MHD458764 MQX458764:MQZ458764 NAT458764:NAV458764 NKP458764:NKR458764 NUL458764:NUN458764 OEH458764:OEJ458764 OOD458764:OOF458764 OXZ458764:OYB458764 PHV458764:PHX458764 PRR458764:PRT458764 QBN458764:QBP458764 QLJ458764:QLL458764 QVF458764:QVH458764 RFB458764:RFD458764 ROX458764:ROZ458764 RYT458764:RYV458764 SIP458764:SIR458764 SSL458764:SSN458764 TCH458764:TCJ458764 TMD458764:TMF458764 TVZ458764:TWB458764 UFV458764:UFX458764 UPR458764:UPT458764 UZN458764:UZP458764 VJJ458764:VJL458764 VTF458764:VTH458764 WDB458764:WDD458764 WMX458764:WMZ458764 WWT458764:WWV458764 AL524300:AN524300 KH524300:KJ524300 UD524300:UF524300 ADZ524300:AEB524300 ANV524300:ANX524300 AXR524300:AXT524300 BHN524300:BHP524300 BRJ524300:BRL524300 CBF524300:CBH524300 CLB524300:CLD524300 CUX524300:CUZ524300 DET524300:DEV524300 DOP524300:DOR524300 DYL524300:DYN524300 EIH524300:EIJ524300 ESD524300:ESF524300 FBZ524300:FCB524300 FLV524300:FLX524300 FVR524300:FVT524300 GFN524300:GFP524300 GPJ524300:GPL524300 GZF524300:GZH524300 HJB524300:HJD524300 HSX524300:HSZ524300 ICT524300:ICV524300 IMP524300:IMR524300 IWL524300:IWN524300 JGH524300:JGJ524300 JQD524300:JQF524300 JZZ524300:KAB524300 KJV524300:KJX524300 KTR524300:KTT524300 LDN524300:LDP524300 LNJ524300:LNL524300 LXF524300:LXH524300 MHB524300:MHD524300 MQX524300:MQZ524300 NAT524300:NAV524300 NKP524300:NKR524300 NUL524300:NUN524300 OEH524300:OEJ524300 OOD524300:OOF524300 OXZ524300:OYB524300 PHV524300:PHX524300 PRR524300:PRT524300 QBN524300:QBP524300 QLJ524300:QLL524300 QVF524300:QVH524300 RFB524300:RFD524300 ROX524300:ROZ524300 RYT524300:RYV524300 SIP524300:SIR524300 SSL524300:SSN524300 TCH524300:TCJ524300 TMD524300:TMF524300 TVZ524300:TWB524300 UFV524300:UFX524300 UPR524300:UPT524300 UZN524300:UZP524300 VJJ524300:VJL524300 VTF524300:VTH524300 WDB524300:WDD524300 WMX524300:WMZ524300 WWT524300:WWV524300 AL589836:AN589836 KH589836:KJ589836 UD589836:UF589836 ADZ589836:AEB589836 ANV589836:ANX589836 AXR589836:AXT589836 BHN589836:BHP589836 BRJ589836:BRL589836 CBF589836:CBH589836 CLB589836:CLD589836 CUX589836:CUZ589836 DET589836:DEV589836 DOP589836:DOR589836 DYL589836:DYN589836 EIH589836:EIJ589836 ESD589836:ESF589836 FBZ589836:FCB589836 FLV589836:FLX589836 FVR589836:FVT589836 GFN589836:GFP589836 GPJ589836:GPL589836 GZF589836:GZH589836 HJB589836:HJD589836 HSX589836:HSZ589836 ICT589836:ICV589836 IMP589836:IMR589836 IWL589836:IWN589836 JGH589836:JGJ589836 JQD589836:JQF589836 JZZ589836:KAB589836 KJV589836:KJX589836 KTR589836:KTT589836 LDN589836:LDP589836 LNJ589836:LNL589836 LXF589836:LXH589836 MHB589836:MHD589836 MQX589836:MQZ589836 NAT589836:NAV589836 NKP589836:NKR589836 NUL589836:NUN589836 OEH589836:OEJ589836 OOD589836:OOF589836 OXZ589836:OYB589836 PHV589836:PHX589836 PRR589836:PRT589836 QBN589836:QBP589836 QLJ589836:QLL589836 QVF589836:QVH589836 RFB589836:RFD589836 ROX589836:ROZ589836 RYT589836:RYV589836 SIP589836:SIR589836 SSL589836:SSN589836 TCH589836:TCJ589836 TMD589836:TMF589836 TVZ589836:TWB589836 UFV589836:UFX589836 UPR589836:UPT589836 UZN589836:UZP589836 VJJ589836:VJL589836 VTF589836:VTH589836 WDB589836:WDD589836 WMX589836:WMZ589836 WWT589836:WWV589836 AL655372:AN655372 KH655372:KJ655372 UD655372:UF655372 ADZ655372:AEB655372 ANV655372:ANX655372 AXR655372:AXT655372 BHN655372:BHP655372 BRJ655372:BRL655372 CBF655372:CBH655372 CLB655372:CLD655372 CUX655372:CUZ655372 DET655372:DEV655372 DOP655372:DOR655372 DYL655372:DYN655372 EIH655372:EIJ655372 ESD655372:ESF655372 FBZ655372:FCB655372 FLV655372:FLX655372 FVR655372:FVT655372 GFN655372:GFP655372 GPJ655372:GPL655372 GZF655372:GZH655372 HJB655372:HJD655372 HSX655372:HSZ655372 ICT655372:ICV655372 IMP655372:IMR655372 IWL655372:IWN655372 JGH655372:JGJ655372 JQD655372:JQF655372 JZZ655372:KAB655372 KJV655372:KJX655372 KTR655372:KTT655372 LDN655372:LDP655372 LNJ655372:LNL655372 LXF655372:LXH655372 MHB655372:MHD655372 MQX655372:MQZ655372 NAT655372:NAV655372 NKP655372:NKR655372 NUL655372:NUN655372 OEH655372:OEJ655372 OOD655372:OOF655372 OXZ655372:OYB655372 PHV655372:PHX655372 PRR655372:PRT655372 QBN655372:QBP655372 QLJ655372:QLL655372 QVF655372:QVH655372 RFB655372:RFD655372 ROX655372:ROZ655372 RYT655372:RYV655372 SIP655372:SIR655372 SSL655372:SSN655372 TCH655372:TCJ655372 TMD655372:TMF655372 TVZ655372:TWB655372 UFV655372:UFX655372 UPR655372:UPT655372 UZN655372:UZP655372 VJJ655372:VJL655372 VTF655372:VTH655372 WDB655372:WDD655372 WMX655372:WMZ655372 WWT655372:WWV655372 AL720908:AN720908 KH720908:KJ720908 UD720908:UF720908 ADZ720908:AEB720908 ANV720908:ANX720908 AXR720908:AXT720908 BHN720908:BHP720908 BRJ720908:BRL720908 CBF720908:CBH720908 CLB720908:CLD720908 CUX720908:CUZ720908 DET720908:DEV720908 DOP720908:DOR720908 DYL720908:DYN720908 EIH720908:EIJ720908 ESD720908:ESF720908 FBZ720908:FCB720908 FLV720908:FLX720908 FVR720908:FVT720908 GFN720908:GFP720908 GPJ720908:GPL720908 GZF720908:GZH720908 HJB720908:HJD720908 HSX720908:HSZ720908 ICT720908:ICV720908 IMP720908:IMR720908 IWL720908:IWN720908 JGH720908:JGJ720908 JQD720908:JQF720908 JZZ720908:KAB720908 KJV720908:KJX720908 KTR720908:KTT720908 LDN720908:LDP720908 LNJ720908:LNL720908 LXF720908:LXH720908 MHB720908:MHD720908 MQX720908:MQZ720908 NAT720908:NAV720908 NKP720908:NKR720908 NUL720908:NUN720908 OEH720908:OEJ720908 OOD720908:OOF720908 OXZ720908:OYB720908 PHV720908:PHX720908 PRR720908:PRT720908 QBN720908:QBP720908 QLJ720908:QLL720908 QVF720908:QVH720908 RFB720908:RFD720908 ROX720908:ROZ720908 RYT720908:RYV720908 SIP720908:SIR720908 SSL720908:SSN720908 TCH720908:TCJ720908 TMD720908:TMF720908 TVZ720908:TWB720908 UFV720908:UFX720908 UPR720908:UPT720908 UZN720908:UZP720908 VJJ720908:VJL720908 VTF720908:VTH720908 WDB720908:WDD720908 WMX720908:WMZ720908 WWT720908:WWV720908 AL786444:AN786444 KH786444:KJ786444 UD786444:UF786444 ADZ786444:AEB786444 ANV786444:ANX786444 AXR786444:AXT786444 BHN786444:BHP786444 BRJ786444:BRL786444 CBF786444:CBH786444 CLB786444:CLD786444 CUX786444:CUZ786444 DET786444:DEV786444 DOP786444:DOR786444 DYL786444:DYN786444 EIH786444:EIJ786444 ESD786444:ESF786444 FBZ786444:FCB786444 FLV786444:FLX786444 FVR786444:FVT786444 GFN786444:GFP786444 GPJ786444:GPL786444 GZF786444:GZH786444 HJB786444:HJD786444 HSX786444:HSZ786444 ICT786444:ICV786444 IMP786444:IMR786444 IWL786444:IWN786444 JGH786444:JGJ786444 JQD786444:JQF786444 JZZ786444:KAB786444 KJV786444:KJX786444 KTR786444:KTT786444 LDN786444:LDP786444 LNJ786444:LNL786444 LXF786444:LXH786444 MHB786444:MHD786444 MQX786444:MQZ786444 NAT786444:NAV786444 NKP786444:NKR786444 NUL786444:NUN786444 OEH786444:OEJ786444 OOD786444:OOF786444 OXZ786444:OYB786444 PHV786444:PHX786444 PRR786444:PRT786444 QBN786444:QBP786444 QLJ786444:QLL786444 QVF786444:QVH786444 RFB786444:RFD786444 ROX786444:ROZ786444 RYT786444:RYV786444 SIP786444:SIR786444 SSL786444:SSN786444 TCH786444:TCJ786444 TMD786444:TMF786444 TVZ786444:TWB786444 UFV786444:UFX786444 UPR786444:UPT786444 UZN786444:UZP786444 VJJ786444:VJL786444 VTF786444:VTH786444 WDB786444:WDD786444 WMX786444:WMZ786444 WWT786444:WWV786444 AL851980:AN851980 KH851980:KJ851980 UD851980:UF851980 ADZ851980:AEB851980 ANV851980:ANX851980 AXR851980:AXT851980 BHN851980:BHP851980 BRJ851980:BRL851980 CBF851980:CBH851980 CLB851980:CLD851980 CUX851980:CUZ851980 DET851980:DEV851980 DOP851980:DOR851980 DYL851980:DYN851980 EIH851980:EIJ851980 ESD851980:ESF851980 FBZ851980:FCB851980 FLV851980:FLX851980 FVR851980:FVT851980 GFN851980:GFP851980 GPJ851980:GPL851980 GZF851980:GZH851980 HJB851980:HJD851980 HSX851980:HSZ851980 ICT851980:ICV851980 IMP851980:IMR851980 IWL851980:IWN851980 JGH851980:JGJ851980 JQD851980:JQF851980 JZZ851980:KAB851980 KJV851980:KJX851980 KTR851980:KTT851980 LDN851980:LDP851980 LNJ851980:LNL851980 LXF851980:LXH851980 MHB851980:MHD851980 MQX851980:MQZ851980 NAT851980:NAV851980 NKP851980:NKR851980 NUL851980:NUN851980 OEH851980:OEJ851980 OOD851980:OOF851980 OXZ851980:OYB851980 PHV851980:PHX851980 PRR851980:PRT851980 QBN851980:QBP851980 QLJ851980:QLL851980 QVF851980:QVH851980 RFB851980:RFD851980 ROX851980:ROZ851980 RYT851980:RYV851980 SIP851980:SIR851980 SSL851980:SSN851980 TCH851980:TCJ851980 TMD851980:TMF851980 TVZ851980:TWB851980 UFV851980:UFX851980 UPR851980:UPT851980 UZN851980:UZP851980 VJJ851980:VJL851980 VTF851980:VTH851980 WDB851980:WDD851980 WMX851980:WMZ851980 WWT851980:WWV851980 AL917516:AN917516 KH917516:KJ917516 UD917516:UF917516 ADZ917516:AEB917516 ANV917516:ANX917516 AXR917516:AXT917516 BHN917516:BHP917516 BRJ917516:BRL917516 CBF917516:CBH917516 CLB917516:CLD917516 CUX917516:CUZ917516 DET917516:DEV917516 DOP917516:DOR917516 DYL917516:DYN917516 EIH917516:EIJ917516 ESD917516:ESF917516 FBZ917516:FCB917516 FLV917516:FLX917516 FVR917516:FVT917516 GFN917516:GFP917516 GPJ917516:GPL917516 GZF917516:GZH917516 HJB917516:HJD917516 HSX917516:HSZ917516 ICT917516:ICV917516 IMP917516:IMR917516 IWL917516:IWN917516 JGH917516:JGJ917516 JQD917516:JQF917516 JZZ917516:KAB917516 KJV917516:KJX917516 KTR917516:KTT917516 LDN917516:LDP917516 LNJ917516:LNL917516 LXF917516:LXH917516 MHB917516:MHD917516 MQX917516:MQZ917516 NAT917516:NAV917516 NKP917516:NKR917516 NUL917516:NUN917516 OEH917516:OEJ917516 OOD917516:OOF917516 OXZ917516:OYB917516 PHV917516:PHX917516 PRR917516:PRT917516 QBN917516:QBP917516 QLJ917516:QLL917516 QVF917516:QVH917516 RFB917516:RFD917516 ROX917516:ROZ917516 RYT917516:RYV917516 SIP917516:SIR917516 SSL917516:SSN917516 TCH917516:TCJ917516 TMD917516:TMF917516 TVZ917516:TWB917516 UFV917516:UFX917516 UPR917516:UPT917516 UZN917516:UZP917516 VJJ917516:VJL917516 VTF917516:VTH917516 WDB917516:WDD917516 WMX917516:WMZ917516 WWT917516:WWV917516 AL983052:AN983052 KH983052:KJ983052 UD983052:UF983052 ADZ983052:AEB983052 ANV983052:ANX983052 AXR983052:AXT983052 BHN983052:BHP983052 BRJ983052:BRL983052 CBF983052:CBH983052 CLB983052:CLD983052 CUX983052:CUZ983052 DET983052:DEV983052 DOP983052:DOR983052 DYL983052:DYN983052 EIH983052:EIJ983052 ESD983052:ESF983052 FBZ983052:FCB983052 FLV983052:FLX983052 FVR983052:FVT983052 GFN983052:GFP983052 GPJ983052:GPL983052 GZF983052:GZH983052 HJB983052:HJD983052 HSX983052:HSZ983052 ICT983052:ICV983052 IMP983052:IMR983052 IWL983052:IWN983052 JGH983052:JGJ983052 JQD983052:JQF983052 JZZ983052:KAB983052 KJV983052:KJX983052 KTR983052:KTT983052 LDN983052:LDP983052 LNJ983052:LNL983052 LXF983052:LXH983052 MHB983052:MHD983052 MQX983052:MQZ983052 NAT983052:NAV983052 NKP983052:NKR983052 NUL983052:NUN983052 OEH983052:OEJ983052 OOD983052:OOF983052 OXZ983052:OYB983052 PHV983052:PHX983052 PRR983052:PRT983052 QBN983052:QBP983052 QLJ983052:QLL983052 QVF983052:QVH983052 RFB983052:RFD983052 ROX983052:ROZ983052 RYT983052:RYV983052 SIP983052:SIR983052 SSL983052:SSN983052 TCH983052:TCJ983052 TMD983052:TMF983052 TVZ983052:TWB983052 UFV983052:UFX983052 UPR983052:UPT983052 UZN983052:UZP983052 VJJ983052:VJL983052 VTF983052:VTH983052 WDB983052:WDD983052 WMX983052:WMZ983052 WWT983052:WWV983052 AL24:AN24 KH24:KJ24 UD24:UF24 ADZ24:AEB24 ANV24:ANX24 AXR24:AXT24 BHN24:BHP24 BRJ24:BRL24 CBF24:CBH24 CLB24:CLD24 CUX24:CUZ24 DET24:DEV24 DOP24:DOR24 DYL24:DYN24 EIH24:EIJ24 ESD24:ESF24 FBZ24:FCB24 FLV24:FLX24 FVR24:FVT24 GFN24:GFP24 GPJ24:GPL24 GZF24:GZH24 HJB24:HJD24 HSX24:HSZ24 ICT24:ICV24 IMP24:IMR24 IWL24:IWN24 JGH24:JGJ24 JQD24:JQF24 JZZ24:KAB24 KJV24:KJX24 KTR24:KTT24 LDN24:LDP24 LNJ24:LNL24 LXF24:LXH24 MHB24:MHD24 MQX24:MQZ24 NAT24:NAV24 NKP24:NKR24 NUL24:NUN24 OEH24:OEJ24 OOD24:OOF24 OXZ24:OYB24 PHV24:PHX24 PRR24:PRT24 QBN24:QBP24 QLJ24:QLL24 QVF24:QVH24 RFB24:RFD24 ROX24:ROZ24 RYT24:RYV24 SIP24:SIR24 SSL24:SSN24 TCH24:TCJ24 TMD24:TMF24 TVZ24:TWB24 UFV24:UFX24 UPR24:UPT24 UZN24:UZP24 VJJ24:VJL24 VTF24:VTH24 WDB24:WDD24 WMX24:WMZ24 WWT24:WWV24 AL65560:AN65560 KH65560:KJ65560 UD65560:UF65560 ADZ65560:AEB65560 ANV65560:ANX65560 AXR65560:AXT65560 BHN65560:BHP65560 BRJ65560:BRL65560 CBF65560:CBH65560 CLB65560:CLD65560 CUX65560:CUZ65560 DET65560:DEV65560 DOP65560:DOR65560 DYL65560:DYN65560 EIH65560:EIJ65560 ESD65560:ESF65560 FBZ65560:FCB65560 FLV65560:FLX65560 FVR65560:FVT65560 GFN65560:GFP65560 GPJ65560:GPL65560 GZF65560:GZH65560 HJB65560:HJD65560 HSX65560:HSZ65560 ICT65560:ICV65560 IMP65560:IMR65560 IWL65560:IWN65560 JGH65560:JGJ65560 JQD65560:JQF65560 JZZ65560:KAB65560 KJV65560:KJX65560 KTR65560:KTT65560 LDN65560:LDP65560 LNJ65560:LNL65560 LXF65560:LXH65560 MHB65560:MHD65560 MQX65560:MQZ65560 NAT65560:NAV65560 NKP65560:NKR65560 NUL65560:NUN65560 OEH65560:OEJ65560 OOD65560:OOF65560 OXZ65560:OYB65560 PHV65560:PHX65560 PRR65560:PRT65560 QBN65560:QBP65560 QLJ65560:QLL65560 QVF65560:QVH65560 RFB65560:RFD65560 ROX65560:ROZ65560 RYT65560:RYV65560 SIP65560:SIR65560 SSL65560:SSN65560 TCH65560:TCJ65560 TMD65560:TMF65560 TVZ65560:TWB65560 UFV65560:UFX65560 UPR65560:UPT65560 UZN65560:UZP65560 VJJ65560:VJL65560 VTF65560:VTH65560 WDB65560:WDD65560 WMX65560:WMZ65560 WWT65560:WWV65560 AL131096:AN131096 KH131096:KJ131096 UD131096:UF131096 ADZ131096:AEB131096 ANV131096:ANX131096 AXR131096:AXT131096 BHN131096:BHP131096 BRJ131096:BRL131096 CBF131096:CBH131096 CLB131096:CLD131096 CUX131096:CUZ131096 DET131096:DEV131096 DOP131096:DOR131096 DYL131096:DYN131096 EIH131096:EIJ131096 ESD131096:ESF131096 FBZ131096:FCB131096 FLV131096:FLX131096 FVR131096:FVT131096 GFN131096:GFP131096 GPJ131096:GPL131096 GZF131096:GZH131096 HJB131096:HJD131096 HSX131096:HSZ131096 ICT131096:ICV131096 IMP131096:IMR131096 IWL131096:IWN131096 JGH131096:JGJ131096 JQD131096:JQF131096 JZZ131096:KAB131096 KJV131096:KJX131096 KTR131096:KTT131096 LDN131096:LDP131096 LNJ131096:LNL131096 LXF131096:LXH131096 MHB131096:MHD131096 MQX131096:MQZ131096 NAT131096:NAV131096 NKP131096:NKR131096 NUL131096:NUN131096 OEH131096:OEJ131096 OOD131096:OOF131096 OXZ131096:OYB131096 PHV131096:PHX131096 PRR131096:PRT131096 QBN131096:QBP131096 QLJ131096:QLL131096 QVF131096:QVH131096 RFB131096:RFD131096 ROX131096:ROZ131096 RYT131096:RYV131096 SIP131096:SIR131096 SSL131096:SSN131096 TCH131096:TCJ131096 TMD131096:TMF131096 TVZ131096:TWB131096 UFV131096:UFX131096 UPR131096:UPT131096 UZN131096:UZP131096 VJJ131096:VJL131096 VTF131096:VTH131096 WDB131096:WDD131096 WMX131096:WMZ131096 WWT131096:WWV131096 AL196632:AN196632 KH196632:KJ196632 UD196632:UF196632 ADZ196632:AEB196632 ANV196632:ANX196632 AXR196632:AXT196632 BHN196632:BHP196632 BRJ196632:BRL196632 CBF196632:CBH196632 CLB196632:CLD196632 CUX196632:CUZ196632 DET196632:DEV196632 DOP196632:DOR196632 DYL196632:DYN196632 EIH196632:EIJ196632 ESD196632:ESF196632 FBZ196632:FCB196632 FLV196632:FLX196632 FVR196632:FVT196632 GFN196632:GFP196632 GPJ196632:GPL196632 GZF196632:GZH196632 HJB196632:HJD196632 HSX196632:HSZ196632 ICT196632:ICV196632 IMP196632:IMR196632 IWL196632:IWN196632 JGH196632:JGJ196632 JQD196632:JQF196632 JZZ196632:KAB196632 KJV196632:KJX196632 KTR196632:KTT196632 LDN196632:LDP196632 LNJ196632:LNL196632 LXF196632:LXH196632 MHB196632:MHD196632 MQX196632:MQZ196632 NAT196632:NAV196632 NKP196632:NKR196632 NUL196632:NUN196632 OEH196632:OEJ196632 OOD196632:OOF196632 OXZ196632:OYB196632 PHV196632:PHX196632 PRR196632:PRT196632 QBN196632:QBP196632 QLJ196632:QLL196632 QVF196632:QVH196632 RFB196632:RFD196632 ROX196632:ROZ196632 RYT196632:RYV196632 SIP196632:SIR196632 SSL196632:SSN196632 TCH196632:TCJ196632 TMD196632:TMF196632 TVZ196632:TWB196632 UFV196632:UFX196632 UPR196632:UPT196632 UZN196632:UZP196632 VJJ196632:VJL196632 VTF196632:VTH196632 WDB196632:WDD196632 WMX196632:WMZ196632 WWT196632:WWV196632 AL262168:AN262168 KH262168:KJ262168 UD262168:UF262168 ADZ262168:AEB262168 ANV262168:ANX262168 AXR262168:AXT262168 BHN262168:BHP262168 BRJ262168:BRL262168 CBF262168:CBH262168 CLB262168:CLD262168 CUX262168:CUZ262168 DET262168:DEV262168 DOP262168:DOR262168 DYL262168:DYN262168 EIH262168:EIJ262168 ESD262168:ESF262168 FBZ262168:FCB262168 FLV262168:FLX262168 FVR262168:FVT262168 GFN262168:GFP262168 GPJ262168:GPL262168 GZF262168:GZH262168 HJB262168:HJD262168 HSX262168:HSZ262168 ICT262168:ICV262168 IMP262168:IMR262168 IWL262168:IWN262168 JGH262168:JGJ262168 JQD262168:JQF262168 JZZ262168:KAB262168 KJV262168:KJX262168 KTR262168:KTT262168 LDN262168:LDP262168 LNJ262168:LNL262168 LXF262168:LXH262168 MHB262168:MHD262168 MQX262168:MQZ262168 NAT262168:NAV262168 NKP262168:NKR262168 NUL262168:NUN262168 OEH262168:OEJ262168 OOD262168:OOF262168 OXZ262168:OYB262168 PHV262168:PHX262168 PRR262168:PRT262168 QBN262168:QBP262168 QLJ262168:QLL262168 QVF262168:QVH262168 RFB262168:RFD262168 ROX262168:ROZ262168 RYT262168:RYV262168 SIP262168:SIR262168 SSL262168:SSN262168 TCH262168:TCJ262168 TMD262168:TMF262168 TVZ262168:TWB262168 UFV262168:UFX262168 UPR262168:UPT262168 UZN262168:UZP262168 VJJ262168:VJL262168 VTF262168:VTH262168 WDB262168:WDD262168 WMX262168:WMZ262168 WWT262168:WWV262168 AL327704:AN327704 KH327704:KJ327704 UD327704:UF327704 ADZ327704:AEB327704 ANV327704:ANX327704 AXR327704:AXT327704 BHN327704:BHP327704 BRJ327704:BRL327704 CBF327704:CBH327704 CLB327704:CLD327704 CUX327704:CUZ327704 DET327704:DEV327704 DOP327704:DOR327704 DYL327704:DYN327704 EIH327704:EIJ327704 ESD327704:ESF327704 FBZ327704:FCB327704 FLV327704:FLX327704 FVR327704:FVT327704 GFN327704:GFP327704 GPJ327704:GPL327704 GZF327704:GZH327704 HJB327704:HJD327704 HSX327704:HSZ327704 ICT327704:ICV327704 IMP327704:IMR327704 IWL327704:IWN327704 JGH327704:JGJ327704 JQD327704:JQF327704 JZZ327704:KAB327704 KJV327704:KJX327704 KTR327704:KTT327704 LDN327704:LDP327704 LNJ327704:LNL327704 LXF327704:LXH327704 MHB327704:MHD327704 MQX327704:MQZ327704 NAT327704:NAV327704 NKP327704:NKR327704 NUL327704:NUN327704 OEH327704:OEJ327704 OOD327704:OOF327704 OXZ327704:OYB327704 PHV327704:PHX327704 PRR327704:PRT327704 QBN327704:QBP327704 QLJ327704:QLL327704 QVF327704:QVH327704 RFB327704:RFD327704 ROX327704:ROZ327704 RYT327704:RYV327704 SIP327704:SIR327704 SSL327704:SSN327704 TCH327704:TCJ327704 TMD327704:TMF327704 TVZ327704:TWB327704 UFV327704:UFX327704 UPR327704:UPT327704 UZN327704:UZP327704 VJJ327704:VJL327704 VTF327704:VTH327704 WDB327704:WDD327704 WMX327704:WMZ327704 WWT327704:WWV327704 AL393240:AN393240 KH393240:KJ393240 UD393240:UF393240 ADZ393240:AEB393240 ANV393240:ANX393240 AXR393240:AXT393240 BHN393240:BHP393240 BRJ393240:BRL393240 CBF393240:CBH393240 CLB393240:CLD393240 CUX393240:CUZ393240 DET393240:DEV393240 DOP393240:DOR393240 DYL393240:DYN393240 EIH393240:EIJ393240 ESD393240:ESF393240 FBZ393240:FCB393240 FLV393240:FLX393240 FVR393240:FVT393240 GFN393240:GFP393240 GPJ393240:GPL393240 GZF393240:GZH393240 HJB393240:HJD393240 HSX393240:HSZ393240 ICT393240:ICV393240 IMP393240:IMR393240 IWL393240:IWN393240 JGH393240:JGJ393240 JQD393240:JQF393240 JZZ393240:KAB393240 KJV393240:KJX393240 KTR393240:KTT393240 LDN393240:LDP393240 LNJ393240:LNL393240 LXF393240:LXH393240 MHB393240:MHD393240 MQX393240:MQZ393240 NAT393240:NAV393240 NKP393240:NKR393240 NUL393240:NUN393240 OEH393240:OEJ393240 OOD393240:OOF393240 OXZ393240:OYB393240 PHV393240:PHX393240 PRR393240:PRT393240 QBN393240:QBP393240 QLJ393240:QLL393240 QVF393240:QVH393240 RFB393240:RFD393240 ROX393240:ROZ393240 RYT393240:RYV393240 SIP393240:SIR393240 SSL393240:SSN393240 TCH393240:TCJ393240 TMD393240:TMF393240 TVZ393240:TWB393240 UFV393240:UFX393240 UPR393240:UPT393240 UZN393240:UZP393240 VJJ393240:VJL393240 VTF393240:VTH393240 WDB393240:WDD393240 WMX393240:WMZ393240 WWT393240:WWV393240 AL458776:AN458776 KH458776:KJ458776 UD458776:UF458776 ADZ458776:AEB458776 ANV458776:ANX458776 AXR458776:AXT458776 BHN458776:BHP458776 BRJ458776:BRL458776 CBF458776:CBH458776 CLB458776:CLD458776 CUX458776:CUZ458776 DET458776:DEV458776 DOP458776:DOR458776 DYL458776:DYN458776 EIH458776:EIJ458776 ESD458776:ESF458776 FBZ458776:FCB458776 FLV458776:FLX458776 FVR458776:FVT458776 GFN458776:GFP458776 GPJ458776:GPL458776 GZF458776:GZH458776 HJB458776:HJD458776 HSX458776:HSZ458776 ICT458776:ICV458776 IMP458776:IMR458776 IWL458776:IWN458776 JGH458776:JGJ458776 JQD458776:JQF458776 JZZ458776:KAB458776 KJV458776:KJX458776 KTR458776:KTT458776 LDN458776:LDP458776 LNJ458776:LNL458776 LXF458776:LXH458776 MHB458776:MHD458776 MQX458776:MQZ458776 NAT458776:NAV458776 NKP458776:NKR458776 NUL458776:NUN458776 OEH458776:OEJ458776 OOD458776:OOF458776 OXZ458776:OYB458776 PHV458776:PHX458776 PRR458776:PRT458776 QBN458776:QBP458776 QLJ458776:QLL458776 QVF458776:QVH458776 RFB458776:RFD458776 ROX458776:ROZ458776 RYT458776:RYV458776 SIP458776:SIR458776 SSL458776:SSN458776 TCH458776:TCJ458776 TMD458776:TMF458776 TVZ458776:TWB458776 UFV458776:UFX458776 UPR458776:UPT458776 UZN458776:UZP458776 VJJ458776:VJL458776 VTF458776:VTH458776 WDB458776:WDD458776 WMX458776:WMZ458776 WWT458776:WWV458776 AL524312:AN524312 KH524312:KJ524312 UD524312:UF524312 ADZ524312:AEB524312 ANV524312:ANX524312 AXR524312:AXT524312 BHN524312:BHP524312 BRJ524312:BRL524312 CBF524312:CBH524312 CLB524312:CLD524312 CUX524312:CUZ524312 DET524312:DEV524312 DOP524312:DOR524312 DYL524312:DYN524312 EIH524312:EIJ524312 ESD524312:ESF524312 FBZ524312:FCB524312 FLV524312:FLX524312 FVR524312:FVT524312 GFN524312:GFP524312 GPJ524312:GPL524312 GZF524312:GZH524312 HJB524312:HJD524312 HSX524312:HSZ524312 ICT524312:ICV524312 IMP524312:IMR524312 IWL524312:IWN524312 JGH524312:JGJ524312 JQD524312:JQF524312 JZZ524312:KAB524312 KJV524312:KJX524312 KTR524312:KTT524312 LDN524312:LDP524312 LNJ524312:LNL524312 LXF524312:LXH524312 MHB524312:MHD524312 MQX524312:MQZ524312 NAT524312:NAV524312 NKP524312:NKR524312 NUL524312:NUN524312 OEH524312:OEJ524312 OOD524312:OOF524312 OXZ524312:OYB524312 PHV524312:PHX524312 PRR524312:PRT524312 QBN524312:QBP524312 QLJ524312:QLL524312 QVF524312:QVH524312 RFB524312:RFD524312 ROX524312:ROZ524312 RYT524312:RYV524312 SIP524312:SIR524312 SSL524312:SSN524312 TCH524312:TCJ524312 TMD524312:TMF524312 TVZ524312:TWB524312 UFV524312:UFX524312 UPR524312:UPT524312 UZN524312:UZP524312 VJJ524312:VJL524312 VTF524312:VTH524312 WDB524312:WDD524312 WMX524312:WMZ524312 WWT524312:WWV524312 AL589848:AN589848 KH589848:KJ589848 UD589848:UF589848 ADZ589848:AEB589848 ANV589848:ANX589848 AXR589848:AXT589848 BHN589848:BHP589848 BRJ589848:BRL589848 CBF589848:CBH589848 CLB589848:CLD589848 CUX589848:CUZ589848 DET589848:DEV589848 DOP589848:DOR589848 DYL589848:DYN589848 EIH589848:EIJ589848 ESD589848:ESF589848 FBZ589848:FCB589848 FLV589848:FLX589848 FVR589848:FVT589848 GFN589848:GFP589848 GPJ589848:GPL589848 GZF589848:GZH589848 HJB589848:HJD589848 HSX589848:HSZ589848 ICT589848:ICV589848 IMP589848:IMR589848 IWL589848:IWN589848 JGH589848:JGJ589848 JQD589848:JQF589848 JZZ589848:KAB589848 KJV589848:KJX589848 KTR589848:KTT589848 LDN589848:LDP589848 LNJ589848:LNL589848 LXF589848:LXH589848 MHB589848:MHD589848 MQX589848:MQZ589848 NAT589848:NAV589848 NKP589848:NKR589848 NUL589848:NUN589848 OEH589848:OEJ589848 OOD589848:OOF589848 OXZ589848:OYB589848 PHV589848:PHX589848 PRR589848:PRT589848 QBN589848:QBP589848 QLJ589848:QLL589848 QVF589848:QVH589848 RFB589848:RFD589848 ROX589848:ROZ589848 RYT589848:RYV589848 SIP589848:SIR589848 SSL589848:SSN589848 TCH589848:TCJ589848 TMD589848:TMF589848 TVZ589848:TWB589848 UFV589848:UFX589848 UPR589848:UPT589848 UZN589848:UZP589848 VJJ589848:VJL589848 VTF589848:VTH589848 WDB589848:WDD589848 WMX589848:WMZ589848 WWT589848:WWV589848 AL655384:AN655384 KH655384:KJ655384 UD655384:UF655384 ADZ655384:AEB655384 ANV655384:ANX655384 AXR655384:AXT655384 BHN655384:BHP655384 BRJ655384:BRL655384 CBF655384:CBH655384 CLB655384:CLD655384 CUX655384:CUZ655384 DET655384:DEV655384 DOP655384:DOR655384 DYL655384:DYN655384 EIH655384:EIJ655384 ESD655384:ESF655384 FBZ655384:FCB655384 FLV655384:FLX655384 FVR655384:FVT655384 GFN655384:GFP655384 GPJ655384:GPL655384 GZF655384:GZH655384 HJB655384:HJD655384 HSX655384:HSZ655384 ICT655384:ICV655384 IMP655384:IMR655384 IWL655384:IWN655384 JGH655384:JGJ655384 JQD655384:JQF655384 JZZ655384:KAB655384 KJV655384:KJX655384 KTR655384:KTT655384 LDN655384:LDP655384 LNJ655384:LNL655384 LXF655384:LXH655384 MHB655384:MHD655384 MQX655384:MQZ655384 NAT655384:NAV655384 NKP655384:NKR655384 NUL655384:NUN655384 OEH655384:OEJ655384 OOD655384:OOF655384 OXZ655384:OYB655384 PHV655384:PHX655384 PRR655384:PRT655384 QBN655384:QBP655384 QLJ655384:QLL655384 QVF655384:QVH655384 RFB655384:RFD655384 ROX655384:ROZ655384 RYT655384:RYV655384 SIP655384:SIR655384 SSL655384:SSN655384 TCH655384:TCJ655384 TMD655384:TMF655384 TVZ655384:TWB655384 UFV655384:UFX655384 UPR655384:UPT655384 UZN655384:UZP655384 VJJ655384:VJL655384 VTF655384:VTH655384 WDB655384:WDD655384 WMX655384:WMZ655384 WWT655384:WWV655384 AL720920:AN720920 KH720920:KJ720920 UD720920:UF720920 ADZ720920:AEB720920 ANV720920:ANX720920 AXR720920:AXT720920 BHN720920:BHP720920 BRJ720920:BRL720920 CBF720920:CBH720920 CLB720920:CLD720920 CUX720920:CUZ720920 DET720920:DEV720920 DOP720920:DOR720920 DYL720920:DYN720920 EIH720920:EIJ720920 ESD720920:ESF720920 FBZ720920:FCB720920 FLV720920:FLX720920 FVR720920:FVT720920 GFN720920:GFP720920 GPJ720920:GPL720920 GZF720920:GZH720920 HJB720920:HJD720920 HSX720920:HSZ720920 ICT720920:ICV720920 IMP720920:IMR720920 IWL720920:IWN720920 JGH720920:JGJ720920 JQD720920:JQF720920 JZZ720920:KAB720920 KJV720920:KJX720920 KTR720920:KTT720920 LDN720920:LDP720920 LNJ720920:LNL720920 LXF720920:LXH720920 MHB720920:MHD720920 MQX720920:MQZ720920 NAT720920:NAV720920 NKP720920:NKR720920 NUL720920:NUN720920 OEH720920:OEJ720920 OOD720920:OOF720920 OXZ720920:OYB720920 PHV720920:PHX720920 PRR720920:PRT720920 QBN720920:QBP720920 QLJ720920:QLL720920 QVF720920:QVH720920 RFB720920:RFD720920 ROX720920:ROZ720920 RYT720920:RYV720920 SIP720920:SIR720920 SSL720920:SSN720920 TCH720920:TCJ720920 TMD720920:TMF720920 TVZ720920:TWB720920 UFV720920:UFX720920 UPR720920:UPT720920 UZN720920:UZP720920 VJJ720920:VJL720920 VTF720920:VTH720920 WDB720920:WDD720920 WMX720920:WMZ720920 WWT720920:WWV720920 AL786456:AN786456 KH786456:KJ786456 UD786456:UF786456 ADZ786456:AEB786456 ANV786456:ANX786456 AXR786456:AXT786456 BHN786456:BHP786456 BRJ786456:BRL786456 CBF786456:CBH786456 CLB786456:CLD786456 CUX786456:CUZ786456 DET786456:DEV786456 DOP786456:DOR786456 DYL786456:DYN786456 EIH786456:EIJ786456 ESD786456:ESF786456 FBZ786456:FCB786456 FLV786456:FLX786456 FVR786456:FVT786456 GFN786456:GFP786456 GPJ786456:GPL786456 GZF786456:GZH786456 HJB786456:HJD786456 HSX786456:HSZ786456 ICT786456:ICV786456 IMP786456:IMR786456 IWL786456:IWN786456 JGH786456:JGJ786456 JQD786456:JQF786456 JZZ786456:KAB786456 KJV786456:KJX786456 KTR786456:KTT786456 LDN786456:LDP786456 LNJ786456:LNL786456 LXF786456:LXH786456 MHB786456:MHD786456 MQX786456:MQZ786456 NAT786456:NAV786456 NKP786456:NKR786456 NUL786456:NUN786456 OEH786456:OEJ786456 OOD786456:OOF786456 OXZ786456:OYB786456 PHV786456:PHX786456 PRR786456:PRT786456 QBN786456:QBP786456 QLJ786456:QLL786456 QVF786456:QVH786456 RFB786456:RFD786456 ROX786456:ROZ786456 RYT786456:RYV786456 SIP786456:SIR786456 SSL786456:SSN786456 TCH786456:TCJ786456 TMD786456:TMF786456 TVZ786456:TWB786456 UFV786456:UFX786456 UPR786456:UPT786456 UZN786456:UZP786456 VJJ786456:VJL786456 VTF786456:VTH786456 WDB786456:WDD786456 WMX786456:WMZ786456 WWT786456:WWV786456 AL851992:AN851992 KH851992:KJ851992 UD851992:UF851992 ADZ851992:AEB851992 ANV851992:ANX851992 AXR851992:AXT851992 BHN851992:BHP851992 BRJ851992:BRL851992 CBF851992:CBH851992 CLB851992:CLD851992 CUX851992:CUZ851992 DET851992:DEV851992 DOP851992:DOR851992 DYL851992:DYN851992 EIH851992:EIJ851992 ESD851992:ESF851992 FBZ851992:FCB851992 FLV851992:FLX851992 FVR851992:FVT851992 GFN851992:GFP851992 GPJ851992:GPL851992 GZF851992:GZH851992 HJB851992:HJD851992 HSX851992:HSZ851992 ICT851992:ICV851992 IMP851992:IMR851992 IWL851992:IWN851992 JGH851992:JGJ851992 JQD851992:JQF851992 JZZ851992:KAB851992 KJV851992:KJX851992 KTR851992:KTT851992 LDN851992:LDP851992 LNJ851992:LNL851992 LXF851992:LXH851992 MHB851992:MHD851992 MQX851992:MQZ851992 NAT851992:NAV851992 NKP851992:NKR851992 NUL851992:NUN851992 OEH851992:OEJ851992 OOD851992:OOF851992 OXZ851992:OYB851992 PHV851992:PHX851992 PRR851992:PRT851992 QBN851992:QBP851992 QLJ851992:QLL851992 QVF851992:QVH851992 RFB851992:RFD851992 ROX851992:ROZ851992 RYT851992:RYV851992 SIP851992:SIR851992 SSL851992:SSN851992 TCH851992:TCJ851992 TMD851992:TMF851992 TVZ851992:TWB851992 UFV851992:UFX851992 UPR851992:UPT851992 UZN851992:UZP851992 VJJ851992:VJL851992 VTF851992:VTH851992 WDB851992:WDD851992 WMX851992:WMZ851992 WWT851992:WWV851992 AL917528:AN917528 KH917528:KJ917528 UD917528:UF917528 ADZ917528:AEB917528 ANV917528:ANX917528 AXR917528:AXT917528 BHN917528:BHP917528 BRJ917528:BRL917528 CBF917528:CBH917528 CLB917528:CLD917528 CUX917528:CUZ917528 DET917528:DEV917528 DOP917528:DOR917528 DYL917528:DYN917528 EIH917528:EIJ917528 ESD917528:ESF917528 FBZ917528:FCB917528 FLV917528:FLX917528 FVR917528:FVT917528 GFN917528:GFP917528 GPJ917528:GPL917528 GZF917528:GZH917528 HJB917528:HJD917528 HSX917528:HSZ917528 ICT917528:ICV917528 IMP917528:IMR917528 IWL917528:IWN917528 JGH917528:JGJ917528 JQD917528:JQF917528 JZZ917528:KAB917528 KJV917528:KJX917528 KTR917528:KTT917528 LDN917528:LDP917528 LNJ917528:LNL917528 LXF917528:LXH917528 MHB917528:MHD917528 MQX917528:MQZ917528 NAT917528:NAV917528 NKP917528:NKR917528 NUL917528:NUN917528 OEH917528:OEJ917528 OOD917528:OOF917528 OXZ917528:OYB917528 PHV917528:PHX917528 PRR917528:PRT917528 QBN917528:QBP917528 QLJ917528:QLL917528 QVF917528:QVH917528 RFB917528:RFD917528 ROX917528:ROZ917528 RYT917528:RYV917528 SIP917528:SIR917528 SSL917528:SSN917528 TCH917528:TCJ917528 TMD917528:TMF917528 TVZ917528:TWB917528 UFV917528:UFX917528 UPR917528:UPT917528 UZN917528:UZP917528 VJJ917528:VJL917528 VTF917528:VTH917528 WDB917528:WDD917528 WMX917528:WMZ917528 WWT917528:WWV917528 AL983064:AN983064 KH983064:KJ983064 UD983064:UF983064 ADZ983064:AEB983064 ANV983064:ANX983064 AXR983064:AXT983064 BHN983064:BHP983064 BRJ983064:BRL983064 CBF983064:CBH983064 CLB983064:CLD983064 CUX983064:CUZ983064 DET983064:DEV983064 DOP983064:DOR983064 DYL983064:DYN983064 EIH983064:EIJ983064 ESD983064:ESF983064 FBZ983064:FCB983064 FLV983064:FLX983064 FVR983064:FVT983064 GFN983064:GFP983064 GPJ983064:GPL983064 GZF983064:GZH983064 HJB983064:HJD983064 HSX983064:HSZ983064 ICT983064:ICV983064 IMP983064:IMR983064 IWL983064:IWN983064 JGH983064:JGJ983064 JQD983064:JQF983064 JZZ983064:KAB983064 KJV983064:KJX983064 KTR983064:KTT983064 LDN983064:LDP983064 LNJ983064:LNL983064 LXF983064:LXH983064 MHB983064:MHD983064 MQX983064:MQZ983064 NAT983064:NAV983064 NKP983064:NKR983064 NUL983064:NUN983064 OEH983064:OEJ983064 OOD983064:OOF983064 OXZ983064:OYB983064 PHV983064:PHX983064 PRR983064:PRT983064 QBN983064:QBP983064 QLJ983064:QLL983064 QVF983064:QVH983064 RFB983064:RFD983064 ROX983064:ROZ983064 RYT983064:RYV983064 SIP983064:SIR983064 SSL983064:SSN983064 TCH983064:TCJ983064 TMD983064:TMF983064 TVZ983064:TWB983064 UFV983064:UFX983064 UPR983064:UPT983064 UZN983064:UZP983064 VJJ983064:VJL983064 VTF983064:VTH983064 WDB983064:WDD983064 WMX983064:WMZ983064 WWT983064:WWV983064 AL22:AN22 KH22:KJ22 UD22:UF22 ADZ22:AEB22 ANV22:ANX22 AXR22:AXT22 BHN22:BHP22 BRJ22:BRL22 CBF22:CBH22 CLB22:CLD22 CUX22:CUZ22 DET22:DEV22 DOP22:DOR22 DYL22:DYN22 EIH22:EIJ22 ESD22:ESF22 FBZ22:FCB22 FLV22:FLX22 FVR22:FVT22 GFN22:GFP22 GPJ22:GPL22 GZF22:GZH22 HJB22:HJD22 HSX22:HSZ22 ICT22:ICV22 IMP22:IMR22 IWL22:IWN22 JGH22:JGJ22 JQD22:JQF22 JZZ22:KAB22 KJV22:KJX22 KTR22:KTT22 LDN22:LDP22 LNJ22:LNL22 LXF22:LXH22 MHB22:MHD22 MQX22:MQZ22 NAT22:NAV22 NKP22:NKR22 NUL22:NUN22 OEH22:OEJ22 OOD22:OOF22 OXZ22:OYB22 PHV22:PHX22 PRR22:PRT22 QBN22:QBP22 QLJ22:QLL22 QVF22:QVH22 RFB22:RFD22 ROX22:ROZ22 RYT22:RYV22 SIP22:SIR22 SSL22:SSN22 TCH22:TCJ22 TMD22:TMF22 TVZ22:TWB22 UFV22:UFX22 UPR22:UPT22 UZN22:UZP22 VJJ22:VJL22 VTF22:VTH22 WDB22:WDD22 WMX22:WMZ22 WWT22:WWV22 AL65558:AN65558 KH65558:KJ65558 UD65558:UF65558 ADZ65558:AEB65558 ANV65558:ANX65558 AXR65558:AXT65558 BHN65558:BHP65558 BRJ65558:BRL65558 CBF65558:CBH65558 CLB65558:CLD65558 CUX65558:CUZ65558 DET65558:DEV65558 DOP65558:DOR65558 DYL65558:DYN65558 EIH65558:EIJ65558 ESD65558:ESF65558 FBZ65558:FCB65558 FLV65558:FLX65558 FVR65558:FVT65558 GFN65558:GFP65558 GPJ65558:GPL65558 GZF65558:GZH65558 HJB65558:HJD65558 HSX65558:HSZ65558 ICT65558:ICV65558 IMP65558:IMR65558 IWL65558:IWN65558 JGH65558:JGJ65558 JQD65558:JQF65558 JZZ65558:KAB65558 KJV65558:KJX65558 KTR65558:KTT65558 LDN65558:LDP65558 LNJ65558:LNL65558 LXF65558:LXH65558 MHB65558:MHD65558 MQX65558:MQZ65558 NAT65558:NAV65558 NKP65558:NKR65558 NUL65558:NUN65558 OEH65558:OEJ65558 OOD65558:OOF65558 OXZ65558:OYB65558 PHV65558:PHX65558 PRR65558:PRT65558 QBN65558:QBP65558 QLJ65558:QLL65558 QVF65558:QVH65558 RFB65558:RFD65558 ROX65558:ROZ65558 RYT65558:RYV65558 SIP65558:SIR65558 SSL65558:SSN65558 TCH65558:TCJ65558 TMD65558:TMF65558 TVZ65558:TWB65558 UFV65558:UFX65558 UPR65558:UPT65558 UZN65558:UZP65558 VJJ65558:VJL65558 VTF65558:VTH65558 WDB65558:WDD65558 WMX65558:WMZ65558 WWT65558:WWV65558 AL131094:AN131094 KH131094:KJ131094 UD131094:UF131094 ADZ131094:AEB131094 ANV131094:ANX131094 AXR131094:AXT131094 BHN131094:BHP131094 BRJ131094:BRL131094 CBF131094:CBH131094 CLB131094:CLD131094 CUX131094:CUZ131094 DET131094:DEV131094 DOP131094:DOR131094 DYL131094:DYN131094 EIH131094:EIJ131094 ESD131094:ESF131094 FBZ131094:FCB131094 FLV131094:FLX131094 FVR131094:FVT131094 GFN131094:GFP131094 GPJ131094:GPL131094 GZF131094:GZH131094 HJB131094:HJD131094 HSX131094:HSZ131094 ICT131094:ICV131094 IMP131094:IMR131094 IWL131094:IWN131094 JGH131094:JGJ131094 JQD131094:JQF131094 JZZ131094:KAB131094 KJV131094:KJX131094 KTR131094:KTT131094 LDN131094:LDP131094 LNJ131094:LNL131094 LXF131094:LXH131094 MHB131094:MHD131094 MQX131094:MQZ131094 NAT131094:NAV131094 NKP131094:NKR131094 NUL131094:NUN131094 OEH131094:OEJ131094 OOD131094:OOF131094 OXZ131094:OYB131094 PHV131094:PHX131094 PRR131094:PRT131094 QBN131094:QBP131094 QLJ131094:QLL131094 QVF131094:QVH131094 RFB131094:RFD131094 ROX131094:ROZ131094 RYT131094:RYV131094 SIP131094:SIR131094 SSL131094:SSN131094 TCH131094:TCJ131094 TMD131094:TMF131094 TVZ131094:TWB131094 UFV131094:UFX131094 UPR131094:UPT131094 UZN131094:UZP131094 VJJ131094:VJL131094 VTF131094:VTH131094 WDB131094:WDD131094 WMX131094:WMZ131094 WWT131094:WWV131094 AL196630:AN196630 KH196630:KJ196630 UD196630:UF196630 ADZ196630:AEB196630 ANV196630:ANX196630 AXR196630:AXT196630 BHN196630:BHP196630 BRJ196630:BRL196630 CBF196630:CBH196630 CLB196630:CLD196630 CUX196630:CUZ196630 DET196630:DEV196630 DOP196630:DOR196630 DYL196630:DYN196630 EIH196630:EIJ196630 ESD196630:ESF196630 FBZ196630:FCB196630 FLV196630:FLX196630 FVR196630:FVT196630 GFN196630:GFP196630 GPJ196630:GPL196630 GZF196630:GZH196630 HJB196630:HJD196630 HSX196630:HSZ196630 ICT196630:ICV196630 IMP196630:IMR196630 IWL196630:IWN196630 JGH196630:JGJ196630 JQD196630:JQF196630 JZZ196630:KAB196630 KJV196630:KJX196630 KTR196630:KTT196630 LDN196630:LDP196630 LNJ196630:LNL196630 LXF196630:LXH196630 MHB196630:MHD196630 MQX196630:MQZ196630 NAT196630:NAV196630 NKP196630:NKR196630 NUL196630:NUN196630 OEH196630:OEJ196630 OOD196630:OOF196630 OXZ196630:OYB196630 PHV196630:PHX196630 PRR196630:PRT196630 QBN196630:QBP196630 QLJ196630:QLL196630 QVF196630:QVH196630 RFB196630:RFD196630 ROX196630:ROZ196630 RYT196630:RYV196630 SIP196630:SIR196630 SSL196630:SSN196630 TCH196630:TCJ196630 TMD196630:TMF196630 TVZ196630:TWB196630 UFV196630:UFX196630 UPR196630:UPT196630 UZN196630:UZP196630 VJJ196630:VJL196630 VTF196630:VTH196630 WDB196630:WDD196630 WMX196630:WMZ196630 WWT196630:WWV196630 AL262166:AN262166 KH262166:KJ262166 UD262166:UF262166 ADZ262166:AEB262166 ANV262166:ANX262166 AXR262166:AXT262166 BHN262166:BHP262166 BRJ262166:BRL262166 CBF262166:CBH262166 CLB262166:CLD262166 CUX262166:CUZ262166 DET262166:DEV262166 DOP262166:DOR262166 DYL262166:DYN262166 EIH262166:EIJ262166 ESD262166:ESF262166 FBZ262166:FCB262166 FLV262166:FLX262166 FVR262166:FVT262166 GFN262166:GFP262166 GPJ262166:GPL262166 GZF262166:GZH262166 HJB262166:HJD262166 HSX262166:HSZ262166 ICT262166:ICV262166 IMP262166:IMR262166 IWL262166:IWN262166 JGH262166:JGJ262166 JQD262166:JQF262166 JZZ262166:KAB262166 KJV262166:KJX262166 KTR262166:KTT262166 LDN262166:LDP262166 LNJ262166:LNL262166 LXF262166:LXH262166 MHB262166:MHD262166 MQX262166:MQZ262166 NAT262166:NAV262166 NKP262166:NKR262166 NUL262166:NUN262166 OEH262166:OEJ262166 OOD262166:OOF262166 OXZ262166:OYB262166 PHV262166:PHX262166 PRR262166:PRT262166 QBN262166:QBP262166 QLJ262166:QLL262166 QVF262166:QVH262166 RFB262166:RFD262166 ROX262166:ROZ262166 RYT262166:RYV262166 SIP262166:SIR262166 SSL262166:SSN262166 TCH262166:TCJ262166 TMD262166:TMF262166 TVZ262166:TWB262166 UFV262166:UFX262166 UPR262166:UPT262166 UZN262166:UZP262166 VJJ262166:VJL262166 VTF262166:VTH262166 WDB262166:WDD262166 WMX262166:WMZ262166 WWT262166:WWV262166 AL327702:AN327702 KH327702:KJ327702 UD327702:UF327702 ADZ327702:AEB327702 ANV327702:ANX327702 AXR327702:AXT327702 BHN327702:BHP327702 BRJ327702:BRL327702 CBF327702:CBH327702 CLB327702:CLD327702 CUX327702:CUZ327702 DET327702:DEV327702 DOP327702:DOR327702 DYL327702:DYN327702 EIH327702:EIJ327702 ESD327702:ESF327702 FBZ327702:FCB327702 FLV327702:FLX327702 FVR327702:FVT327702 GFN327702:GFP327702 GPJ327702:GPL327702 GZF327702:GZH327702 HJB327702:HJD327702 HSX327702:HSZ327702 ICT327702:ICV327702 IMP327702:IMR327702 IWL327702:IWN327702 JGH327702:JGJ327702 JQD327702:JQF327702 JZZ327702:KAB327702 KJV327702:KJX327702 KTR327702:KTT327702 LDN327702:LDP327702 LNJ327702:LNL327702 LXF327702:LXH327702 MHB327702:MHD327702 MQX327702:MQZ327702 NAT327702:NAV327702 NKP327702:NKR327702 NUL327702:NUN327702 OEH327702:OEJ327702 OOD327702:OOF327702 OXZ327702:OYB327702 PHV327702:PHX327702 PRR327702:PRT327702 QBN327702:QBP327702 QLJ327702:QLL327702 QVF327702:QVH327702 RFB327702:RFD327702 ROX327702:ROZ327702 RYT327702:RYV327702 SIP327702:SIR327702 SSL327702:SSN327702 TCH327702:TCJ327702 TMD327702:TMF327702 TVZ327702:TWB327702 UFV327702:UFX327702 UPR327702:UPT327702 UZN327702:UZP327702 VJJ327702:VJL327702 VTF327702:VTH327702 WDB327702:WDD327702 WMX327702:WMZ327702 WWT327702:WWV327702 AL393238:AN393238 KH393238:KJ393238 UD393238:UF393238 ADZ393238:AEB393238 ANV393238:ANX393238 AXR393238:AXT393238 BHN393238:BHP393238 BRJ393238:BRL393238 CBF393238:CBH393238 CLB393238:CLD393238 CUX393238:CUZ393238 DET393238:DEV393238 DOP393238:DOR393238 DYL393238:DYN393238 EIH393238:EIJ393238 ESD393238:ESF393238 FBZ393238:FCB393238 FLV393238:FLX393238 FVR393238:FVT393238 GFN393238:GFP393238 GPJ393238:GPL393238 GZF393238:GZH393238 HJB393238:HJD393238 HSX393238:HSZ393238 ICT393238:ICV393238 IMP393238:IMR393238 IWL393238:IWN393238 JGH393238:JGJ393238 JQD393238:JQF393238 JZZ393238:KAB393238 KJV393238:KJX393238 KTR393238:KTT393238 LDN393238:LDP393238 LNJ393238:LNL393238 LXF393238:LXH393238 MHB393238:MHD393238 MQX393238:MQZ393238 NAT393238:NAV393238 NKP393238:NKR393238 NUL393238:NUN393238 OEH393238:OEJ393238 OOD393238:OOF393238 OXZ393238:OYB393238 PHV393238:PHX393238 PRR393238:PRT393238 QBN393238:QBP393238 QLJ393238:QLL393238 QVF393238:QVH393238 RFB393238:RFD393238 ROX393238:ROZ393238 RYT393238:RYV393238 SIP393238:SIR393238 SSL393238:SSN393238 TCH393238:TCJ393238 TMD393238:TMF393238 TVZ393238:TWB393238 UFV393238:UFX393238 UPR393238:UPT393238 UZN393238:UZP393238 VJJ393238:VJL393238 VTF393238:VTH393238 WDB393238:WDD393238 WMX393238:WMZ393238 WWT393238:WWV393238 AL458774:AN458774 KH458774:KJ458774 UD458774:UF458774 ADZ458774:AEB458774 ANV458774:ANX458774 AXR458774:AXT458774 BHN458774:BHP458774 BRJ458774:BRL458774 CBF458774:CBH458774 CLB458774:CLD458774 CUX458774:CUZ458774 DET458774:DEV458774 DOP458774:DOR458774 DYL458774:DYN458774 EIH458774:EIJ458774 ESD458774:ESF458774 FBZ458774:FCB458774 FLV458774:FLX458774 FVR458774:FVT458774 GFN458774:GFP458774 GPJ458774:GPL458774 GZF458774:GZH458774 HJB458774:HJD458774 HSX458774:HSZ458774 ICT458774:ICV458774 IMP458774:IMR458774 IWL458774:IWN458774 JGH458774:JGJ458774 JQD458774:JQF458774 JZZ458774:KAB458774 KJV458774:KJX458774 KTR458774:KTT458774 LDN458774:LDP458774 LNJ458774:LNL458774 LXF458774:LXH458774 MHB458774:MHD458774 MQX458774:MQZ458774 NAT458774:NAV458774 NKP458774:NKR458774 NUL458774:NUN458774 OEH458774:OEJ458774 OOD458774:OOF458774 OXZ458774:OYB458774 PHV458774:PHX458774 PRR458774:PRT458774 QBN458774:QBP458774 QLJ458774:QLL458774 QVF458774:QVH458774 RFB458774:RFD458774 ROX458774:ROZ458774 RYT458774:RYV458774 SIP458774:SIR458774 SSL458774:SSN458774 TCH458774:TCJ458774 TMD458774:TMF458774 TVZ458774:TWB458774 UFV458774:UFX458774 UPR458774:UPT458774 UZN458774:UZP458774 VJJ458774:VJL458774 VTF458774:VTH458774 WDB458774:WDD458774 WMX458774:WMZ458774 WWT458774:WWV458774 AL524310:AN524310 KH524310:KJ524310 UD524310:UF524310 ADZ524310:AEB524310 ANV524310:ANX524310 AXR524310:AXT524310 BHN524310:BHP524310 BRJ524310:BRL524310 CBF524310:CBH524310 CLB524310:CLD524310 CUX524310:CUZ524310 DET524310:DEV524310 DOP524310:DOR524310 DYL524310:DYN524310 EIH524310:EIJ524310 ESD524310:ESF524310 FBZ524310:FCB524310 FLV524310:FLX524310 FVR524310:FVT524310 GFN524310:GFP524310 GPJ524310:GPL524310 GZF524310:GZH524310 HJB524310:HJD524310 HSX524310:HSZ524310 ICT524310:ICV524310 IMP524310:IMR524310 IWL524310:IWN524310 JGH524310:JGJ524310 JQD524310:JQF524310 JZZ524310:KAB524310 KJV524310:KJX524310 KTR524310:KTT524310 LDN524310:LDP524310 LNJ524310:LNL524310 LXF524310:LXH524310 MHB524310:MHD524310 MQX524310:MQZ524310 NAT524310:NAV524310 NKP524310:NKR524310 NUL524310:NUN524310 OEH524310:OEJ524310 OOD524310:OOF524310 OXZ524310:OYB524310 PHV524310:PHX524310 PRR524310:PRT524310 QBN524310:QBP524310 QLJ524310:QLL524310 QVF524310:QVH524310 RFB524310:RFD524310 ROX524310:ROZ524310 RYT524310:RYV524310 SIP524310:SIR524310 SSL524310:SSN524310 TCH524310:TCJ524310 TMD524310:TMF524310 TVZ524310:TWB524310 UFV524310:UFX524310 UPR524310:UPT524310 UZN524310:UZP524310 VJJ524310:VJL524310 VTF524310:VTH524310 WDB524310:WDD524310 WMX524310:WMZ524310 WWT524310:WWV524310 AL589846:AN589846 KH589846:KJ589846 UD589846:UF589846 ADZ589846:AEB589846 ANV589846:ANX589846 AXR589846:AXT589846 BHN589846:BHP589846 BRJ589846:BRL589846 CBF589846:CBH589846 CLB589846:CLD589846 CUX589846:CUZ589846 DET589846:DEV589846 DOP589846:DOR589846 DYL589846:DYN589846 EIH589846:EIJ589846 ESD589846:ESF589846 FBZ589846:FCB589846 FLV589846:FLX589846 FVR589846:FVT589846 GFN589846:GFP589846 GPJ589846:GPL589846 GZF589846:GZH589846 HJB589846:HJD589846 HSX589846:HSZ589846 ICT589846:ICV589846 IMP589846:IMR589846 IWL589846:IWN589846 JGH589846:JGJ589846 JQD589846:JQF589846 JZZ589846:KAB589846 KJV589846:KJX589846 KTR589846:KTT589846 LDN589846:LDP589846 LNJ589846:LNL589846 LXF589846:LXH589846 MHB589846:MHD589846 MQX589846:MQZ589846 NAT589846:NAV589846 NKP589846:NKR589846 NUL589846:NUN589846 OEH589846:OEJ589846 OOD589846:OOF589846 OXZ589846:OYB589846 PHV589846:PHX589846 PRR589846:PRT589846 QBN589846:QBP589846 QLJ589846:QLL589846 QVF589846:QVH589846 RFB589846:RFD589846 ROX589846:ROZ589846 RYT589846:RYV589846 SIP589846:SIR589846 SSL589846:SSN589846 TCH589846:TCJ589846 TMD589846:TMF589846 TVZ589846:TWB589846 UFV589846:UFX589846 UPR589846:UPT589846 UZN589846:UZP589846 VJJ589846:VJL589846 VTF589846:VTH589846 WDB589846:WDD589846 WMX589846:WMZ589846 WWT589846:WWV589846 AL655382:AN655382 KH655382:KJ655382 UD655382:UF655382 ADZ655382:AEB655382 ANV655382:ANX655382 AXR655382:AXT655382 BHN655382:BHP655382 BRJ655382:BRL655382 CBF655382:CBH655382 CLB655382:CLD655382 CUX655382:CUZ655382 DET655382:DEV655382 DOP655382:DOR655382 DYL655382:DYN655382 EIH655382:EIJ655382 ESD655382:ESF655382 FBZ655382:FCB655382 FLV655382:FLX655382 FVR655382:FVT655382 GFN655382:GFP655382 GPJ655382:GPL655382 GZF655382:GZH655382 HJB655382:HJD655382 HSX655382:HSZ655382 ICT655382:ICV655382 IMP655382:IMR655382 IWL655382:IWN655382 JGH655382:JGJ655382 JQD655382:JQF655382 JZZ655382:KAB655382 KJV655382:KJX655382 KTR655382:KTT655382 LDN655382:LDP655382 LNJ655382:LNL655382 LXF655382:LXH655382 MHB655382:MHD655382 MQX655382:MQZ655382 NAT655382:NAV655382 NKP655382:NKR655382 NUL655382:NUN655382 OEH655382:OEJ655382 OOD655382:OOF655382 OXZ655382:OYB655382 PHV655382:PHX655382 PRR655382:PRT655382 QBN655382:QBP655382 QLJ655382:QLL655382 QVF655382:QVH655382 RFB655382:RFD655382 ROX655382:ROZ655382 RYT655382:RYV655382 SIP655382:SIR655382 SSL655382:SSN655382 TCH655382:TCJ655382 TMD655382:TMF655382 TVZ655382:TWB655382 UFV655382:UFX655382 UPR655382:UPT655382 UZN655382:UZP655382 VJJ655382:VJL655382 VTF655382:VTH655382 WDB655382:WDD655382 WMX655382:WMZ655382 WWT655382:WWV655382 AL720918:AN720918 KH720918:KJ720918 UD720918:UF720918 ADZ720918:AEB720918 ANV720918:ANX720918 AXR720918:AXT720918 BHN720918:BHP720918 BRJ720918:BRL720918 CBF720918:CBH720918 CLB720918:CLD720918 CUX720918:CUZ720918 DET720918:DEV720918 DOP720918:DOR720918 DYL720918:DYN720918 EIH720918:EIJ720918 ESD720918:ESF720918 FBZ720918:FCB720918 FLV720918:FLX720918 FVR720918:FVT720918 GFN720918:GFP720918 GPJ720918:GPL720918 GZF720918:GZH720918 HJB720918:HJD720918 HSX720918:HSZ720918 ICT720918:ICV720918 IMP720918:IMR720918 IWL720918:IWN720918 JGH720918:JGJ720918 JQD720918:JQF720918 JZZ720918:KAB720918 KJV720918:KJX720918 KTR720918:KTT720918 LDN720918:LDP720918 LNJ720918:LNL720918 LXF720918:LXH720918 MHB720918:MHD720918 MQX720918:MQZ720918 NAT720918:NAV720918 NKP720918:NKR720918 NUL720918:NUN720918 OEH720918:OEJ720918 OOD720918:OOF720918 OXZ720918:OYB720918 PHV720918:PHX720918 PRR720918:PRT720918 QBN720918:QBP720918 QLJ720918:QLL720918 QVF720918:QVH720918 RFB720918:RFD720918 ROX720918:ROZ720918 RYT720918:RYV720918 SIP720918:SIR720918 SSL720918:SSN720918 TCH720918:TCJ720918 TMD720918:TMF720918 TVZ720918:TWB720918 UFV720918:UFX720918 UPR720918:UPT720918 UZN720918:UZP720918 VJJ720918:VJL720918 VTF720918:VTH720918 WDB720918:WDD720918 WMX720918:WMZ720918 WWT720918:WWV720918 AL786454:AN786454 KH786454:KJ786454 UD786454:UF786454 ADZ786454:AEB786454 ANV786454:ANX786454 AXR786454:AXT786454 BHN786454:BHP786454 BRJ786454:BRL786454 CBF786454:CBH786454 CLB786454:CLD786454 CUX786454:CUZ786454 DET786454:DEV786454 DOP786454:DOR786454 DYL786454:DYN786454 EIH786454:EIJ786454 ESD786454:ESF786454 FBZ786454:FCB786454 FLV786454:FLX786454 FVR786454:FVT786454 GFN786454:GFP786454 GPJ786454:GPL786454 GZF786454:GZH786454 HJB786454:HJD786454 HSX786454:HSZ786454 ICT786454:ICV786454 IMP786454:IMR786454 IWL786454:IWN786454 JGH786454:JGJ786454 JQD786454:JQF786454 JZZ786454:KAB786454 KJV786454:KJX786454 KTR786454:KTT786454 LDN786454:LDP786454 LNJ786454:LNL786454 LXF786454:LXH786454 MHB786454:MHD786454 MQX786454:MQZ786454 NAT786454:NAV786454 NKP786454:NKR786454 NUL786454:NUN786454 OEH786454:OEJ786454 OOD786454:OOF786454 OXZ786454:OYB786454 PHV786454:PHX786454 PRR786454:PRT786454 QBN786454:QBP786454 QLJ786454:QLL786454 QVF786454:QVH786454 RFB786454:RFD786454 ROX786454:ROZ786454 RYT786454:RYV786454 SIP786454:SIR786454 SSL786454:SSN786454 TCH786454:TCJ786454 TMD786454:TMF786454 TVZ786454:TWB786454 UFV786454:UFX786454 UPR786454:UPT786454 UZN786454:UZP786454 VJJ786454:VJL786454 VTF786454:VTH786454 WDB786454:WDD786454 WMX786454:WMZ786454 WWT786454:WWV786454 AL851990:AN851990 KH851990:KJ851990 UD851990:UF851990 ADZ851990:AEB851990 ANV851990:ANX851990 AXR851990:AXT851990 BHN851990:BHP851990 BRJ851990:BRL851990 CBF851990:CBH851990 CLB851990:CLD851990 CUX851990:CUZ851990 DET851990:DEV851990 DOP851990:DOR851990 DYL851990:DYN851990 EIH851990:EIJ851990 ESD851990:ESF851990 FBZ851990:FCB851990 FLV851990:FLX851990 FVR851990:FVT851990 GFN851990:GFP851990 GPJ851990:GPL851990 GZF851990:GZH851990 HJB851990:HJD851990 HSX851990:HSZ851990 ICT851990:ICV851990 IMP851990:IMR851990 IWL851990:IWN851990 JGH851990:JGJ851990 JQD851990:JQF851990 JZZ851990:KAB851990 KJV851990:KJX851990 KTR851990:KTT851990 LDN851990:LDP851990 LNJ851990:LNL851990 LXF851990:LXH851990 MHB851990:MHD851990 MQX851990:MQZ851990 NAT851990:NAV851990 NKP851990:NKR851990 NUL851990:NUN851990 OEH851990:OEJ851990 OOD851990:OOF851990 OXZ851990:OYB851990 PHV851990:PHX851990 PRR851990:PRT851990 QBN851990:QBP851990 QLJ851990:QLL851990 QVF851990:QVH851990 RFB851990:RFD851990 ROX851990:ROZ851990 RYT851990:RYV851990 SIP851990:SIR851990 SSL851990:SSN851990 TCH851990:TCJ851990 TMD851990:TMF851990 TVZ851990:TWB851990 UFV851990:UFX851990 UPR851990:UPT851990 UZN851990:UZP851990 VJJ851990:VJL851990 VTF851990:VTH851990 WDB851990:WDD851990 WMX851990:WMZ851990 WWT851990:WWV851990 AL917526:AN917526 KH917526:KJ917526 UD917526:UF917526 ADZ917526:AEB917526 ANV917526:ANX917526 AXR917526:AXT917526 BHN917526:BHP917526 BRJ917526:BRL917526 CBF917526:CBH917526 CLB917526:CLD917526 CUX917526:CUZ917526 DET917526:DEV917526 DOP917526:DOR917526 DYL917526:DYN917526 EIH917526:EIJ917526 ESD917526:ESF917526 FBZ917526:FCB917526 FLV917526:FLX917526 FVR917526:FVT917526 GFN917526:GFP917526 GPJ917526:GPL917526 GZF917526:GZH917526 HJB917526:HJD917526 HSX917526:HSZ917526 ICT917526:ICV917526 IMP917526:IMR917526 IWL917526:IWN917526 JGH917526:JGJ917526 JQD917526:JQF917526 JZZ917526:KAB917526 KJV917526:KJX917526 KTR917526:KTT917526 LDN917526:LDP917526 LNJ917526:LNL917526 LXF917526:LXH917526 MHB917526:MHD917526 MQX917526:MQZ917526 NAT917526:NAV917526 NKP917526:NKR917526 NUL917526:NUN917526 OEH917526:OEJ917526 OOD917526:OOF917526 OXZ917526:OYB917526 PHV917526:PHX917526 PRR917526:PRT917526 QBN917526:QBP917526 QLJ917526:QLL917526 QVF917526:QVH917526 RFB917526:RFD917526 ROX917526:ROZ917526 RYT917526:RYV917526 SIP917526:SIR917526 SSL917526:SSN917526 TCH917526:TCJ917526 TMD917526:TMF917526 TVZ917526:TWB917526 UFV917526:UFX917526 UPR917526:UPT917526 UZN917526:UZP917526 VJJ917526:VJL917526 VTF917526:VTH917526 WDB917526:WDD917526 WMX917526:WMZ917526 WWT917526:WWV917526 AL983062:AN983062 KH983062:KJ983062 UD983062:UF983062 ADZ983062:AEB983062 ANV983062:ANX983062 AXR983062:AXT983062 BHN983062:BHP983062 BRJ983062:BRL983062 CBF983062:CBH983062 CLB983062:CLD983062 CUX983062:CUZ983062 DET983062:DEV983062 DOP983062:DOR983062 DYL983062:DYN983062 EIH983062:EIJ983062 ESD983062:ESF983062 FBZ983062:FCB983062 FLV983062:FLX983062 FVR983062:FVT983062 GFN983062:GFP983062 GPJ983062:GPL983062 GZF983062:GZH983062 HJB983062:HJD983062 HSX983062:HSZ983062 ICT983062:ICV983062 IMP983062:IMR983062 IWL983062:IWN983062 JGH983062:JGJ983062 JQD983062:JQF983062 JZZ983062:KAB983062 KJV983062:KJX983062 KTR983062:KTT983062 LDN983062:LDP983062 LNJ983062:LNL983062 LXF983062:LXH983062 MHB983062:MHD983062 MQX983062:MQZ983062 NAT983062:NAV983062 NKP983062:NKR983062 NUL983062:NUN983062 OEH983062:OEJ983062 OOD983062:OOF983062 OXZ983062:OYB983062 PHV983062:PHX983062 PRR983062:PRT983062 QBN983062:QBP983062 QLJ983062:QLL983062 QVF983062:QVH983062 RFB983062:RFD983062 ROX983062:ROZ983062 RYT983062:RYV983062 SIP983062:SIR983062 SSL983062:SSN983062 TCH983062:TCJ983062 TMD983062:TMF983062 TVZ983062:TWB983062 UFV983062:UFX983062 UPR983062:UPT983062 UZN983062:UZP983062 VJJ983062:VJL983062 VTF983062:VTH983062 WDB983062:WDD983062 WMX983062:WMZ983062 WWT983062:WWV983062 AL20:AN20 KH20:KJ20 UD20:UF20 ADZ20:AEB20 ANV20:ANX20 AXR20:AXT20 BHN20:BHP20 BRJ20:BRL20 CBF20:CBH20 CLB20:CLD20 CUX20:CUZ20 DET20:DEV20 DOP20:DOR20 DYL20:DYN20 EIH20:EIJ20 ESD20:ESF20 FBZ20:FCB20 FLV20:FLX20 FVR20:FVT20 GFN20:GFP20 GPJ20:GPL20 GZF20:GZH20 HJB20:HJD20 HSX20:HSZ20 ICT20:ICV20 IMP20:IMR20 IWL20:IWN20 JGH20:JGJ20 JQD20:JQF20 JZZ20:KAB20 KJV20:KJX20 KTR20:KTT20 LDN20:LDP20 LNJ20:LNL20 LXF20:LXH20 MHB20:MHD20 MQX20:MQZ20 NAT20:NAV20 NKP20:NKR20 NUL20:NUN20 OEH20:OEJ20 OOD20:OOF20 OXZ20:OYB20 PHV20:PHX20 PRR20:PRT20 QBN20:QBP20 QLJ20:QLL20 QVF20:QVH20 RFB20:RFD20 ROX20:ROZ20 RYT20:RYV20 SIP20:SIR20 SSL20:SSN20 TCH20:TCJ20 TMD20:TMF20 TVZ20:TWB20 UFV20:UFX20 UPR20:UPT20 UZN20:UZP20 VJJ20:VJL20 VTF20:VTH20 WDB20:WDD20 WMX20:WMZ20 WWT20:WWV20 AL65556:AN65556 KH65556:KJ65556 UD65556:UF65556 ADZ65556:AEB65556 ANV65556:ANX65556 AXR65556:AXT65556 BHN65556:BHP65556 BRJ65556:BRL65556 CBF65556:CBH65556 CLB65556:CLD65556 CUX65556:CUZ65556 DET65556:DEV65556 DOP65556:DOR65556 DYL65556:DYN65556 EIH65556:EIJ65556 ESD65556:ESF65556 FBZ65556:FCB65556 FLV65556:FLX65556 FVR65556:FVT65556 GFN65556:GFP65556 GPJ65556:GPL65556 GZF65556:GZH65556 HJB65556:HJD65556 HSX65556:HSZ65556 ICT65556:ICV65556 IMP65556:IMR65556 IWL65556:IWN65556 JGH65556:JGJ65556 JQD65556:JQF65556 JZZ65556:KAB65556 KJV65556:KJX65556 KTR65556:KTT65556 LDN65556:LDP65556 LNJ65556:LNL65556 LXF65556:LXH65556 MHB65556:MHD65556 MQX65556:MQZ65556 NAT65556:NAV65556 NKP65556:NKR65556 NUL65556:NUN65556 OEH65556:OEJ65556 OOD65556:OOF65556 OXZ65556:OYB65556 PHV65556:PHX65556 PRR65556:PRT65556 QBN65556:QBP65556 QLJ65556:QLL65556 QVF65556:QVH65556 RFB65556:RFD65556 ROX65556:ROZ65556 RYT65556:RYV65556 SIP65556:SIR65556 SSL65556:SSN65556 TCH65556:TCJ65556 TMD65556:TMF65556 TVZ65556:TWB65556 UFV65556:UFX65556 UPR65556:UPT65556 UZN65556:UZP65556 VJJ65556:VJL65556 VTF65556:VTH65556 WDB65556:WDD65556 WMX65556:WMZ65556 WWT65556:WWV65556 AL131092:AN131092 KH131092:KJ131092 UD131092:UF131092 ADZ131092:AEB131092 ANV131092:ANX131092 AXR131092:AXT131092 BHN131092:BHP131092 BRJ131092:BRL131092 CBF131092:CBH131092 CLB131092:CLD131092 CUX131092:CUZ131092 DET131092:DEV131092 DOP131092:DOR131092 DYL131092:DYN131092 EIH131092:EIJ131092 ESD131092:ESF131092 FBZ131092:FCB131092 FLV131092:FLX131092 FVR131092:FVT131092 GFN131092:GFP131092 GPJ131092:GPL131092 GZF131092:GZH131092 HJB131092:HJD131092 HSX131092:HSZ131092 ICT131092:ICV131092 IMP131092:IMR131092 IWL131092:IWN131092 JGH131092:JGJ131092 JQD131092:JQF131092 JZZ131092:KAB131092 KJV131092:KJX131092 KTR131092:KTT131092 LDN131092:LDP131092 LNJ131092:LNL131092 LXF131092:LXH131092 MHB131092:MHD131092 MQX131092:MQZ131092 NAT131092:NAV131092 NKP131092:NKR131092 NUL131092:NUN131092 OEH131092:OEJ131092 OOD131092:OOF131092 OXZ131092:OYB131092 PHV131092:PHX131092 PRR131092:PRT131092 QBN131092:QBP131092 QLJ131092:QLL131092 QVF131092:QVH131092 RFB131092:RFD131092 ROX131092:ROZ131092 RYT131092:RYV131092 SIP131092:SIR131092 SSL131092:SSN131092 TCH131092:TCJ131092 TMD131092:TMF131092 TVZ131092:TWB131092 UFV131092:UFX131092 UPR131092:UPT131092 UZN131092:UZP131092 VJJ131092:VJL131092 VTF131092:VTH131092 WDB131092:WDD131092 WMX131092:WMZ131092 WWT131092:WWV131092 AL196628:AN196628 KH196628:KJ196628 UD196628:UF196628 ADZ196628:AEB196628 ANV196628:ANX196628 AXR196628:AXT196628 BHN196628:BHP196628 BRJ196628:BRL196628 CBF196628:CBH196628 CLB196628:CLD196628 CUX196628:CUZ196628 DET196628:DEV196628 DOP196628:DOR196628 DYL196628:DYN196628 EIH196628:EIJ196628 ESD196628:ESF196628 FBZ196628:FCB196628 FLV196628:FLX196628 FVR196628:FVT196628 GFN196628:GFP196628 GPJ196628:GPL196628 GZF196628:GZH196628 HJB196628:HJD196628 HSX196628:HSZ196628 ICT196628:ICV196628 IMP196628:IMR196628 IWL196628:IWN196628 JGH196628:JGJ196628 JQD196628:JQF196628 JZZ196628:KAB196628 KJV196628:KJX196628 KTR196628:KTT196628 LDN196628:LDP196628 LNJ196628:LNL196628 LXF196628:LXH196628 MHB196628:MHD196628 MQX196628:MQZ196628 NAT196628:NAV196628 NKP196628:NKR196628 NUL196628:NUN196628 OEH196628:OEJ196628 OOD196628:OOF196628 OXZ196628:OYB196628 PHV196628:PHX196628 PRR196628:PRT196628 QBN196628:QBP196628 QLJ196628:QLL196628 QVF196628:QVH196628 RFB196628:RFD196628 ROX196628:ROZ196628 RYT196628:RYV196628 SIP196628:SIR196628 SSL196628:SSN196628 TCH196628:TCJ196628 TMD196628:TMF196628 TVZ196628:TWB196628 UFV196628:UFX196628 UPR196628:UPT196628 UZN196628:UZP196628 VJJ196628:VJL196628 VTF196628:VTH196628 WDB196628:WDD196628 WMX196628:WMZ196628 WWT196628:WWV196628 AL262164:AN262164 KH262164:KJ262164 UD262164:UF262164 ADZ262164:AEB262164 ANV262164:ANX262164 AXR262164:AXT262164 BHN262164:BHP262164 BRJ262164:BRL262164 CBF262164:CBH262164 CLB262164:CLD262164 CUX262164:CUZ262164 DET262164:DEV262164 DOP262164:DOR262164 DYL262164:DYN262164 EIH262164:EIJ262164 ESD262164:ESF262164 FBZ262164:FCB262164 FLV262164:FLX262164 FVR262164:FVT262164 GFN262164:GFP262164 GPJ262164:GPL262164 GZF262164:GZH262164 HJB262164:HJD262164 HSX262164:HSZ262164 ICT262164:ICV262164 IMP262164:IMR262164 IWL262164:IWN262164 JGH262164:JGJ262164 JQD262164:JQF262164 JZZ262164:KAB262164 KJV262164:KJX262164 KTR262164:KTT262164 LDN262164:LDP262164 LNJ262164:LNL262164 LXF262164:LXH262164 MHB262164:MHD262164 MQX262164:MQZ262164 NAT262164:NAV262164 NKP262164:NKR262164 NUL262164:NUN262164 OEH262164:OEJ262164 OOD262164:OOF262164 OXZ262164:OYB262164 PHV262164:PHX262164 PRR262164:PRT262164 QBN262164:QBP262164 QLJ262164:QLL262164 QVF262164:QVH262164 RFB262164:RFD262164 ROX262164:ROZ262164 RYT262164:RYV262164 SIP262164:SIR262164 SSL262164:SSN262164 TCH262164:TCJ262164 TMD262164:TMF262164 TVZ262164:TWB262164 UFV262164:UFX262164 UPR262164:UPT262164 UZN262164:UZP262164 VJJ262164:VJL262164 VTF262164:VTH262164 WDB262164:WDD262164 WMX262164:WMZ262164 WWT262164:WWV262164 AL327700:AN327700 KH327700:KJ327700 UD327700:UF327700 ADZ327700:AEB327700 ANV327700:ANX327700 AXR327700:AXT327700 BHN327700:BHP327700 BRJ327700:BRL327700 CBF327700:CBH327700 CLB327700:CLD327700 CUX327700:CUZ327700 DET327700:DEV327700 DOP327700:DOR327700 DYL327700:DYN327700 EIH327700:EIJ327700 ESD327700:ESF327700 FBZ327700:FCB327700 FLV327700:FLX327700 FVR327700:FVT327700 GFN327700:GFP327700 GPJ327700:GPL327700 GZF327700:GZH327700 HJB327700:HJD327700 HSX327700:HSZ327700 ICT327700:ICV327700 IMP327700:IMR327700 IWL327700:IWN327700 JGH327700:JGJ327700 JQD327700:JQF327700 JZZ327700:KAB327700 KJV327700:KJX327700 KTR327700:KTT327700 LDN327700:LDP327700 LNJ327700:LNL327700 LXF327700:LXH327700 MHB327700:MHD327700 MQX327700:MQZ327700 NAT327700:NAV327700 NKP327700:NKR327700 NUL327700:NUN327700 OEH327700:OEJ327700 OOD327700:OOF327700 OXZ327700:OYB327700 PHV327700:PHX327700 PRR327700:PRT327700 QBN327700:QBP327700 QLJ327700:QLL327700 QVF327700:QVH327700 RFB327700:RFD327700 ROX327700:ROZ327700 RYT327700:RYV327700 SIP327700:SIR327700 SSL327700:SSN327700 TCH327700:TCJ327700 TMD327700:TMF327700 TVZ327700:TWB327700 UFV327700:UFX327700 UPR327700:UPT327700 UZN327700:UZP327700 VJJ327700:VJL327700 VTF327700:VTH327700 WDB327700:WDD327700 WMX327700:WMZ327700 WWT327700:WWV327700 AL393236:AN393236 KH393236:KJ393236 UD393236:UF393236 ADZ393236:AEB393236 ANV393236:ANX393236 AXR393236:AXT393236 BHN393236:BHP393236 BRJ393236:BRL393236 CBF393236:CBH393236 CLB393236:CLD393236 CUX393236:CUZ393236 DET393236:DEV393236 DOP393236:DOR393236 DYL393236:DYN393236 EIH393236:EIJ393236 ESD393236:ESF393236 FBZ393236:FCB393236 FLV393236:FLX393236 FVR393236:FVT393236 GFN393236:GFP393236 GPJ393236:GPL393236 GZF393236:GZH393236 HJB393236:HJD393236 HSX393236:HSZ393236 ICT393236:ICV393236 IMP393236:IMR393236 IWL393236:IWN393236 JGH393236:JGJ393236 JQD393236:JQF393236 JZZ393236:KAB393236 KJV393236:KJX393236 KTR393236:KTT393236 LDN393236:LDP393236 LNJ393236:LNL393236 LXF393236:LXH393236 MHB393236:MHD393236 MQX393236:MQZ393236 NAT393236:NAV393236 NKP393236:NKR393236 NUL393236:NUN393236 OEH393236:OEJ393236 OOD393236:OOF393236 OXZ393236:OYB393236 PHV393236:PHX393236 PRR393236:PRT393236 QBN393236:QBP393236 QLJ393236:QLL393236 QVF393236:QVH393236 RFB393236:RFD393236 ROX393236:ROZ393236 RYT393236:RYV393236 SIP393236:SIR393236 SSL393236:SSN393236 TCH393236:TCJ393236 TMD393236:TMF393236 TVZ393236:TWB393236 UFV393236:UFX393236 UPR393236:UPT393236 UZN393236:UZP393236 VJJ393236:VJL393236 VTF393236:VTH393236 WDB393236:WDD393236 WMX393236:WMZ393236 WWT393236:WWV393236 AL458772:AN458772 KH458772:KJ458772 UD458772:UF458772 ADZ458772:AEB458772 ANV458772:ANX458772 AXR458772:AXT458772 BHN458772:BHP458772 BRJ458772:BRL458772 CBF458772:CBH458772 CLB458772:CLD458772 CUX458772:CUZ458772 DET458772:DEV458772 DOP458772:DOR458772 DYL458772:DYN458772 EIH458772:EIJ458772 ESD458772:ESF458772 FBZ458772:FCB458772 FLV458772:FLX458772 FVR458772:FVT458772 GFN458772:GFP458772 GPJ458772:GPL458772 GZF458772:GZH458772 HJB458772:HJD458772 HSX458772:HSZ458772 ICT458772:ICV458772 IMP458772:IMR458772 IWL458772:IWN458772 JGH458772:JGJ458772 JQD458772:JQF458772 JZZ458772:KAB458772 KJV458772:KJX458772 KTR458772:KTT458772 LDN458772:LDP458772 LNJ458772:LNL458772 LXF458772:LXH458772 MHB458772:MHD458772 MQX458772:MQZ458772 NAT458772:NAV458772 NKP458772:NKR458772 NUL458772:NUN458772 OEH458772:OEJ458772 OOD458772:OOF458772 OXZ458772:OYB458772 PHV458772:PHX458772 PRR458772:PRT458772 QBN458772:QBP458772 QLJ458772:QLL458772 QVF458772:QVH458772 RFB458772:RFD458772 ROX458772:ROZ458772 RYT458772:RYV458772 SIP458772:SIR458772 SSL458772:SSN458772 TCH458772:TCJ458772 TMD458772:TMF458772 TVZ458772:TWB458772 UFV458772:UFX458772 UPR458772:UPT458772 UZN458772:UZP458772 VJJ458772:VJL458772 VTF458772:VTH458772 WDB458772:WDD458772 WMX458772:WMZ458772 WWT458772:WWV458772 AL524308:AN524308 KH524308:KJ524308 UD524308:UF524308 ADZ524308:AEB524308 ANV524308:ANX524308 AXR524308:AXT524308 BHN524308:BHP524308 BRJ524308:BRL524308 CBF524308:CBH524308 CLB524308:CLD524308 CUX524308:CUZ524308 DET524308:DEV524308 DOP524308:DOR524308 DYL524308:DYN524308 EIH524308:EIJ524308 ESD524308:ESF524308 FBZ524308:FCB524308 FLV524308:FLX524308 FVR524308:FVT524308 GFN524308:GFP524308 GPJ524308:GPL524308 GZF524308:GZH524308 HJB524308:HJD524308 HSX524308:HSZ524308 ICT524308:ICV524308 IMP524308:IMR524308 IWL524308:IWN524308 JGH524308:JGJ524308 JQD524308:JQF524308 JZZ524308:KAB524308 KJV524308:KJX524308 KTR524308:KTT524308 LDN524308:LDP524308 LNJ524308:LNL524308 LXF524308:LXH524308 MHB524308:MHD524308 MQX524308:MQZ524308 NAT524308:NAV524308 NKP524308:NKR524308 NUL524308:NUN524308 OEH524308:OEJ524308 OOD524308:OOF524308 OXZ524308:OYB524308 PHV524308:PHX524308 PRR524308:PRT524308 QBN524308:QBP524308 QLJ524308:QLL524308 QVF524308:QVH524308 RFB524308:RFD524308 ROX524308:ROZ524308 RYT524308:RYV524308 SIP524308:SIR524308 SSL524308:SSN524308 TCH524308:TCJ524308 TMD524308:TMF524308 TVZ524308:TWB524308 UFV524308:UFX524308 UPR524308:UPT524308 UZN524308:UZP524308 VJJ524308:VJL524308 VTF524308:VTH524308 WDB524308:WDD524308 WMX524308:WMZ524308 WWT524308:WWV524308 AL589844:AN589844 KH589844:KJ589844 UD589844:UF589844 ADZ589844:AEB589844 ANV589844:ANX589844 AXR589844:AXT589844 BHN589844:BHP589844 BRJ589844:BRL589844 CBF589844:CBH589844 CLB589844:CLD589844 CUX589844:CUZ589844 DET589844:DEV589844 DOP589844:DOR589844 DYL589844:DYN589844 EIH589844:EIJ589844 ESD589844:ESF589844 FBZ589844:FCB589844 FLV589844:FLX589844 FVR589844:FVT589844 GFN589844:GFP589844 GPJ589844:GPL589844 GZF589844:GZH589844 HJB589844:HJD589844 HSX589844:HSZ589844 ICT589844:ICV589844 IMP589844:IMR589844 IWL589844:IWN589844 JGH589844:JGJ589844 JQD589844:JQF589844 JZZ589844:KAB589844 KJV589844:KJX589844 KTR589844:KTT589844 LDN589844:LDP589844 LNJ589844:LNL589844 LXF589844:LXH589844 MHB589844:MHD589844 MQX589844:MQZ589844 NAT589844:NAV589844 NKP589844:NKR589844 NUL589844:NUN589844 OEH589844:OEJ589844 OOD589844:OOF589844 OXZ589844:OYB589844 PHV589844:PHX589844 PRR589844:PRT589844 QBN589844:QBP589844 QLJ589844:QLL589844 QVF589844:QVH589844 RFB589844:RFD589844 ROX589844:ROZ589844 RYT589844:RYV589844 SIP589844:SIR589844 SSL589844:SSN589844 TCH589844:TCJ589844 TMD589844:TMF589844 TVZ589844:TWB589844 UFV589844:UFX589844 UPR589844:UPT589844 UZN589844:UZP589844 VJJ589844:VJL589844 VTF589844:VTH589844 WDB589844:WDD589844 WMX589844:WMZ589844 WWT589844:WWV589844 AL655380:AN655380 KH655380:KJ655380 UD655380:UF655380 ADZ655380:AEB655380 ANV655380:ANX655380 AXR655380:AXT655380 BHN655380:BHP655380 BRJ655380:BRL655380 CBF655380:CBH655380 CLB655380:CLD655380 CUX655380:CUZ655380 DET655380:DEV655380 DOP655380:DOR655380 DYL655380:DYN655380 EIH655380:EIJ655380 ESD655380:ESF655380 FBZ655380:FCB655380 FLV655380:FLX655380 FVR655380:FVT655380 GFN655380:GFP655380 GPJ655380:GPL655380 GZF655380:GZH655380 HJB655380:HJD655380 HSX655380:HSZ655380 ICT655380:ICV655380 IMP655380:IMR655380 IWL655380:IWN655380 JGH655380:JGJ655380 JQD655380:JQF655380 JZZ655380:KAB655380 KJV655380:KJX655380 KTR655380:KTT655380 LDN655380:LDP655380 LNJ655380:LNL655380 LXF655380:LXH655380 MHB655380:MHD655380 MQX655380:MQZ655380 NAT655380:NAV655380 NKP655380:NKR655380 NUL655380:NUN655380 OEH655380:OEJ655380 OOD655380:OOF655380 OXZ655380:OYB655380 PHV655380:PHX655380 PRR655380:PRT655380 QBN655380:QBP655380 QLJ655380:QLL655380 QVF655380:QVH655380 RFB655380:RFD655380 ROX655380:ROZ655380 RYT655380:RYV655380 SIP655380:SIR655380 SSL655380:SSN655380 TCH655380:TCJ655380 TMD655380:TMF655380 TVZ655380:TWB655380 UFV655380:UFX655380 UPR655380:UPT655380 UZN655380:UZP655380 VJJ655380:VJL655380 VTF655380:VTH655380 WDB655380:WDD655380 WMX655380:WMZ655380 WWT655380:WWV655380 AL720916:AN720916 KH720916:KJ720916 UD720916:UF720916 ADZ720916:AEB720916 ANV720916:ANX720916 AXR720916:AXT720916 BHN720916:BHP720916 BRJ720916:BRL720916 CBF720916:CBH720916 CLB720916:CLD720916 CUX720916:CUZ720916 DET720916:DEV720916 DOP720916:DOR720916 DYL720916:DYN720916 EIH720916:EIJ720916 ESD720916:ESF720916 FBZ720916:FCB720916 FLV720916:FLX720916 FVR720916:FVT720916 GFN720916:GFP720916 GPJ720916:GPL720916 GZF720916:GZH720916 HJB720916:HJD720916 HSX720916:HSZ720916 ICT720916:ICV720916 IMP720916:IMR720916 IWL720916:IWN720916 JGH720916:JGJ720916 JQD720916:JQF720916 JZZ720916:KAB720916 KJV720916:KJX720916 KTR720916:KTT720916 LDN720916:LDP720916 LNJ720916:LNL720916 LXF720916:LXH720916 MHB720916:MHD720916 MQX720916:MQZ720916 NAT720916:NAV720916 NKP720916:NKR720916 NUL720916:NUN720916 OEH720916:OEJ720916 OOD720916:OOF720916 OXZ720916:OYB720916 PHV720916:PHX720916 PRR720916:PRT720916 QBN720916:QBP720916 QLJ720916:QLL720916 QVF720916:QVH720916 RFB720916:RFD720916 ROX720916:ROZ720916 RYT720916:RYV720916 SIP720916:SIR720916 SSL720916:SSN720916 TCH720916:TCJ720916 TMD720916:TMF720916 TVZ720916:TWB720916 UFV720916:UFX720916 UPR720916:UPT720916 UZN720916:UZP720916 VJJ720916:VJL720916 VTF720916:VTH720916 WDB720916:WDD720916 WMX720916:WMZ720916 WWT720916:WWV720916 AL786452:AN786452 KH786452:KJ786452 UD786452:UF786452 ADZ786452:AEB786452 ANV786452:ANX786452 AXR786452:AXT786452 BHN786452:BHP786452 BRJ786452:BRL786452 CBF786452:CBH786452 CLB786452:CLD786452 CUX786452:CUZ786452 DET786452:DEV786452 DOP786452:DOR786452 DYL786452:DYN786452 EIH786452:EIJ786452 ESD786452:ESF786452 FBZ786452:FCB786452 FLV786452:FLX786452 FVR786452:FVT786452 GFN786452:GFP786452 GPJ786452:GPL786452 GZF786452:GZH786452 HJB786452:HJD786452 HSX786452:HSZ786452 ICT786452:ICV786452 IMP786452:IMR786452 IWL786452:IWN786452 JGH786452:JGJ786452 JQD786452:JQF786452 JZZ786452:KAB786452 KJV786452:KJX786452 KTR786452:KTT786452 LDN786452:LDP786452 LNJ786452:LNL786452 LXF786452:LXH786452 MHB786452:MHD786452 MQX786452:MQZ786452 NAT786452:NAV786452 NKP786452:NKR786452 NUL786452:NUN786452 OEH786452:OEJ786452 OOD786452:OOF786452 OXZ786452:OYB786452 PHV786452:PHX786452 PRR786452:PRT786452 QBN786452:QBP786452 QLJ786452:QLL786452 QVF786452:QVH786452 RFB786452:RFD786452 ROX786452:ROZ786452 RYT786452:RYV786452 SIP786452:SIR786452 SSL786452:SSN786452 TCH786452:TCJ786452 TMD786452:TMF786452 TVZ786452:TWB786452 UFV786452:UFX786452 UPR786452:UPT786452 UZN786452:UZP786452 VJJ786452:VJL786452 VTF786452:VTH786452 WDB786452:WDD786452 WMX786452:WMZ786452 WWT786452:WWV786452 AL851988:AN851988 KH851988:KJ851988 UD851988:UF851988 ADZ851988:AEB851988 ANV851988:ANX851988 AXR851988:AXT851988 BHN851988:BHP851988 BRJ851988:BRL851988 CBF851988:CBH851988 CLB851988:CLD851988 CUX851988:CUZ851988 DET851988:DEV851988 DOP851988:DOR851988 DYL851988:DYN851988 EIH851988:EIJ851988 ESD851988:ESF851988 FBZ851988:FCB851988 FLV851988:FLX851988 FVR851988:FVT851988 GFN851988:GFP851988 GPJ851988:GPL851988 GZF851988:GZH851988 HJB851988:HJD851988 HSX851988:HSZ851988 ICT851988:ICV851988 IMP851988:IMR851988 IWL851988:IWN851988 JGH851988:JGJ851988 JQD851988:JQF851988 JZZ851988:KAB851988 KJV851988:KJX851988 KTR851988:KTT851988 LDN851988:LDP851988 LNJ851988:LNL851988 LXF851988:LXH851988 MHB851988:MHD851988 MQX851988:MQZ851988 NAT851988:NAV851988 NKP851988:NKR851988 NUL851988:NUN851988 OEH851988:OEJ851988 OOD851988:OOF851988 OXZ851988:OYB851988 PHV851988:PHX851988 PRR851988:PRT851988 QBN851988:QBP851988 QLJ851988:QLL851988 QVF851988:QVH851988 RFB851988:RFD851988 ROX851988:ROZ851988 RYT851988:RYV851988 SIP851988:SIR851988 SSL851988:SSN851988 TCH851988:TCJ851988 TMD851988:TMF851988 TVZ851988:TWB851988 UFV851988:UFX851988 UPR851988:UPT851988 UZN851988:UZP851988 VJJ851988:VJL851988 VTF851988:VTH851988 WDB851988:WDD851988 WMX851988:WMZ851988 WWT851988:WWV851988 AL917524:AN917524 KH917524:KJ917524 UD917524:UF917524 ADZ917524:AEB917524 ANV917524:ANX917524 AXR917524:AXT917524 BHN917524:BHP917524 BRJ917524:BRL917524 CBF917524:CBH917524 CLB917524:CLD917524 CUX917524:CUZ917524 DET917524:DEV917524 DOP917524:DOR917524 DYL917524:DYN917524 EIH917524:EIJ917524 ESD917524:ESF917524 FBZ917524:FCB917524 FLV917524:FLX917524 FVR917524:FVT917524 GFN917524:GFP917524 GPJ917524:GPL917524 GZF917524:GZH917524 HJB917524:HJD917524 HSX917524:HSZ917524 ICT917524:ICV917524 IMP917524:IMR917524 IWL917524:IWN917524 JGH917524:JGJ917524 JQD917524:JQF917524 JZZ917524:KAB917524 KJV917524:KJX917524 KTR917524:KTT917524 LDN917524:LDP917524 LNJ917524:LNL917524 LXF917524:LXH917524 MHB917524:MHD917524 MQX917524:MQZ917524 NAT917524:NAV917524 NKP917524:NKR917524 NUL917524:NUN917524 OEH917524:OEJ917524 OOD917524:OOF917524 OXZ917524:OYB917524 PHV917524:PHX917524 PRR917524:PRT917524 QBN917524:QBP917524 QLJ917524:QLL917524 QVF917524:QVH917524 RFB917524:RFD917524 ROX917524:ROZ917524 RYT917524:RYV917524 SIP917524:SIR917524 SSL917524:SSN917524 TCH917524:TCJ917524 TMD917524:TMF917524 TVZ917524:TWB917524 UFV917524:UFX917524 UPR917524:UPT917524 UZN917524:UZP917524 VJJ917524:VJL917524 VTF917524:VTH917524 WDB917524:WDD917524 WMX917524:WMZ917524 WWT917524:WWV917524 AL983060:AN983060 KH983060:KJ983060 UD983060:UF983060 ADZ983060:AEB983060 ANV983060:ANX983060 AXR983060:AXT983060 BHN983060:BHP983060 BRJ983060:BRL983060 CBF983060:CBH983060 CLB983060:CLD983060 CUX983060:CUZ983060 DET983060:DEV983060 DOP983060:DOR983060 DYL983060:DYN983060 EIH983060:EIJ983060 ESD983060:ESF983060 FBZ983060:FCB983060 FLV983060:FLX983060 FVR983060:FVT983060 GFN983060:GFP983060 GPJ983060:GPL983060 GZF983060:GZH983060 HJB983060:HJD983060 HSX983060:HSZ983060 ICT983060:ICV983060 IMP983060:IMR983060 IWL983060:IWN983060 JGH983060:JGJ983060 JQD983060:JQF983060 JZZ983060:KAB983060 KJV983060:KJX983060 KTR983060:KTT983060 LDN983060:LDP983060 LNJ983060:LNL983060 LXF983060:LXH983060 MHB983060:MHD983060 MQX983060:MQZ983060 NAT983060:NAV983060 NKP983060:NKR983060 NUL983060:NUN983060 OEH983060:OEJ983060 OOD983060:OOF983060 OXZ983060:OYB983060 PHV983060:PHX983060 PRR983060:PRT983060 QBN983060:QBP983060 QLJ983060:QLL983060 QVF983060:QVH983060 RFB983060:RFD983060 ROX983060:ROZ983060 RYT983060:RYV983060 SIP983060:SIR983060 SSL983060:SSN983060 TCH983060:TCJ983060 TMD983060:TMF983060 TVZ983060:TWB983060 UFV983060:UFX983060 UPR983060:UPT983060 UZN983060:UZP983060 VJJ983060:VJL983060 VTF983060:VTH983060 WDB983060:WDD983060 WMX983060:WMZ983060 WWT983060:WWV983060 AL18:AN18 KH18:KJ18 UD18:UF18 ADZ18:AEB18 ANV18:ANX18 AXR18:AXT18 BHN18:BHP18 BRJ18:BRL18 CBF18:CBH18 CLB18:CLD18 CUX18:CUZ18 DET18:DEV18 DOP18:DOR18 DYL18:DYN18 EIH18:EIJ18 ESD18:ESF18 FBZ18:FCB18 FLV18:FLX18 FVR18:FVT18 GFN18:GFP18 GPJ18:GPL18 GZF18:GZH18 HJB18:HJD18 HSX18:HSZ18 ICT18:ICV18 IMP18:IMR18 IWL18:IWN18 JGH18:JGJ18 JQD18:JQF18 JZZ18:KAB18 KJV18:KJX18 KTR18:KTT18 LDN18:LDP18 LNJ18:LNL18 LXF18:LXH18 MHB18:MHD18 MQX18:MQZ18 NAT18:NAV18 NKP18:NKR18 NUL18:NUN18 OEH18:OEJ18 OOD18:OOF18 OXZ18:OYB18 PHV18:PHX18 PRR18:PRT18 QBN18:QBP18 QLJ18:QLL18 QVF18:QVH18 RFB18:RFD18 ROX18:ROZ18 RYT18:RYV18 SIP18:SIR18 SSL18:SSN18 TCH18:TCJ18 TMD18:TMF18 TVZ18:TWB18 UFV18:UFX18 UPR18:UPT18 UZN18:UZP18 VJJ18:VJL18 VTF18:VTH18 WDB18:WDD18 WMX18:WMZ18 WWT18:WWV18 AL65554:AN65554 KH65554:KJ65554 UD65554:UF65554 ADZ65554:AEB65554 ANV65554:ANX65554 AXR65554:AXT65554 BHN65554:BHP65554 BRJ65554:BRL65554 CBF65554:CBH65554 CLB65554:CLD65554 CUX65554:CUZ65554 DET65554:DEV65554 DOP65554:DOR65554 DYL65554:DYN65554 EIH65554:EIJ65554 ESD65554:ESF65554 FBZ65554:FCB65554 FLV65554:FLX65554 FVR65554:FVT65554 GFN65554:GFP65554 GPJ65554:GPL65554 GZF65554:GZH65554 HJB65554:HJD65554 HSX65554:HSZ65554 ICT65554:ICV65554 IMP65554:IMR65554 IWL65554:IWN65554 JGH65554:JGJ65554 JQD65554:JQF65554 JZZ65554:KAB65554 KJV65554:KJX65554 KTR65554:KTT65554 LDN65554:LDP65554 LNJ65554:LNL65554 LXF65554:LXH65554 MHB65554:MHD65554 MQX65554:MQZ65554 NAT65554:NAV65554 NKP65554:NKR65554 NUL65554:NUN65554 OEH65554:OEJ65554 OOD65554:OOF65554 OXZ65554:OYB65554 PHV65554:PHX65554 PRR65554:PRT65554 QBN65554:QBP65554 QLJ65554:QLL65554 QVF65554:QVH65554 RFB65554:RFD65554 ROX65554:ROZ65554 RYT65554:RYV65554 SIP65554:SIR65554 SSL65554:SSN65554 TCH65554:TCJ65554 TMD65554:TMF65554 TVZ65554:TWB65554 UFV65554:UFX65554 UPR65554:UPT65554 UZN65554:UZP65554 VJJ65554:VJL65554 VTF65554:VTH65554 WDB65554:WDD65554 WMX65554:WMZ65554 WWT65554:WWV65554 AL131090:AN131090 KH131090:KJ131090 UD131090:UF131090 ADZ131090:AEB131090 ANV131090:ANX131090 AXR131090:AXT131090 BHN131090:BHP131090 BRJ131090:BRL131090 CBF131090:CBH131090 CLB131090:CLD131090 CUX131090:CUZ131090 DET131090:DEV131090 DOP131090:DOR131090 DYL131090:DYN131090 EIH131090:EIJ131090 ESD131090:ESF131090 FBZ131090:FCB131090 FLV131090:FLX131090 FVR131090:FVT131090 GFN131090:GFP131090 GPJ131090:GPL131090 GZF131090:GZH131090 HJB131090:HJD131090 HSX131090:HSZ131090 ICT131090:ICV131090 IMP131090:IMR131090 IWL131090:IWN131090 JGH131090:JGJ131090 JQD131090:JQF131090 JZZ131090:KAB131090 KJV131090:KJX131090 KTR131090:KTT131090 LDN131090:LDP131090 LNJ131090:LNL131090 LXF131090:LXH131090 MHB131090:MHD131090 MQX131090:MQZ131090 NAT131090:NAV131090 NKP131090:NKR131090 NUL131090:NUN131090 OEH131090:OEJ131090 OOD131090:OOF131090 OXZ131090:OYB131090 PHV131090:PHX131090 PRR131090:PRT131090 QBN131090:QBP131090 QLJ131090:QLL131090 QVF131090:QVH131090 RFB131090:RFD131090 ROX131090:ROZ131090 RYT131090:RYV131090 SIP131090:SIR131090 SSL131090:SSN131090 TCH131090:TCJ131090 TMD131090:TMF131090 TVZ131090:TWB131090 UFV131090:UFX131090 UPR131090:UPT131090 UZN131090:UZP131090 VJJ131090:VJL131090 VTF131090:VTH131090 WDB131090:WDD131090 WMX131090:WMZ131090 WWT131090:WWV131090 AL196626:AN196626 KH196626:KJ196626 UD196626:UF196626 ADZ196626:AEB196626 ANV196626:ANX196626 AXR196626:AXT196626 BHN196626:BHP196626 BRJ196626:BRL196626 CBF196626:CBH196626 CLB196626:CLD196626 CUX196626:CUZ196626 DET196626:DEV196626 DOP196626:DOR196626 DYL196626:DYN196626 EIH196626:EIJ196626 ESD196626:ESF196626 FBZ196626:FCB196626 FLV196626:FLX196626 FVR196626:FVT196626 GFN196626:GFP196626 GPJ196626:GPL196626 GZF196626:GZH196626 HJB196626:HJD196626 HSX196626:HSZ196626 ICT196626:ICV196626 IMP196626:IMR196626 IWL196626:IWN196626 JGH196626:JGJ196626 JQD196626:JQF196626 JZZ196626:KAB196626 KJV196626:KJX196626 KTR196626:KTT196626 LDN196626:LDP196626 LNJ196626:LNL196626 LXF196626:LXH196626 MHB196626:MHD196626 MQX196626:MQZ196626 NAT196626:NAV196626 NKP196626:NKR196626 NUL196626:NUN196626 OEH196626:OEJ196626 OOD196626:OOF196626 OXZ196626:OYB196626 PHV196626:PHX196626 PRR196626:PRT196626 QBN196626:QBP196626 QLJ196626:QLL196626 QVF196626:QVH196626 RFB196626:RFD196626 ROX196626:ROZ196626 RYT196626:RYV196626 SIP196626:SIR196626 SSL196626:SSN196626 TCH196626:TCJ196626 TMD196626:TMF196626 TVZ196626:TWB196626 UFV196626:UFX196626 UPR196626:UPT196626 UZN196626:UZP196626 VJJ196626:VJL196626 VTF196626:VTH196626 WDB196626:WDD196626 WMX196626:WMZ196626 WWT196626:WWV196626 AL262162:AN262162 KH262162:KJ262162 UD262162:UF262162 ADZ262162:AEB262162 ANV262162:ANX262162 AXR262162:AXT262162 BHN262162:BHP262162 BRJ262162:BRL262162 CBF262162:CBH262162 CLB262162:CLD262162 CUX262162:CUZ262162 DET262162:DEV262162 DOP262162:DOR262162 DYL262162:DYN262162 EIH262162:EIJ262162 ESD262162:ESF262162 FBZ262162:FCB262162 FLV262162:FLX262162 FVR262162:FVT262162 GFN262162:GFP262162 GPJ262162:GPL262162 GZF262162:GZH262162 HJB262162:HJD262162 HSX262162:HSZ262162 ICT262162:ICV262162 IMP262162:IMR262162 IWL262162:IWN262162 JGH262162:JGJ262162 JQD262162:JQF262162 JZZ262162:KAB262162 KJV262162:KJX262162 KTR262162:KTT262162 LDN262162:LDP262162 LNJ262162:LNL262162 LXF262162:LXH262162 MHB262162:MHD262162 MQX262162:MQZ262162 NAT262162:NAV262162 NKP262162:NKR262162 NUL262162:NUN262162 OEH262162:OEJ262162 OOD262162:OOF262162 OXZ262162:OYB262162 PHV262162:PHX262162 PRR262162:PRT262162 QBN262162:QBP262162 QLJ262162:QLL262162 QVF262162:QVH262162 RFB262162:RFD262162 ROX262162:ROZ262162 RYT262162:RYV262162 SIP262162:SIR262162 SSL262162:SSN262162 TCH262162:TCJ262162 TMD262162:TMF262162 TVZ262162:TWB262162 UFV262162:UFX262162 UPR262162:UPT262162 UZN262162:UZP262162 VJJ262162:VJL262162 VTF262162:VTH262162 WDB262162:WDD262162 WMX262162:WMZ262162 WWT262162:WWV262162 AL327698:AN327698 KH327698:KJ327698 UD327698:UF327698 ADZ327698:AEB327698 ANV327698:ANX327698 AXR327698:AXT327698 BHN327698:BHP327698 BRJ327698:BRL327698 CBF327698:CBH327698 CLB327698:CLD327698 CUX327698:CUZ327698 DET327698:DEV327698 DOP327698:DOR327698 DYL327698:DYN327698 EIH327698:EIJ327698 ESD327698:ESF327698 FBZ327698:FCB327698 FLV327698:FLX327698 FVR327698:FVT327698 GFN327698:GFP327698 GPJ327698:GPL327698 GZF327698:GZH327698 HJB327698:HJD327698 HSX327698:HSZ327698 ICT327698:ICV327698 IMP327698:IMR327698 IWL327698:IWN327698 JGH327698:JGJ327698 JQD327698:JQF327698 JZZ327698:KAB327698 KJV327698:KJX327698 KTR327698:KTT327698 LDN327698:LDP327698 LNJ327698:LNL327698 LXF327698:LXH327698 MHB327698:MHD327698 MQX327698:MQZ327698 NAT327698:NAV327698 NKP327698:NKR327698 NUL327698:NUN327698 OEH327698:OEJ327698 OOD327698:OOF327698 OXZ327698:OYB327698 PHV327698:PHX327698 PRR327698:PRT327698 QBN327698:QBP327698 QLJ327698:QLL327698 QVF327698:QVH327698 RFB327698:RFD327698 ROX327698:ROZ327698 RYT327698:RYV327698 SIP327698:SIR327698 SSL327698:SSN327698 TCH327698:TCJ327698 TMD327698:TMF327698 TVZ327698:TWB327698 UFV327698:UFX327698 UPR327698:UPT327698 UZN327698:UZP327698 VJJ327698:VJL327698 VTF327698:VTH327698 WDB327698:WDD327698 WMX327698:WMZ327698 WWT327698:WWV327698 AL393234:AN393234 KH393234:KJ393234 UD393234:UF393234 ADZ393234:AEB393234 ANV393234:ANX393234 AXR393234:AXT393234 BHN393234:BHP393234 BRJ393234:BRL393234 CBF393234:CBH393234 CLB393234:CLD393234 CUX393234:CUZ393234 DET393234:DEV393234 DOP393234:DOR393234 DYL393234:DYN393234 EIH393234:EIJ393234 ESD393234:ESF393234 FBZ393234:FCB393234 FLV393234:FLX393234 FVR393234:FVT393234 GFN393234:GFP393234 GPJ393234:GPL393234 GZF393234:GZH393234 HJB393234:HJD393234 HSX393234:HSZ393234 ICT393234:ICV393234 IMP393234:IMR393234 IWL393234:IWN393234 JGH393234:JGJ393234 JQD393234:JQF393234 JZZ393234:KAB393234 KJV393234:KJX393234 KTR393234:KTT393234 LDN393234:LDP393234 LNJ393234:LNL393234 LXF393234:LXH393234 MHB393234:MHD393234 MQX393234:MQZ393234 NAT393234:NAV393234 NKP393234:NKR393234 NUL393234:NUN393234 OEH393234:OEJ393234 OOD393234:OOF393234 OXZ393234:OYB393234 PHV393234:PHX393234 PRR393234:PRT393234 QBN393234:QBP393234 QLJ393234:QLL393234 QVF393234:QVH393234 RFB393234:RFD393234 ROX393234:ROZ393234 RYT393234:RYV393234 SIP393234:SIR393234 SSL393234:SSN393234 TCH393234:TCJ393234 TMD393234:TMF393234 TVZ393234:TWB393234 UFV393234:UFX393234 UPR393234:UPT393234 UZN393234:UZP393234 VJJ393234:VJL393234 VTF393234:VTH393234 WDB393234:WDD393234 WMX393234:WMZ393234 WWT393234:WWV393234 AL458770:AN458770 KH458770:KJ458770 UD458770:UF458770 ADZ458770:AEB458770 ANV458770:ANX458770 AXR458770:AXT458770 BHN458770:BHP458770 BRJ458770:BRL458770 CBF458770:CBH458770 CLB458770:CLD458770 CUX458770:CUZ458770 DET458770:DEV458770 DOP458770:DOR458770 DYL458770:DYN458770 EIH458770:EIJ458770 ESD458770:ESF458770 FBZ458770:FCB458770 FLV458770:FLX458770 FVR458770:FVT458770 GFN458770:GFP458770 GPJ458770:GPL458770 GZF458770:GZH458770 HJB458770:HJD458770 HSX458770:HSZ458770 ICT458770:ICV458770 IMP458770:IMR458770 IWL458770:IWN458770 JGH458770:JGJ458770 JQD458770:JQF458770 JZZ458770:KAB458770 KJV458770:KJX458770 KTR458770:KTT458770 LDN458770:LDP458770 LNJ458770:LNL458770 LXF458770:LXH458770 MHB458770:MHD458770 MQX458770:MQZ458770 NAT458770:NAV458770 NKP458770:NKR458770 NUL458770:NUN458770 OEH458770:OEJ458770 OOD458770:OOF458770 OXZ458770:OYB458770 PHV458770:PHX458770 PRR458770:PRT458770 QBN458770:QBP458770 QLJ458770:QLL458770 QVF458770:QVH458770 RFB458770:RFD458770 ROX458770:ROZ458770 RYT458770:RYV458770 SIP458770:SIR458770 SSL458770:SSN458770 TCH458770:TCJ458770 TMD458770:TMF458770 TVZ458770:TWB458770 UFV458770:UFX458770 UPR458770:UPT458770 UZN458770:UZP458770 VJJ458770:VJL458770 VTF458770:VTH458770 WDB458770:WDD458770 WMX458770:WMZ458770 WWT458770:WWV458770 AL524306:AN524306 KH524306:KJ524306 UD524306:UF524306 ADZ524306:AEB524306 ANV524306:ANX524306 AXR524306:AXT524306 BHN524306:BHP524306 BRJ524306:BRL524306 CBF524306:CBH524306 CLB524306:CLD524306 CUX524306:CUZ524306 DET524306:DEV524306 DOP524306:DOR524306 DYL524306:DYN524306 EIH524306:EIJ524306 ESD524306:ESF524306 FBZ524306:FCB524306 FLV524306:FLX524306 FVR524306:FVT524306 GFN524306:GFP524306 GPJ524306:GPL524306 GZF524306:GZH524306 HJB524306:HJD524306 HSX524306:HSZ524306 ICT524306:ICV524306 IMP524306:IMR524306 IWL524306:IWN524306 JGH524306:JGJ524306 JQD524306:JQF524306 JZZ524306:KAB524306 KJV524306:KJX524306 KTR524306:KTT524306 LDN524306:LDP524306 LNJ524306:LNL524306 LXF524306:LXH524306 MHB524306:MHD524306 MQX524306:MQZ524306 NAT524306:NAV524306 NKP524306:NKR524306 NUL524306:NUN524306 OEH524306:OEJ524306 OOD524306:OOF524306 OXZ524306:OYB524306 PHV524306:PHX524306 PRR524306:PRT524306 QBN524306:QBP524306 QLJ524306:QLL524306 QVF524306:QVH524306 RFB524306:RFD524306 ROX524306:ROZ524306 RYT524306:RYV524306 SIP524306:SIR524306 SSL524306:SSN524306 TCH524306:TCJ524306 TMD524306:TMF524306 TVZ524306:TWB524306 UFV524306:UFX524306 UPR524306:UPT524306 UZN524306:UZP524306 VJJ524306:VJL524306 VTF524306:VTH524306 WDB524306:WDD524306 WMX524306:WMZ524306 WWT524306:WWV524306 AL589842:AN589842 KH589842:KJ589842 UD589842:UF589842 ADZ589842:AEB589842 ANV589842:ANX589842 AXR589842:AXT589842 BHN589842:BHP589842 BRJ589842:BRL589842 CBF589842:CBH589842 CLB589842:CLD589842 CUX589842:CUZ589842 DET589842:DEV589842 DOP589842:DOR589842 DYL589842:DYN589842 EIH589842:EIJ589842 ESD589842:ESF589842 FBZ589842:FCB589842 FLV589842:FLX589842 FVR589842:FVT589842 GFN589842:GFP589842 GPJ589842:GPL589842 GZF589842:GZH589842 HJB589842:HJD589842 HSX589842:HSZ589842 ICT589842:ICV589842 IMP589842:IMR589842 IWL589842:IWN589842 JGH589842:JGJ589842 JQD589842:JQF589842 JZZ589842:KAB589842 KJV589842:KJX589842 KTR589842:KTT589842 LDN589842:LDP589842 LNJ589842:LNL589842 LXF589842:LXH589842 MHB589842:MHD589842 MQX589842:MQZ589842 NAT589842:NAV589842 NKP589842:NKR589842 NUL589842:NUN589842 OEH589842:OEJ589842 OOD589842:OOF589842 OXZ589842:OYB589842 PHV589842:PHX589842 PRR589842:PRT589842 QBN589842:QBP589842 QLJ589842:QLL589842 QVF589842:QVH589842 RFB589842:RFD589842 ROX589842:ROZ589842 RYT589842:RYV589842 SIP589842:SIR589842 SSL589842:SSN589842 TCH589842:TCJ589842 TMD589842:TMF589842 TVZ589842:TWB589842 UFV589842:UFX589842 UPR589842:UPT589842 UZN589842:UZP589842 VJJ589842:VJL589842 VTF589842:VTH589842 WDB589842:WDD589842 WMX589842:WMZ589842 WWT589842:WWV589842 AL655378:AN655378 KH655378:KJ655378 UD655378:UF655378 ADZ655378:AEB655378 ANV655378:ANX655378 AXR655378:AXT655378 BHN655378:BHP655378 BRJ655378:BRL655378 CBF655378:CBH655378 CLB655378:CLD655378 CUX655378:CUZ655378 DET655378:DEV655378 DOP655378:DOR655378 DYL655378:DYN655378 EIH655378:EIJ655378 ESD655378:ESF655378 FBZ655378:FCB655378 FLV655378:FLX655378 FVR655378:FVT655378 GFN655378:GFP655378 GPJ655378:GPL655378 GZF655378:GZH655378 HJB655378:HJD655378 HSX655378:HSZ655378 ICT655378:ICV655378 IMP655378:IMR655378 IWL655378:IWN655378 JGH655378:JGJ655378 JQD655378:JQF655378 JZZ655378:KAB655378 KJV655378:KJX655378 KTR655378:KTT655378 LDN655378:LDP655378 LNJ655378:LNL655378 LXF655378:LXH655378 MHB655378:MHD655378 MQX655378:MQZ655378 NAT655378:NAV655378 NKP655378:NKR655378 NUL655378:NUN655378 OEH655378:OEJ655378 OOD655378:OOF655378 OXZ655378:OYB655378 PHV655378:PHX655378 PRR655378:PRT655378 QBN655378:QBP655378 QLJ655378:QLL655378 QVF655378:QVH655378 RFB655378:RFD655378 ROX655378:ROZ655378 RYT655378:RYV655378 SIP655378:SIR655378 SSL655378:SSN655378 TCH655378:TCJ655378 TMD655378:TMF655378 TVZ655378:TWB655378 UFV655378:UFX655378 UPR655378:UPT655378 UZN655378:UZP655378 VJJ655378:VJL655378 VTF655378:VTH655378 WDB655378:WDD655378 WMX655378:WMZ655378 WWT655378:WWV655378 AL720914:AN720914 KH720914:KJ720914 UD720914:UF720914 ADZ720914:AEB720914 ANV720914:ANX720914 AXR720914:AXT720914 BHN720914:BHP720914 BRJ720914:BRL720914 CBF720914:CBH720914 CLB720914:CLD720914 CUX720914:CUZ720914 DET720914:DEV720914 DOP720914:DOR720914 DYL720914:DYN720914 EIH720914:EIJ720914 ESD720914:ESF720914 FBZ720914:FCB720914 FLV720914:FLX720914 FVR720914:FVT720914 GFN720914:GFP720914 GPJ720914:GPL720914 GZF720914:GZH720914 HJB720914:HJD720914 HSX720914:HSZ720914 ICT720914:ICV720914 IMP720914:IMR720914 IWL720914:IWN720914 JGH720914:JGJ720914 JQD720914:JQF720914 JZZ720914:KAB720914 KJV720914:KJX720914 KTR720914:KTT720914 LDN720914:LDP720914 LNJ720914:LNL720914 LXF720914:LXH720914 MHB720914:MHD720914 MQX720914:MQZ720914 NAT720914:NAV720914 NKP720914:NKR720914 NUL720914:NUN720914 OEH720914:OEJ720914 OOD720914:OOF720914 OXZ720914:OYB720914 PHV720914:PHX720914 PRR720914:PRT720914 QBN720914:QBP720914 QLJ720914:QLL720914 QVF720914:QVH720914 RFB720914:RFD720914 ROX720914:ROZ720914 RYT720914:RYV720914 SIP720914:SIR720914 SSL720914:SSN720914 TCH720914:TCJ720914 TMD720914:TMF720914 TVZ720914:TWB720914 UFV720914:UFX720914 UPR720914:UPT720914 UZN720914:UZP720914 VJJ720914:VJL720914 VTF720914:VTH720914 WDB720914:WDD720914 WMX720914:WMZ720914 WWT720914:WWV720914 AL786450:AN786450 KH786450:KJ786450 UD786450:UF786450 ADZ786450:AEB786450 ANV786450:ANX786450 AXR786450:AXT786450 BHN786450:BHP786450 BRJ786450:BRL786450 CBF786450:CBH786450 CLB786450:CLD786450 CUX786450:CUZ786450 DET786450:DEV786450 DOP786450:DOR786450 DYL786450:DYN786450 EIH786450:EIJ786450 ESD786450:ESF786450 FBZ786450:FCB786450 FLV786450:FLX786450 FVR786450:FVT786450 GFN786450:GFP786450 GPJ786450:GPL786450 GZF786450:GZH786450 HJB786450:HJD786450 HSX786450:HSZ786450 ICT786450:ICV786450 IMP786450:IMR786450 IWL786450:IWN786450 JGH786450:JGJ786450 JQD786450:JQF786450 JZZ786450:KAB786450 KJV786450:KJX786450 KTR786450:KTT786450 LDN786450:LDP786450 LNJ786450:LNL786450 LXF786450:LXH786450 MHB786450:MHD786450 MQX786450:MQZ786450 NAT786450:NAV786450 NKP786450:NKR786450 NUL786450:NUN786450 OEH786450:OEJ786450 OOD786450:OOF786450 OXZ786450:OYB786450 PHV786450:PHX786450 PRR786450:PRT786450 QBN786450:QBP786450 QLJ786450:QLL786450 QVF786450:QVH786450 RFB786450:RFD786450 ROX786450:ROZ786450 RYT786450:RYV786450 SIP786450:SIR786450 SSL786450:SSN786450 TCH786450:TCJ786450 TMD786450:TMF786450 TVZ786450:TWB786450 UFV786450:UFX786450 UPR786450:UPT786450 UZN786450:UZP786450 VJJ786450:VJL786450 VTF786450:VTH786450 WDB786450:WDD786450 WMX786450:WMZ786450 WWT786450:WWV786450 AL851986:AN851986 KH851986:KJ851986 UD851986:UF851986 ADZ851986:AEB851986 ANV851986:ANX851986 AXR851986:AXT851986 BHN851986:BHP851986 BRJ851986:BRL851986 CBF851986:CBH851986 CLB851986:CLD851986 CUX851986:CUZ851986 DET851986:DEV851986 DOP851986:DOR851986 DYL851986:DYN851986 EIH851986:EIJ851986 ESD851986:ESF851986 FBZ851986:FCB851986 FLV851986:FLX851986 FVR851986:FVT851986 GFN851986:GFP851986 GPJ851986:GPL851986 GZF851986:GZH851986 HJB851986:HJD851986 HSX851986:HSZ851986 ICT851986:ICV851986 IMP851986:IMR851986 IWL851986:IWN851986 JGH851986:JGJ851986 JQD851986:JQF851986 JZZ851986:KAB851986 KJV851986:KJX851986 KTR851986:KTT851986 LDN851986:LDP851986 LNJ851986:LNL851986 LXF851986:LXH851986 MHB851986:MHD851986 MQX851986:MQZ851986 NAT851986:NAV851986 NKP851986:NKR851986 NUL851986:NUN851986 OEH851986:OEJ851986 OOD851986:OOF851986 OXZ851986:OYB851986 PHV851986:PHX851986 PRR851986:PRT851986 QBN851986:QBP851986 QLJ851986:QLL851986 QVF851986:QVH851986 RFB851986:RFD851986 ROX851986:ROZ851986 RYT851986:RYV851986 SIP851986:SIR851986 SSL851986:SSN851986 TCH851986:TCJ851986 TMD851986:TMF851986 TVZ851986:TWB851986 UFV851986:UFX851986 UPR851986:UPT851986 UZN851986:UZP851986 VJJ851986:VJL851986 VTF851986:VTH851986 WDB851986:WDD851986 WMX851986:WMZ851986 WWT851986:WWV851986 AL917522:AN917522 KH917522:KJ917522 UD917522:UF917522 ADZ917522:AEB917522 ANV917522:ANX917522 AXR917522:AXT917522 BHN917522:BHP917522 BRJ917522:BRL917522 CBF917522:CBH917522 CLB917522:CLD917522 CUX917522:CUZ917522 DET917522:DEV917522 DOP917522:DOR917522 DYL917522:DYN917522 EIH917522:EIJ917522 ESD917522:ESF917522 FBZ917522:FCB917522 FLV917522:FLX917522 FVR917522:FVT917522 GFN917522:GFP917522 GPJ917522:GPL917522 GZF917522:GZH917522 HJB917522:HJD917522 HSX917522:HSZ917522 ICT917522:ICV917522 IMP917522:IMR917522 IWL917522:IWN917522 JGH917522:JGJ917522 JQD917522:JQF917522 JZZ917522:KAB917522 KJV917522:KJX917522 KTR917522:KTT917522 LDN917522:LDP917522 LNJ917522:LNL917522 LXF917522:LXH917522 MHB917522:MHD917522 MQX917522:MQZ917522 NAT917522:NAV917522 NKP917522:NKR917522 NUL917522:NUN917522 OEH917522:OEJ917522 OOD917522:OOF917522 OXZ917522:OYB917522 PHV917522:PHX917522 PRR917522:PRT917522 QBN917522:QBP917522 QLJ917522:QLL917522 QVF917522:QVH917522 RFB917522:RFD917522 ROX917522:ROZ917522 RYT917522:RYV917522 SIP917522:SIR917522 SSL917522:SSN917522 TCH917522:TCJ917522 TMD917522:TMF917522 TVZ917522:TWB917522 UFV917522:UFX917522 UPR917522:UPT917522 UZN917522:UZP917522 VJJ917522:VJL917522 VTF917522:VTH917522 WDB917522:WDD917522 WMX917522:WMZ917522 WWT917522:WWV917522 AL983058:AN983058 KH983058:KJ983058 UD983058:UF983058 ADZ983058:AEB983058 ANV983058:ANX983058 AXR983058:AXT983058 BHN983058:BHP983058 BRJ983058:BRL983058 CBF983058:CBH983058 CLB983058:CLD983058 CUX983058:CUZ983058 DET983058:DEV983058 DOP983058:DOR983058 DYL983058:DYN983058 EIH983058:EIJ983058 ESD983058:ESF983058 FBZ983058:FCB983058 FLV983058:FLX983058 FVR983058:FVT983058 GFN983058:GFP983058 GPJ983058:GPL983058 GZF983058:GZH983058 HJB983058:HJD983058 HSX983058:HSZ983058 ICT983058:ICV983058 IMP983058:IMR983058 IWL983058:IWN983058 JGH983058:JGJ983058 JQD983058:JQF983058 JZZ983058:KAB983058 KJV983058:KJX983058 KTR983058:KTT983058 LDN983058:LDP983058 LNJ983058:LNL983058 LXF983058:LXH983058 MHB983058:MHD983058 MQX983058:MQZ983058 NAT983058:NAV983058 NKP983058:NKR983058 NUL983058:NUN983058 OEH983058:OEJ983058 OOD983058:OOF983058 OXZ983058:OYB983058 PHV983058:PHX983058 PRR983058:PRT983058 QBN983058:QBP983058 QLJ983058:QLL983058 QVF983058:QVH983058 RFB983058:RFD983058 ROX983058:ROZ983058 RYT983058:RYV983058 SIP983058:SIR983058 SSL983058:SSN983058 TCH983058:TCJ983058 TMD983058:TMF983058 TVZ983058:TWB983058 UFV983058:UFX983058 UPR983058:UPT983058 UZN983058:UZP983058 VJJ983058:VJL983058 VTF983058:VTH983058 WDB983058:WDD983058 WMX983058:WMZ983058 WWT983058:WWV983058 AL16:AN16 KH16:KJ16 UD16:UF16 ADZ16:AEB16 ANV16:ANX16 AXR16:AXT16 BHN16:BHP16 BRJ16:BRL16 CBF16:CBH16 CLB16:CLD16 CUX16:CUZ16 DET16:DEV16 DOP16:DOR16 DYL16:DYN16 EIH16:EIJ16 ESD16:ESF16 FBZ16:FCB16 FLV16:FLX16 FVR16:FVT16 GFN16:GFP16 GPJ16:GPL16 GZF16:GZH16 HJB16:HJD16 HSX16:HSZ16 ICT16:ICV16 IMP16:IMR16 IWL16:IWN16 JGH16:JGJ16 JQD16:JQF16 JZZ16:KAB16 KJV16:KJX16 KTR16:KTT16 LDN16:LDP16 LNJ16:LNL16 LXF16:LXH16 MHB16:MHD16 MQX16:MQZ16 NAT16:NAV16 NKP16:NKR16 NUL16:NUN16 OEH16:OEJ16 OOD16:OOF16 OXZ16:OYB16 PHV16:PHX16 PRR16:PRT16 QBN16:QBP16 QLJ16:QLL16 QVF16:QVH16 RFB16:RFD16 ROX16:ROZ16 RYT16:RYV16 SIP16:SIR16 SSL16:SSN16 TCH16:TCJ16 TMD16:TMF16 TVZ16:TWB16 UFV16:UFX16 UPR16:UPT16 UZN16:UZP16 VJJ16:VJL16 VTF16:VTH16 WDB16:WDD16 WMX16:WMZ16 WWT16:WWV16 AL65552:AN65552 KH65552:KJ65552 UD65552:UF65552 ADZ65552:AEB65552 ANV65552:ANX65552 AXR65552:AXT65552 BHN65552:BHP65552 BRJ65552:BRL65552 CBF65552:CBH65552 CLB65552:CLD65552 CUX65552:CUZ65552 DET65552:DEV65552 DOP65552:DOR65552 DYL65552:DYN65552 EIH65552:EIJ65552 ESD65552:ESF65552 FBZ65552:FCB65552 FLV65552:FLX65552 FVR65552:FVT65552 GFN65552:GFP65552 GPJ65552:GPL65552 GZF65552:GZH65552 HJB65552:HJD65552 HSX65552:HSZ65552 ICT65552:ICV65552 IMP65552:IMR65552 IWL65552:IWN65552 JGH65552:JGJ65552 JQD65552:JQF65552 JZZ65552:KAB65552 KJV65552:KJX65552 KTR65552:KTT65552 LDN65552:LDP65552 LNJ65552:LNL65552 LXF65552:LXH65552 MHB65552:MHD65552 MQX65552:MQZ65552 NAT65552:NAV65552 NKP65552:NKR65552 NUL65552:NUN65552 OEH65552:OEJ65552 OOD65552:OOF65552 OXZ65552:OYB65552 PHV65552:PHX65552 PRR65552:PRT65552 QBN65552:QBP65552 QLJ65552:QLL65552 QVF65552:QVH65552 RFB65552:RFD65552 ROX65552:ROZ65552 RYT65552:RYV65552 SIP65552:SIR65552 SSL65552:SSN65552 TCH65552:TCJ65552 TMD65552:TMF65552 TVZ65552:TWB65552 UFV65552:UFX65552 UPR65552:UPT65552 UZN65552:UZP65552 VJJ65552:VJL65552 VTF65552:VTH65552 WDB65552:WDD65552 WMX65552:WMZ65552 WWT65552:WWV65552 AL131088:AN131088 KH131088:KJ131088 UD131088:UF131088 ADZ131088:AEB131088 ANV131088:ANX131088 AXR131088:AXT131088 BHN131088:BHP131088 BRJ131088:BRL131088 CBF131088:CBH131088 CLB131088:CLD131088 CUX131088:CUZ131088 DET131088:DEV131088 DOP131088:DOR131088 DYL131088:DYN131088 EIH131088:EIJ131088 ESD131088:ESF131088 FBZ131088:FCB131088 FLV131088:FLX131088 FVR131088:FVT131088 GFN131088:GFP131088 GPJ131088:GPL131088 GZF131088:GZH131088 HJB131088:HJD131088 HSX131088:HSZ131088 ICT131088:ICV131088 IMP131088:IMR131088 IWL131088:IWN131088 JGH131088:JGJ131088 JQD131088:JQF131088 JZZ131088:KAB131088 KJV131088:KJX131088 KTR131088:KTT131088 LDN131088:LDP131088 LNJ131088:LNL131088 LXF131088:LXH131088 MHB131088:MHD131088 MQX131088:MQZ131088 NAT131088:NAV131088 NKP131088:NKR131088 NUL131088:NUN131088 OEH131088:OEJ131088 OOD131088:OOF131088 OXZ131088:OYB131088 PHV131088:PHX131088 PRR131088:PRT131088 QBN131088:QBP131088 QLJ131088:QLL131088 QVF131088:QVH131088 RFB131088:RFD131088 ROX131088:ROZ131088 RYT131088:RYV131088 SIP131088:SIR131088 SSL131088:SSN131088 TCH131088:TCJ131088 TMD131088:TMF131088 TVZ131088:TWB131088 UFV131088:UFX131088 UPR131088:UPT131088 UZN131088:UZP131088 VJJ131088:VJL131088 VTF131088:VTH131088 WDB131088:WDD131088 WMX131088:WMZ131088 WWT131088:WWV131088 AL196624:AN196624 KH196624:KJ196624 UD196624:UF196624 ADZ196624:AEB196624 ANV196624:ANX196624 AXR196624:AXT196624 BHN196624:BHP196624 BRJ196624:BRL196624 CBF196624:CBH196624 CLB196624:CLD196624 CUX196624:CUZ196624 DET196624:DEV196624 DOP196624:DOR196624 DYL196624:DYN196624 EIH196624:EIJ196624 ESD196624:ESF196624 FBZ196624:FCB196624 FLV196624:FLX196624 FVR196624:FVT196624 GFN196624:GFP196624 GPJ196624:GPL196624 GZF196624:GZH196624 HJB196624:HJD196624 HSX196624:HSZ196624 ICT196624:ICV196624 IMP196624:IMR196624 IWL196624:IWN196624 JGH196624:JGJ196624 JQD196624:JQF196624 JZZ196624:KAB196624 KJV196624:KJX196624 KTR196624:KTT196624 LDN196624:LDP196624 LNJ196624:LNL196624 LXF196624:LXH196624 MHB196624:MHD196624 MQX196624:MQZ196624 NAT196624:NAV196624 NKP196624:NKR196624 NUL196624:NUN196624 OEH196624:OEJ196624 OOD196624:OOF196624 OXZ196624:OYB196624 PHV196624:PHX196624 PRR196624:PRT196624 QBN196624:QBP196624 QLJ196624:QLL196624 QVF196624:QVH196624 RFB196624:RFD196624 ROX196624:ROZ196624 RYT196624:RYV196624 SIP196624:SIR196624 SSL196624:SSN196624 TCH196624:TCJ196624 TMD196624:TMF196624 TVZ196624:TWB196624 UFV196624:UFX196624 UPR196624:UPT196624 UZN196624:UZP196624 VJJ196624:VJL196624 VTF196624:VTH196624 WDB196624:WDD196624 WMX196624:WMZ196624 WWT196624:WWV196624 AL262160:AN262160 KH262160:KJ262160 UD262160:UF262160 ADZ262160:AEB262160 ANV262160:ANX262160 AXR262160:AXT262160 BHN262160:BHP262160 BRJ262160:BRL262160 CBF262160:CBH262160 CLB262160:CLD262160 CUX262160:CUZ262160 DET262160:DEV262160 DOP262160:DOR262160 DYL262160:DYN262160 EIH262160:EIJ262160 ESD262160:ESF262160 FBZ262160:FCB262160 FLV262160:FLX262160 FVR262160:FVT262160 GFN262160:GFP262160 GPJ262160:GPL262160 GZF262160:GZH262160 HJB262160:HJD262160 HSX262160:HSZ262160 ICT262160:ICV262160 IMP262160:IMR262160 IWL262160:IWN262160 JGH262160:JGJ262160 JQD262160:JQF262160 JZZ262160:KAB262160 KJV262160:KJX262160 KTR262160:KTT262160 LDN262160:LDP262160 LNJ262160:LNL262160 LXF262160:LXH262160 MHB262160:MHD262160 MQX262160:MQZ262160 NAT262160:NAV262160 NKP262160:NKR262160 NUL262160:NUN262160 OEH262160:OEJ262160 OOD262160:OOF262160 OXZ262160:OYB262160 PHV262160:PHX262160 PRR262160:PRT262160 QBN262160:QBP262160 QLJ262160:QLL262160 QVF262160:QVH262160 RFB262160:RFD262160 ROX262160:ROZ262160 RYT262160:RYV262160 SIP262160:SIR262160 SSL262160:SSN262160 TCH262160:TCJ262160 TMD262160:TMF262160 TVZ262160:TWB262160 UFV262160:UFX262160 UPR262160:UPT262160 UZN262160:UZP262160 VJJ262160:VJL262160 VTF262160:VTH262160 WDB262160:WDD262160 WMX262160:WMZ262160 WWT262160:WWV262160 AL327696:AN327696 KH327696:KJ327696 UD327696:UF327696 ADZ327696:AEB327696 ANV327696:ANX327696 AXR327696:AXT327696 BHN327696:BHP327696 BRJ327696:BRL327696 CBF327696:CBH327696 CLB327696:CLD327696 CUX327696:CUZ327696 DET327696:DEV327696 DOP327696:DOR327696 DYL327696:DYN327696 EIH327696:EIJ327696 ESD327696:ESF327696 FBZ327696:FCB327696 FLV327696:FLX327696 FVR327696:FVT327696 GFN327696:GFP327696 GPJ327696:GPL327696 GZF327696:GZH327696 HJB327696:HJD327696 HSX327696:HSZ327696 ICT327696:ICV327696 IMP327696:IMR327696 IWL327696:IWN327696 JGH327696:JGJ327696 JQD327696:JQF327696 JZZ327696:KAB327696 KJV327696:KJX327696 KTR327696:KTT327696 LDN327696:LDP327696 LNJ327696:LNL327696 LXF327696:LXH327696 MHB327696:MHD327696 MQX327696:MQZ327696 NAT327696:NAV327696 NKP327696:NKR327696 NUL327696:NUN327696 OEH327696:OEJ327696 OOD327696:OOF327696 OXZ327696:OYB327696 PHV327696:PHX327696 PRR327696:PRT327696 QBN327696:QBP327696 QLJ327696:QLL327696 QVF327696:QVH327696 RFB327696:RFD327696 ROX327696:ROZ327696 RYT327696:RYV327696 SIP327696:SIR327696 SSL327696:SSN327696 TCH327696:TCJ327696 TMD327696:TMF327696 TVZ327696:TWB327696 UFV327696:UFX327696 UPR327696:UPT327696 UZN327696:UZP327696 VJJ327696:VJL327696 VTF327696:VTH327696 WDB327696:WDD327696 WMX327696:WMZ327696 WWT327696:WWV327696 AL393232:AN393232 KH393232:KJ393232 UD393232:UF393232 ADZ393232:AEB393232 ANV393232:ANX393232 AXR393232:AXT393232 BHN393232:BHP393232 BRJ393232:BRL393232 CBF393232:CBH393232 CLB393232:CLD393232 CUX393232:CUZ393232 DET393232:DEV393232 DOP393232:DOR393232 DYL393232:DYN393232 EIH393232:EIJ393232 ESD393232:ESF393232 FBZ393232:FCB393232 FLV393232:FLX393232 FVR393232:FVT393232 GFN393232:GFP393232 GPJ393232:GPL393232 GZF393232:GZH393232 HJB393232:HJD393232 HSX393232:HSZ393232 ICT393232:ICV393232 IMP393232:IMR393232 IWL393232:IWN393232 JGH393232:JGJ393232 JQD393232:JQF393232 JZZ393232:KAB393232 KJV393232:KJX393232 KTR393232:KTT393232 LDN393232:LDP393232 LNJ393232:LNL393232 LXF393232:LXH393232 MHB393232:MHD393232 MQX393232:MQZ393232 NAT393232:NAV393232 NKP393232:NKR393232 NUL393232:NUN393232 OEH393232:OEJ393232 OOD393232:OOF393232 OXZ393232:OYB393232 PHV393232:PHX393232 PRR393232:PRT393232 QBN393232:QBP393232 QLJ393232:QLL393232 QVF393232:QVH393232 RFB393232:RFD393232 ROX393232:ROZ393232 RYT393232:RYV393232 SIP393232:SIR393232 SSL393232:SSN393232 TCH393232:TCJ393232 TMD393232:TMF393232 TVZ393232:TWB393232 UFV393232:UFX393232 UPR393232:UPT393232 UZN393232:UZP393232 VJJ393232:VJL393232 VTF393232:VTH393232 WDB393232:WDD393232 WMX393232:WMZ393232 WWT393232:WWV393232 AL458768:AN458768 KH458768:KJ458768 UD458768:UF458768 ADZ458768:AEB458768 ANV458768:ANX458768 AXR458768:AXT458768 BHN458768:BHP458768 BRJ458768:BRL458768 CBF458768:CBH458768 CLB458768:CLD458768 CUX458768:CUZ458768 DET458768:DEV458768 DOP458768:DOR458768 DYL458768:DYN458768 EIH458768:EIJ458768 ESD458768:ESF458768 FBZ458768:FCB458768 FLV458768:FLX458768 FVR458768:FVT458768 GFN458768:GFP458768 GPJ458768:GPL458768 GZF458768:GZH458768 HJB458768:HJD458768 HSX458768:HSZ458768 ICT458768:ICV458768 IMP458768:IMR458768 IWL458768:IWN458768 JGH458768:JGJ458768 JQD458768:JQF458768 JZZ458768:KAB458768 KJV458768:KJX458768 KTR458768:KTT458768 LDN458768:LDP458768 LNJ458768:LNL458768 LXF458768:LXH458768 MHB458768:MHD458768 MQX458768:MQZ458768 NAT458768:NAV458768 NKP458768:NKR458768 NUL458768:NUN458768 OEH458768:OEJ458768 OOD458768:OOF458768 OXZ458768:OYB458768 PHV458768:PHX458768 PRR458768:PRT458768 QBN458768:QBP458768 QLJ458768:QLL458768 QVF458768:QVH458768 RFB458768:RFD458768 ROX458768:ROZ458768 RYT458768:RYV458768 SIP458768:SIR458768 SSL458768:SSN458768 TCH458768:TCJ458768 TMD458768:TMF458768 TVZ458768:TWB458768 UFV458768:UFX458768 UPR458768:UPT458768 UZN458768:UZP458768 VJJ458768:VJL458768 VTF458768:VTH458768 WDB458768:WDD458768 WMX458768:WMZ458768 WWT458768:WWV458768 AL524304:AN524304 KH524304:KJ524304 UD524304:UF524304 ADZ524304:AEB524304 ANV524304:ANX524304 AXR524304:AXT524304 BHN524304:BHP524304 BRJ524304:BRL524304 CBF524304:CBH524304 CLB524304:CLD524304 CUX524304:CUZ524304 DET524304:DEV524304 DOP524304:DOR524304 DYL524304:DYN524304 EIH524304:EIJ524304 ESD524304:ESF524304 FBZ524304:FCB524304 FLV524304:FLX524304 FVR524304:FVT524304 GFN524304:GFP524304 GPJ524304:GPL524304 GZF524304:GZH524304 HJB524304:HJD524304 HSX524304:HSZ524304 ICT524304:ICV524304 IMP524304:IMR524304 IWL524304:IWN524304 JGH524304:JGJ524304 JQD524304:JQF524304 JZZ524304:KAB524304 KJV524304:KJX524304 KTR524304:KTT524304 LDN524304:LDP524304 LNJ524304:LNL524304 LXF524304:LXH524304 MHB524304:MHD524304 MQX524304:MQZ524304 NAT524304:NAV524304 NKP524304:NKR524304 NUL524304:NUN524304 OEH524304:OEJ524304 OOD524304:OOF524304 OXZ524304:OYB524304 PHV524304:PHX524304 PRR524304:PRT524304 QBN524304:QBP524304 QLJ524304:QLL524304 QVF524304:QVH524304 RFB524304:RFD524304 ROX524304:ROZ524304 RYT524304:RYV524304 SIP524304:SIR524304 SSL524304:SSN524304 TCH524304:TCJ524304 TMD524304:TMF524304 TVZ524304:TWB524304 UFV524304:UFX524304 UPR524304:UPT524304 UZN524304:UZP524304 VJJ524304:VJL524304 VTF524304:VTH524304 WDB524304:WDD524304 WMX524304:WMZ524304 WWT524304:WWV524304 AL589840:AN589840 KH589840:KJ589840 UD589840:UF589840 ADZ589840:AEB589840 ANV589840:ANX589840 AXR589840:AXT589840 BHN589840:BHP589840 BRJ589840:BRL589840 CBF589840:CBH589840 CLB589840:CLD589840 CUX589840:CUZ589840 DET589840:DEV589840 DOP589840:DOR589840 DYL589840:DYN589840 EIH589840:EIJ589840 ESD589840:ESF589840 FBZ589840:FCB589840 FLV589840:FLX589840 FVR589840:FVT589840 GFN589840:GFP589840 GPJ589840:GPL589840 GZF589840:GZH589840 HJB589840:HJD589840 HSX589840:HSZ589840 ICT589840:ICV589840 IMP589840:IMR589840 IWL589840:IWN589840 JGH589840:JGJ589840 JQD589840:JQF589840 JZZ589840:KAB589840 KJV589840:KJX589840 KTR589840:KTT589840 LDN589840:LDP589840 LNJ589840:LNL589840 LXF589840:LXH589840 MHB589840:MHD589840 MQX589840:MQZ589840 NAT589840:NAV589840 NKP589840:NKR589840 NUL589840:NUN589840 OEH589840:OEJ589840 OOD589840:OOF589840 OXZ589840:OYB589840 PHV589840:PHX589840 PRR589840:PRT589840 QBN589840:QBP589840 QLJ589840:QLL589840 QVF589840:QVH589840 RFB589840:RFD589840 ROX589840:ROZ589840 RYT589840:RYV589840 SIP589840:SIR589840 SSL589840:SSN589840 TCH589840:TCJ589840 TMD589840:TMF589840 TVZ589840:TWB589840 UFV589840:UFX589840 UPR589840:UPT589840 UZN589840:UZP589840 VJJ589840:VJL589840 VTF589840:VTH589840 WDB589840:WDD589840 WMX589840:WMZ589840 WWT589840:WWV589840 AL655376:AN655376 KH655376:KJ655376 UD655376:UF655376 ADZ655376:AEB655376 ANV655376:ANX655376 AXR655376:AXT655376 BHN655376:BHP655376 BRJ655376:BRL655376 CBF655376:CBH655376 CLB655376:CLD655376 CUX655376:CUZ655376 DET655376:DEV655376 DOP655376:DOR655376 DYL655376:DYN655376 EIH655376:EIJ655376 ESD655376:ESF655376 FBZ655376:FCB655376 FLV655376:FLX655376 FVR655376:FVT655376 GFN655376:GFP655376 GPJ655376:GPL655376 GZF655376:GZH655376 HJB655376:HJD655376 HSX655376:HSZ655376 ICT655376:ICV655376 IMP655376:IMR655376 IWL655376:IWN655376 JGH655376:JGJ655376 JQD655376:JQF655376 JZZ655376:KAB655376 KJV655376:KJX655376 KTR655376:KTT655376 LDN655376:LDP655376 LNJ655376:LNL655376 LXF655376:LXH655376 MHB655376:MHD655376 MQX655376:MQZ655376 NAT655376:NAV655376 NKP655376:NKR655376 NUL655376:NUN655376 OEH655376:OEJ655376 OOD655376:OOF655376 OXZ655376:OYB655376 PHV655376:PHX655376 PRR655376:PRT655376 QBN655376:QBP655376 QLJ655376:QLL655376 QVF655376:QVH655376 RFB655376:RFD655376 ROX655376:ROZ655376 RYT655376:RYV655376 SIP655376:SIR655376 SSL655376:SSN655376 TCH655376:TCJ655376 TMD655376:TMF655376 TVZ655376:TWB655376 UFV655376:UFX655376 UPR655376:UPT655376 UZN655376:UZP655376 VJJ655376:VJL655376 VTF655376:VTH655376 WDB655376:WDD655376 WMX655376:WMZ655376 WWT655376:WWV655376 AL720912:AN720912 KH720912:KJ720912 UD720912:UF720912 ADZ720912:AEB720912 ANV720912:ANX720912 AXR720912:AXT720912 BHN720912:BHP720912 BRJ720912:BRL720912 CBF720912:CBH720912 CLB720912:CLD720912 CUX720912:CUZ720912 DET720912:DEV720912 DOP720912:DOR720912 DYL720912:DYN720912 EIH720912:EIJ720912 ESD720912:ESF720912 FBZ720912:FCB720912 FLV720912:FLX720912 FVR720912:FVT720912 GFN720912:GFP720912 GPJ720912:GPL720912 GZF720912:GZH720912 HJB720912:HJD720912 HSX720912:HSZ720912 ICT720912:ICV720912 IMP720912:IMR720912 IWL720912:IWN720912 JGH720912:JGJ720912 JQD720912:JQF720912 JZZ720912:KAB720912 KJV720912:KJX720912 KTR720912:KTT720912 LDN720912:LDP720912 LNJ720912:LNL720912 LXF720912:LXH720912 MHB720912:MHD720912 MQX720912:MQZ720912 NAT720912:NAV720912 NKP720912:NKR720912 NUL720912:NUN720912 OEH720912:OEJ720912 OOD720912:OOF720912 OXZ720912:OYB720912 PHV720912:PHX720912 PRR720912:PRT720912 QBN720912:QBP720912 QLJ720912:QLL720912 QVF720912:QVH720912 RFB720912:RFD720912 ROX720912:ROZ720912 RYT720912:RYV720912 SIP720912:SIR720912 SSL720912:SSN720912 TCH720912:TCJ720912 TMD720912:TMF720912 TVZ720912:TWB720912 UFV720912:UFX720912 UPR720912:UPT720912 UZN720912:UZP720912 VJJ720912:VJL720912 VTF720912:VTH720912 WDB720912:WDD720912 WMX720912:WMZ720912 WWT720912:WWV720912 AL786448:AN786448 KH786448:KJ786448 UD786448:UF786448 ADZ786448:AEB786448 ANV786448:ANX786448 AXR786448:AXT786448 BHN786448:BHP786448 BRJ786448:BRL786448 CBF786448:CBH786448 CLB786448:CLD786448 CUX786448:CUZ786448 DET786448:DEV786448 DOP786448:DOR786448 DYL786448:DYN786448 EIH786448:EIJ786448 ESD786448:ESF786448 FBZ786448:FCB786448 FLV786448:FLX786448 FVR786448:FVT786448 GFN786448:GFP786448 GPJ786448:GPL786448 GZF786448:GZH786448 HJB786448:HJD786448 HSX786448:HSZ786448 ICT786448:ICV786448 IMP786448:IMR786448 IWL786448:IWN786448 JGH786448:JGJ786448 JQD786448:JQF786448 JZZ786448:KAB786448 KJV786448:KJX786448 KTR786448:KTT786448 LDN786448:LDP786448 LNJ786448:LNL786448 LXF786448:LXH786448 MHB786448:MHD786448 MQX786448:MQZ786448 NAT786448:NAV786448 NKP786448:NKR786448 NUL786448:NUN786448 OEH786448:OEJ786448 OOD786448:OOF786448 OXZ786448:OYB786448 PHV786448:PHX786448 PRR786448:PRT786448 QBN786448:QBP786448 QLJ786448:QLL786448 QVF786448:QVH786448 RFB786448:RFD786448 ROX786448:ROZ786448 RYT786448:RYV786448 SIP786448:SIR786448 SSL786448:SSN786448 TCH786448:TCJ786448 TMD786448:TMF786448 TVZ786448:TWB786448 UFV786448:UFX786448 UPR786448:UPT786448 UZN786448:UZP786448 VJJ786448:VJL786448 VTF786448:VTH786448 WDB786448:WDD786448 WMX786448:WMZ786448 WWT786448:WWV786448 AL851984:AN851984 KH851984:KJ851984 UD851984:UF851984 ADZ851984:AEB851984 ANV851984:ANX851984 AXR851984:AXT851984 BHN851984:BHP851984 BRJ851984:BRL851984 CBF851984:CBH851984 CLB851984:CLD851984 CUX851984:CUZ851984 DET851984:DEV851984 DOP851984:DOR851984 DYL851984:DYN851984 EIH851984:EIJ851984 ESD851984:ESF851984 FBZ851984:FCB851984 FLV851984:FLX851984 FVR851984:FVT851984 GFN851984:GFP851984 GPJ851984:GPL851984 GZF851984:GZH851984 HJB851984:HJD851984 HSX851984:HSZ851984 ICT851984:ICV851984 IMP851984:IMR851984 IWL851984:IWN851984 JGH851984:JGJ851984 JQD851984:JQF851984 JZZ851984:KAB851984 KJV851984:KJX851984 KTR851984:KTT851984 LDN851984:LDP851984 LNJ851984:LNL851984 LXF851984:LXH851984 MHB851984:MHD851984 MQX851984:MQZ851984 NAT851984:NAV851984 NKP851984:NKR851984 NUL851984:NUN851984 OEH851984:OEJ851984 OOD851984:OOF851984 OXZ851984:OYB851984 PHV851984:PHX851984 PRR851984:PRT851984 QBN851984:QBP851984 QLJ851984:QLL851984 QVF851984:QVH851984 RFB851984:RFD851984 ROX851984:ROZ851984 RYT851984:RYV851984 SIP851984:SIR851984 SSL851984:SSN851984 TCH851984:TCJ851984 TMD851984:TMF851984 TVZ851984:TWB851984 UFV851984:UFX851984 UPR851984:UPT851984 UZN851984:UZP851984 VJJ851984:VJL851984 VTF851984:VTH851984 WDB851984:WDD851984 WMX851984:WMZ851984 WWT851984:WWV851984 AL917520:AN917520 KH917520:KJ917520 UD917520:UF917520 ADZ917520:AEB917520 ANV917520:ANX917520 AXR917520:AXT917520 BHN917520:BHP917520 BRJ917520:BRL917520 CBF917520:CBH917520 CLB917520:CLD917520 CUX917520:CUZ917520 DET917520:DEV917520 DOP917520:DOR917520 DYL917520:DYN917520 EIH917520:EIJ917520 ESD917520:ESF917520 FBZ917520:FCB917520 FLV917520:FLX917520 FVR917520:FVT917520 GFN917520:GFP917520 GPJ917520:GPL917520 GZF917520:GZH917520 HJB917520:HJD917520 HSX917520:HSZ917520 ICT917520:ICV917520 IMP917520:IMR917520 IWL917520:IWN917520 JGH917520:JGJ917520 JQD917520:JQF917520 JZZ917520:KAB917520 KJV917520:KJX917520 KTR917520:KTT917520 LDN917520:LDP917520 LNJ917520:LNL917520 LXF917520:LXH917520 MHB917520:MHD917520 MQX917520:MQZ917520 NAT917520:NAV917520 NKP917520:NKR917520 NUL917520:NUN917520 OEH917520:OEJ917520 OOD917520:OOF917520 OXZ917520:OYB917520 PHV917520:PHX917520 PRR917520:PRT917520 QBN917520:QBP917520 QLJ917520:QLL917520 QVF917520:QVH917520 RFB917520:RFD917520 ROX917520:ROZ917520 RYT917520:RYV917520 SIP917520:SIR917520 SSL917520:SSN917520 TCH917520:TCJ917520 TMD917520:TMF917520 TVZ917520:TWB917520 UFV917520:UFX917520 UPR917520:UPT917520 UZN917520:UZP917520 VJJ917520:VJL917520 VTF917520:VTH917520 WDB917520:WDD917520 WMX917520:WMZ917520 WWT917520:WWV917520 AL983056:AN983056 KH983056:KJ983056 UD983056:UF983056 ADZ983056:AEB983056 ANV983056:ANX983056 AXR983056:AXT983056 BHN983056:BHP983056 BRJ983056:BRL983056 CBF983056:CBH983056 CLB983056:CLD983056 CUX983056:CUZ983056 DET983056:DEV983056 DOP983056:DOR983056 DYL983056:DYN983056 EIH983056:EIJ983056 ESD983056:ESF983056 FBZ983056:FCB983056 FLV983056:FLX983056 FVR983056:FVT983056 GFN983056:GFP983056 GPJ983056:GPL983056 GZF983056:GZH983056 HJB983056:HJD983056 HSX983056:HSZ983056 ICT983056:ICV983056 IMP983056:IMR983056 IWL983056:IWN983056 JGH983056:JGJ983056 JQD983056:JQF983056 JZZ983056:KAB983056 KJV983056:KJX983056 KTR983056:KTT983056 LDN983056:LDP983056 LNJ983056:LNL983056 LXF983056:LXH983056 MHB983056:MHD983056 MQX983056:MQZ983056 NAT983056:NAV983056 NKP983056:NKR983056 NUL983056:NUN983056 OEH983056:OEJ983056 OOD983056:OOF983056 OXZ983056:OYB983056 PHV983056:PHX983056 PRR983056:PRT983056 QBN983056:QBP983056 QLJ983056:QLL983056 QVF983056:QVH983056 RFB983056:RFD983056 ROX983056:ROZ983056 RYT983056:RYV983056 SIP983056:SIR983056 SSL983056:SSN983056 TCH983056:TCJ983056 TMD983056:TMF983056 TVZ983056:TWB983056 UFV983056:UFX983056 UPR983056:UPT983056 UZN983056:UZP983056 VJJ983056:VJL983056 VTF983056:VTH983056 WDB983056:WDD983056 WMX983056:WMZ983056 WWT983056:WWV983056 AL14:AN14 KH14:KJ14 UD14:UF14 ADZ14:AEB14 ANV14:ANX14 AXR14:AXT14 BHN14:BHP14 BRJ14:BRL14 CBF14:CBH14 CLB14:CLD14 CUX14:CUZ14 DET14:DEV14 DOP14:DOR14 DYL14:DYN14 EIH14:EIJ14 ESD14:ESF14 FBZ14:FCB14 FLV14:FLX14 FVR14:FVT14 GFN14:GFP14 GPJ14:GPL14 GZF14:GZH14 HJB14:HJD14 HSX14:HSZ14 ICT14:ICV14 IMP14:IMR14 IWL14:IWN14 JGH14:JGJ14 JQD14:JQF14 JZZ14:KAB14 KJV14:KJX14 KTR14:KTT14 LDN14:LDP14 LNJ14:LNL14 LXF14:LXH14 MHB14:MHD14 MQX14:MQZ14 NAT14:NAV14 NKP14:NKR14 NUL14:NUN14 OEH14:OEJ14 OOD14:OOF14 OXZ14:OYB14 PHV14:PHX14 PRR14:PRT14 QBN14:QBP14 QLJ14:QLL14 QVF14:QVH14 RFB14:RFD14 ROX14:ROZ14 RYT14:RYV14 SIP14:SIR14 SSL14:SSN14 TCH14:TCJ14 TMD14:TMF14 TVZ14:TWB14 UFV14:UFX14 UPR14:UPT14 UZN14:UZP14 VJJ14:VJL14 VTF14:VTH14 WDB14:WDD14 WMX14:WMZ14 WWT14:WWV14 AL65550:AN65550 KH65550:KJ65550 UD65550:UF65550 ADZ65550:AEB65550 ANV65550:ANX65550 AXR65550:AXT65550 BHN65550:BHP65550 BRJ65550:BRL65550 CBF65550:CBH65550 CLB65550:CLD65550 CUX65550:CUZ65550 DET65550:DEV65550 DOP65550:DOR65550 DYL65550:DYN65550 EIH65550:EIJ65550 ESD65550:ESF65550 FBZ65550:FCB65550 FLV65550:FLX65550 FVR65550:FVT65550 GFN65550:GFP65550 GPJ65550:GPL65550 GZF65550:GZH65550 HJB65550:HJD65550 HSX65550:HSZ65550 ICT65550:ICV65550 IMP65550:IMR65550 IWL65550:IWN65550 JGH65550:JGJ65550 JQD65550:JQF65550 JZZ65550:KAB65550 KJV65550:KJX65550 KTR65550:KTT65550 LDN65550:LDP65550 LNJ65550:LNL65550 LXF65550:LXH65550 MHB65550:MHD65550 MQX65550:MQZ65550 NAT65550:NAV65550 NKP65550:NKR65550 NUL65550:NUN65550 OEH65550:OEJ65550 OOD65550:OOF65550 OXZ65550:OYB65550 PHV65550:PHX65550 PRR65550:PRT65550 QBN65550:QBP65550 QLJ65550:QLL65550 QVF65550:QVH65550 RFB65550:RFD65550 ROX65550:ROZ65550 RYT65550:RYV65550 SIP65550:SIR65550 SSL65550:SSN65550 TCH65550:TCJ65550 TMD65550:TMF65550 TVZ65550:TWB65550 UFV65550:UFX65550 UPR65550:UPT65550 UZN65550:UZP65550 VJJ65550:VJL65550 VTF65550:VTH65550 WDB65550:WDD65550 WMX65550:WMZ65550 WWT65550:WWV65550 AL131086:AN131086 KH131086:KJ131086 UD131086:UF131086 ADZ131086:AEB131086 ANV131086:ANX131086 AXR131086:AXT131086 BHN131086:BHP131086 BRJ131086:BRL131086 CBF131086:CBH131086 CLB131086:CLD131086 CUX131086:CUZ131086 DET131086:DEV131086 DOP131086:DOR131086 DYL131086:DYN131086 EIH131086:EIJ131086 ESD131086:ESF131086 FBZ131086:FCB131086 FLV131086:FLX131086 FVR131086:FVT131086 GFN131086:GFP131086 GPJ131086:GPL131086 GZF131086:GZH131086 HJB131086:HJD131086 HSX131086:HSZ131086 ICT131086:ICV131086 IMP131086:IMR131086 IWL131086:IWN131086 JGH131086:JGJ131086 JQD131086:JQF131086 JZZ131086:KAB131086 KJV131086:KJX131086 KTR131086:KTT131086 LDN131086:LDP131086 LNJ131086:LNL131086 LXF131086:LXH131086 MHB131086:MHD131086 MQX131086:MQZ131086 NAT131086:NAV131086 NKP131086:NKR131086 NUL131086:NUN131086 OEH131086:OEJ131086 OOD131086:OOF131086 OXZ131086:OYB131086 PHV131086:PHX131086 PRR131086:PRT131086 QBN131086:QBP131086 QLJ131086:QLL131086 QVF131086:QVH131086 RFB131086:RFD131086 ROX131086:ROZ131086 RYT131086:RYV131086 SIP131086:SIR131086 SSL131086:SSN131086 TCH131086:TCJ131086 TMD131086:TMF131086 TVZ131086:TWB131086 UFV131086:UFX131086 UPR131086:UPT131086 UZN131086:UZP131086 VJJ131086:VJL131086 VTF131086:VTH131086 WDB131086:WDD131086 WMX131086:WMZ131086 WWT131086:WWV131086 AL196622:AN196622 KH196622:KJ196622 UD196622:UF196622 ADZ196622:AEB196622 ANV196622:ANX196622 AXR196622:AXT196622 BHN196622:BHP196622 BRJ196622:BRL196622 CBF196622:CBH196622 CLB196622:CLD196622 CUX196622:CUZ196622 DET196622:DEV196622 DOP196622:DOR196622 DYL196622:DYN196622 EIH196622:EIJ196622 ESD196622:ESF196622 FBZ196622:FCB196622 FLV196622:FLX196622 FVR196622:FVT196622 GFN196622:GFP196622 GPJ196622:GPL196622 GZF196622:GZH196622 HJB196622:HJD196622 HSX196622:HSZ196622 ICT196622:ICV196622 IMP196622:IMR196622 IWL196622:IWN196622 JGH196622:JGJ196622 JQD196622:JQF196622 JZZ196622:KAB196622 KJV196622:KJX196622 KTR196622:KTT196622 LDN196622:LDP196622 LNJ196622:LNL196622 LXF196622:LXH196622 MHB196622:MHD196622 MQX196622:MQZ196622 NAT196622:NAV196622 NKP196622:NKR196622 NUL196622:NUN196622 OEH196622:OEJ196622 OOD196622:OOF196622 OXZ196622:OYB196622 PHV196622:PHX196622 PRR196622:PRT196622 QBN196622:QBP196622 QLJ196622:QLL196622 QVF196622:QVH196622 RFB196622:RFD196622 ROX196622:ROZ196622 RYT196622:RYV196622 SIP196622:SIR196622 SSL196622:SSN196622 TCH196622:TCJ196622 TMD196622:TMF196622 TVZ196622:TWB196622 UFV196622:UFX196622 UPR196622:UPT196622 UZN196622:UZP196622 VJJ196622:VJL196622 VTF196622:VTH196622 WDB196622:WDD196622 WMX196622:WMZ196622 WWT196622:WWV196622 AL262158:AN262158 KH262158:KJ262158 UD262158:UF262158 ADZ262158:AEB262158 ANV262158:ANX262158 AXR262158:AXT262158 BHN262158:BHP262158 BRJ262158:BRL262158 CBF262158:CBH262158 CLB262158:CLD262158 CUX262158:CUZ262158 DET262158:DEV262158 DOP262158:DOR262158 DYL262158:DYN262158 EIH262158:EIJ262158 ESD262158:ESF262158 FBZ262158:FCB262158 FLV262158:FLX262158 FVR262158:FVT262158 GFN262158:GFP262158 GPJ262158:GPL262158 GZF262158:GZH262158 HJB262158:HJD262158 HSX262158:HSZ262158 ICT262158:ICV262158 IMP262158:IMR262158 IWL262158:IWN262158 JGH262158:JGJ262158 JQD262158:JQF262158 JZZ262158:KAB262158 KJV262158:KJX262158 KTR262158:KTT262158 LDN262158:LDP262158 LNJ262158:LNL262158 LXF262158:LXH262158 MHB262158:MHD262158 MQX262158:MQZ262158 NAT262158:NAV262158 NKP262158:NKR262158 NUL262158:NUN262158 OEH262158:OEJ262158 OOD262158:OOF262158 OXZ262158:OYB262158 PHV262158:PHX262158 PRR262158:PRT262158 QBN262158:QBP262158 QLJ262158:QLL262158 QVF262158:QVH262158 RFB262158:RFD262158 ROX262158:ROZ262158 RYT262158:RYV262158 SIP262158:SIR262158 SSL262158:SSN262158 TCH262158:TCJ262158 TMD262158:TMF262158 TVZ262158:TWB262158 UFV262158:UFX262158 UPR262158:UPT262158 UZN262158:UZP262158 VJJ262158:VJL262158 VTF262158:VTH262158 WDB262158:WDD262158 WMX262158:WMZ262158 WWT262158:WWV262158 AL327694:AN327694 KH327694:KJ327694 UD327694:UF327694 ADZ327694:AEB327694 ANV327694:ANX327694 AXR327694:AXT327694 BHN327694:BHP327694 BRJ327694:BRL327694 CBF327694:CBH327694 CLB327694:CLD327694 CUX327694:CUZ327694 DET327694:DEV327694 DOP327694:DOR327694 DYL327694:DYN327694 EIH327694:EIJ327694 ESD327694:ESF327694 FBZ327694:FCB327694 FLV327694:FLX327694 FVR327694:FVT327694 GFN327694:GFP327694 GPJ327694:GPL327694 GZF327694:GZH327694 HJB327694:HJD327694 HSX327694:HSZ327694 ICT327694:ICV327694 IMP327694:IMR327694 IWL327694:IWN327694 JGH327694:JGJ327694 JQD327694:JQF327694 JZZ327694:KAB327694 KJV327694:KJX327694 KTR327694:KTT327694 LDN327694:LDP327694 LNJ327694:LNL327694 LXF327694:LXH327694 MHB327694:MHD327694 MQX327694:MQZ327694 NAT327694:NAV327694 NKP327694:NKR327694 NUL327694:NUN327694 OEH327694:OEJ327694 OOD327694:OOF327694 OXZ327694:OYB327694 PHV327694:PHX327694 PRR327694:PRT327694 QBN327694:QBP327694 QLJ327694:QLL327694 QVF327694:QVH327694 RFB327694:RFD327694 ROX327694:ROZ327694 RYT327694:RYV327694 SIP327694:SIR327694 SSL327694:SSN327694 TCH327694:TCJ327694 TMD327694:TMF327694 TVZ327694:TWB327694 UFV327694:UFX327694 UPR327694:UPT327694 UZN327694:UZP327694 VJJ327694:VJL327694 VTF327694:VTH327694 WDB327694:WDD327694 WMX327694:WMZ327694 WWT327694:WWV327694 AL393230:AN393230 KH393230:KJ393230 UD393230:UF393230 ADZ393230:AEB393230 ANV393230:ANX393230 AXR393230:AXT393230 BHN393230:BHP393230 BRJ393230:BRL393230 CBF393230:CBH393230 CLB393230:CLD393230 CUX393230:CUZ393230 DET393230:DEV393230 DOP393230:DOR393230 DYL393230:DYN393230 EIH393230:EIJ393230 ESD393230:ESF393230 FBZ393230:FCB393230 FLV393230:FLX393230 FVR393230:FVT393230 GFN393230:GFP393230 GPJ393230:GPL393230 GZF393230:GZH393230 HJB393230:HJD393230 HSX393230:HSZ393230 ICT393230:ICV393230 IMP393230:IMR393230 IWL393230:IWN393230 JGH393230:JGJ393230 JQD393230:JQF393230 JZZ393230:KAB393230 KJV393230:KJX393230 KTR393230:KTT393230 LDN393230:LDP393230 LNJ393230:LNL393230 LXF393230:LXH393230 MHB393230:MHD393230 MQX393230:MQZ393230 NAT393230:NAV393230 NKP393230:NKR393230 NUL393230:NUN393230 OEH393230:OEJ393230 OOD393230:OOF393230 OXZ393230:OYB393230 PHV393230:PHX393230 PRR393230:PRT393230 QBN393230:QBP393230 QLJ393230:QLL393230 QVF393230:QVH393230 RFB393230:RFD393230 ROX393230:ROZ393230 RYT393230:RYV393230 SIP393230:SIR393230 SSL393230:SSN393230 TCH393230:TCJ393230 TMD393230:TMF393230 TVZ393230:TWB393230 UFV393230:UFX393230 UPR393230:UPT393230 UZN393230:UZP393230 VJJ393230:VJL393230 VTF393230:VTH393230 WDB393230:WDD393230 WMX393230:WMZ393230 WWT393230:WWV393230 AL458766:AN458766 KH458766:KJ458766 UD458766:UF458766 ADZ458766:AEB458766 ANV458766:ANX458766 AXR458766:AXT458766 BHN458766:BHP458766 BRJ458766:BRL458766 CBF458766:CBH458766 CLB458766:CLD458766 CUX458766:CUZ458766 DET458766:DEV458766 DOP458766:DOR458766 DYL458766:DYN458766 EIH458766:EIJ458766 ESD458766:ESF458766 FBZ458766:FCB458766 FLV458766:FLX458766 FVR458766:FVT458766 GFN458766:GFP458766 GPJ458766:GPL458766 GZF458766:GZH458766 HJB458766:HJD458766 HSX458766:HSZ458766 ICT458766:ICV458766 IMP458766:IMR458766 IWL458766:IWN458766 JGH458766:JGJ458766 JQD458766:JQF458766 JZZ458766:KAB458766 KJV458766:KJX458766 KTR458766:KTT458766 LDN458766:LDP458766 LNJ458766:LNL458766 LXF458766:LXH458766 MHB458766:MHD458766 MQX458766:MQZ458766 NAT458766:NAV458766 NKP458766:NKR458766 NUL458766:NUN458766 OEH458766:OEJ458766 OOD458766:OOF458766 OXZ458766:OYB458766 PHV458766:PHX458766 PRR458766:PRT458766 QBN458766:QBP458766 QLJ458766:QLL458766 QVF458766:QVH458766 RFB458766:RFD458766 ROX458766:ROZ458766 RYT458766:RYV458766 SIP458766:SIR458766 SSL458766:SSN458766 TCH458766:TCJ458766 TMD458766:TMF458766 TVZ458766:TWB458766 UFV458766:UFX458766 UPR458766:UPT458766 UZN458766:UZP458766 VJJ458766:VJL458766 VTF458766:VTH458766 WDB458766:WDD458766 WMX458766:WMZ458766 WWT458766:WWV458766 AL524302:AN524302 KH524302:KJ524302 UD524302:UF524302 ADZ524302:AEB524302 ANV524302:ANX524302 AXR524302:AXT524302 BHN524302:BHP524302 BRJ524302:BRL524302 CBF524302:CBH524302 CLB524302:CLD524302 CUX524302:CUZ524302 DET524302:DEV524302 DOP524302:DOR524302 DYL524302:DYN524302 EIH524302:EIJ524302 ESD524302:ESF524302 FBZ524302:FCB524302 FLV524302:FLX524302 FVR524302:FVT524302 GFN524302:GFP524302 GPJ524302:GPL524302 GZF524302:GZH524302 HJB524302:HJD524302 HSX524302:HSZ524302 ICT524302:ICV524302 IMP524302:IMR524302 IWL524302:IWN524302 JGH524302:JGJ524302 JQD524302:JQF524302 JZZ524302:KAB524302 KJV524302:KJX524302 KTR524302:KTT524302 LDN524302:LDP524302 LNJ524302:LNL524302 LXF524302:LXH524302 MHB524302:MHD524302 MQX524302:MQZ524302 NAT524302:NAV524302 NKP524302:NKR524302 NUL524302:NUN524302 OEH524302:OEJ524302 OOD524302:OOF524302 OXZ524302:OYB524302 PHV524302:PHX524302 PRR524302:PRT524302 QBN524302:QBP524302 QLJ524302:QLL524302 QVF524302:QVH524302 RFB524302:RFD524302 ROX524302:ROZ524302 RYT524302:RYV524302 SIP524302:SIR524302 SSL524302:SSN524302 TCH524302:TCJ524302 TMD524302:TMF524302 TVZ524302:TWB524302 UFV524302:UFX524302 UPR524302:UPT524302 UZN524302:UZP524302 VJJ524302:VJL524302 VTF524302:VTH524302 WDB524302:WDD524302 WMX524302:WMZ524302 WWT524302:WWV524302 AL589838:AN589838 KH589838:KJ589838 UD589838:UF589838 ADZ589838:AEB589838 ANV589838:ANX589838 AXR589838:AXT589838 BHN589838:BHP589838 BRJ589838:BRL589838 CBF589838:CBH589838 CLB589838:CLD589838 CUX589838:CUZ589838 DET589838:DEV589838 DOP589838:DOR589838 DYL589838:DYN589838 EIH589838:EIJ589838 ESD589838:ESF589838 FBZ589838:FCB589838 FLV589838:FLX589838 FVR589838:FVT589838 GFN589838:GFP589838 GPJ589838:GPL589838 GZF589838:GZH589838 HJB589838:HJD589838 HSX589838:HSZ589838 ICT589838:ICV589838 IMP589838:IMR589838 IWL589838:IWN589838 JGH589838:JGJ589838 JQD589838:JQF589838 JZZ589838:KAB589838 KJV589838:KJX589838 KTR589838:KTT589838 LDN589838:LDP589838 LNJ589838:LNL589838 LXF589838:LXH589838 MHB589838:MHD589838 MQX589838:MQZ589838 NAT589838:NAV589838 NKP589838:NKR589838 NUL589838:NUN589838 OEH589838:OEJ589838 OOD589838:OOF589838 OXZ589838:OYB589838 PHV589838:PHX589838 PRR589838:PRT589838 QBN589838:QBP589838 QLJ589838:QLL589838 QVF589838:QVH589838 RFB589838:RFD589838 ROX589838:ROZ589838 RYT589838:RYV589838 SIP589838:SIR589838 SSL589838:SSN589838 TCH589838:TCJ589838 TMD589838:TMF589838 TVZ589838:TWB589838 UFV589838:UFX589838 UPR589838:UPT589838 UZN589838:UZP589838 VJJ589838:VJL589838 VTF589838:VTH589838 WDB589838:WDD589838 WMX589838:WMZ589838 WWT589838:WWV589838 AL655374:AN655374 KH655374:KJ655374 UD655374:UF655374 ADZ655374:AEB655374 ANV655374:ANX655374 AXR655374:AXT655374 BHN655374:BHP655374 BRJ655374:BRL655374 CBF655374:CBH655374 CLB655374:CLD655374 CUX655374:CUZ655374 DET655374:DEV655374 DOP655374:DOR655374 DYL655374:DYN655374 EIH655374:EIJ655374 ESD655374:ESF655374 FBZ655374:FCB655374 FLV655374:FLX655374 FVR655374:FVT655374 GFN655374:GFP655374 GPJ655374:GPL655374 GZF655374:GZH655374 HJB655374:HJD655374 HSX655374:HSZ655374 ICT655374:ICV655374 IMP655374:IMR655374 IWL655374:IWN655374 JGH655374:JGJ655374 JQD655374:JQF655374 JZZ655374:KAB655374 KJV655374:KJX655374 KTR655374:KTT655374 LDN655374:LDP655374 LNJ655374:LNL655374 LXF655374:LXH655374 MHB655374:MHD655374 MQX655374:MQZ655374 NAT655374:NAV655374 NKP655374:NKR655374 NUL655374:NUN655374 OEH655374:OEJ655374 OOD655374:OOF655374 OXZ655374:OYB655374 PHV655374:PHX655374 PRR655374:PRT655374 QBN655374:QBP655374 QLJ655374:QLL655374 QVF655374:QVH655374 RFB655374:RFD655374 ROX655374:ROZ655374 RYT655374:RYV655374 SIP655374:SIR655374 SSL655374:SSN655374 TCH655374:TCJ655374 TMD655374:TMF655374 TVZ655374:TWB655374 UFV655374:UFX655374 UPR655374:UPT655374 UZN655374:UZP655374 VJJ655374:VJL655374 VTF655374:VTH655374 WDB655374:WDD655374 WMX655374:WMZ655374 WWT655374:WWV655374 AL720910:AN720910 KH720910:KJ720910 UD720910:UF720910 ADZ720910:AEB720910 ANV720910:ANX720910 AXR720910:AXT720910 BHN720910:BHP720910 BRJ720910:BRL720910 CBF720910:CBH720910 CLB720910:CLD720910 CUX720910:CUZ720910 DET720910:DEV720910 DOP720910:DOR720910 DYL720910:DYN720910 EIH720910:EIJ720910 ESD720910:ESF720910 FBZ720910:FCB720910 FLV720910:FLX720910 FVR720910:FVT720910 GFN720910:GFP720910 GPJ720910:GPL720910 GZF720910:GZH720910 HJB720910:HJD720910 HSX720910:HSZ720910 ICT720910:ICV720910 IMP720910:IMR720910 IWL720910:IWN720910 JGH720910:JGJ720910 JQD720910:JQF720910 JZZ720910:KAB720910 KJV720910:KJX720910 KTR720910:KTT720910 LDN720910:LDP720910 LNJ720910:LNL720910 LXF720910:LXH720910 MHB720910:MHD720910 MQX720910:MQZ720910 NAT720910:NAV720910 NKP720910:NKR720910 NUL720910:NUN720910 OEH720910:OEJ720910 OOD720910:OOF720910 OXZ720910:OYB720910 PHV720910:PHX720910 PRR720910:PRT720910 QBN720910:QBP720910 QLJ720910:QLL720910 QVF720910:QVH720910 RFB720910:RFD720910 ROX720910:ROZ720910 RYT720910:RYV720910 SIP720910:SIR720910 SSL720910:SSN720910 TCH720910:TCJ720910 TMD720910:TMF720910 TVZ720910:TWB720910 UFV720910:UFX720910 UPR720910:UPT720910 UZN720910:UZP720910 VJJ720910:VJL720910 VTF720910:VTH720910 WDB720910:WDD720910 WMX720910:WMZ720910 WWT720910:WWV720910 AL786446:AN786446 KH786446:KJ786446 UD786446:UF786446 ADZ786446:AEB786446 ANV786446:ANX786446 AXR786446:AXT786446 BHN786446:BHP786446 BRJ786446:BRL786446 CBF786446:CBH786446 CLB786446:CLD786446 CUX786446:CUZ786446 DET786446:DEV786446 DOP786446:DOR786446 DYL786446:DYN786446 EIH786446:EIJ786446 ESD786446:ESF786446 FBZ786446:FCB786446 FLV786446:FLX786446 FVR786446:FVT786446 GFN786446:GFP786446 GPJ786446:GPL786446 GZF786446:GZH786446 HJB786446:HJD786446 HSX786446:HSZ786446 ICT786446:ICV786446 IMP786446:IMR786446 IWL786446:IWN786446 JGH786446:JGJ786446 JQD786446:JQF786446 JZZ786446:KAB786446 KJV786446:KJX786446 KTR786446:KTT786446 LDN786446:LDP786446 LNJ786446:LNL786446 LXF786446:LXH786446 MHB786446:MHD786446 MQX786446:MQZ786446 NAT786446:NAV786446 NKP786446:NKR786446 NUL786446:NUN786446 OEH786446:OEJ786446 OOD786446:OOF786446 OXZ786446:OYB786446 PHV786446:PHX786446 PRR786446:PRT786446 QBN786446:QBP786446 QLJ786446:QLL786446 QVF786446:QVH786446 RFB786446:RFD786446 ROX786446:ROZ786446 RYT786446:RYV786446 SIP786446:SIR786446 SSL786446:SSN786446 TCH786446:TCJ786446 TMD786446:TMF786446 TVZ786446:TWB786446 UFV786446:UFX786446 UPR786446:UPT786446 UZN786446:UZP786446 VJJ786446:VJL786446 VTF786446:VTH786446 WDB786446:WDD786446 WMX786446:WMZ786446 WWT786446:WWV786446 AL851982:AN851982 KH851982:KJ851982 UD851982:UF851982 ADZ851982:AEB851982 ANV851982:ANX851982 AXR851982:AXT851982 BHN851982:BHP851982 BRJ851982:BRL851982 CBF851982:CBH851982 CLB851982:CLD851982 CUX851982:CUZ851982 DET851982:DEV851982 DOP851982:DOR851982 DYL851982:DYN851982 EIH851982:EIJ851982 ESD851982:ESF851982 FBZ851982:FCB851982 FLV851982:FLX851982 FVR851982:FVT851982 GFN851982:GFP851982 GPJ851982:GPL851982 GZF851982:GZH851982 HJB851982:HJD851982 HSX851982:HSZ851982 ICT851982:ICV851982 IMP851982:IMR851982 IWL851982:IWN851982 JGH851982:JGJ851982 JQD851982:JQF851982 JZZ851982:KAB851982 KJV851982:KJX851982 KTR851982:KTT851982 LDN851982:LDP851982 LNJ851982:LNL851982 LXF851982:LXH851982 MHB851982:MHD851982 MQX851982:MQZ851982 NAT851982:NAV851982 NKP851982:NKR851982 NUL851982:NUN851982 OEH851982:OEJ851982 OOD851982:OOF851982 OXZ851982:OYB851982 PHV851982:PHX851982 PRR851982:PRT851982 QBN851982:QBP851982 QLJ851982:QLL851982 QVF851982:QVH851982 RFB851982:RFD851982 ROX851982:ROZ851982 RYT851982:RYV851982 SIP851982:SIR851982 SSL851982:SSN851982 TCH851982:TCJ851982 TMD851982:TMF851982 TVZ851982:TWB851982 UFV851982:UFX851982 UPR851982:UPT851982 UZN851982:UZP851982 VJJ851982:VJL851982 VTF851982:VTH851982 WDB851982:WDD851982 WMX851982:WMZ851982 WWT851982:WWV851982 AL917518:AN917518 KH917518:KJ917518 UD917518:UF917518 ADZ917518:AEB917518 ANV917518:ANX917518 AXR917518:AXT917518 BHN917518:BHP917518 BRJ917518:BRL917518 CBF917518:CBH917518 CLB917518:CLD917518 CUX917518:CUZ917518 DET917518:DEV917518 DOP917518:DOR917518 DYL917518:DYN917518 EIH917518:EIJ917518 ESD917518:ESF917518 FBZ917518:FCB917518 FLV917518:FLX917518 FVR917518:FVT917518 GFN917518:GFP917518 GPJ917518:GPL917518 GZF917518:GZH917518 HJB917518:HJD917518 HSX917518:HSZ917518 ICT917518:ICV917518 IMP917518:IMR917518 IWL917518:IWN917518 JGH917518:JGJ917518 JQD917518:JQF917518 JZZ917518:KAB917518 KJV917518:KJX917518 KTR917518:KTT917518 LDN917518:LDP917518 LNJ917518:LNL917518 LXF917518:LXH917518 MHB917518:MHD917518 MQX917518:MQZ917518 NAT917518:NAV917518 NKP917518:NKR917518 NUL917518:NUN917518 OEH917518:OEJ917518 OOD917518:OOF917518 OXZ917518:OYB917518 PHV917518:PHX917518 PRR917518:PRT917518 QBN917518:QBP917518 QLJ917518:QLL917518 QVF917518:QVH917518 RFB917518:RFD917518 ROX917518:ROZ917518 RYT917518:RYV917518 SIP917518:SIR917518 SSL917518:SSN917518 TCH917518:TCJ917518 TMD917518:TMF917518 TVZ917518:TWB917518 UFV917518:UFX917518 UPR917518:UPT917518 UZN917518:UZP917518 VJJ917518:VJL917518 VTF917518:VTH917518 WDB917518:WDD917518 WMX917518:WMZ917518 WWT917518:WWV917518 AL983054:AN983054 KH983054:KJ983054 UD983054:UF983054 ADZ983054:AEB983054 ANV983054:ANX983054 AXR983054:AXT983054 BHN983054:BHP983054 BRJ983054:BRL983054 CBF983054:CBH983054 CLB983054:CLD983054 CUX983054:CUZ983054 DET983054:DEV983054 DOP983054:DOR983054 DYL983054:DYN983054 EIH983054:EIJ983054 ESD983054:ESF983054 FBZ983054:FCB983054 FLV983054:FLX983054 FVR983054:FVT983054 GFN983054:GFP983054 GPJ983054:GPL983054 GZF983054:GZH983054 HJB983054:HJD983054 HSX983054:HSZ983054 ICT983054:ICV983054 IMP983054:IMR983054 IWL983054:IWN983054 JGH983054:JGJ983054 JQD983054:JQF983054 JZZ983054:KAB983054 KJV983054:KJX983054 KTR983054:KTT983054 LDN983054:LDP983054 LNJ983054:LNL983054 LXF983054:LXH983054 MHB983054:MHD983054 MQX983054:MQZ983054 NAT983054:NAV983054 NKP983054:NKR983054 NUL983054:NUN983054 OEH983054:OEJ983054 OOD983054:OOF983054 OXZ983054:OYB983054 PHV983054:PHX983054 PRR983054:PRT983054 QBN983054:QBP983054 QLJ983054:QLL983054 QVF983054:QVH983054 RFB983054:RFD983054 ROX983054:ROZ983054 RYT983054:RYV983054 SIP983054:SIR983054 SSL983054:SSN983054 TCH983054:TCJ983054 TMD983054:TMF983054 TVZ983054:TWB983054 UFV983054:UFX983054 UPR983054:UPT983054 UZN983054:UZP983054 VJJ983054:VJL983054 VTF983054:VTH983054 WDB983054:WDD983054 WMX983054:WMZ983054 WWT983054:WWV983054 AL26:AN26 KH26:KJ26 UD26:UF26 ADZ26:AEB26 ANV26:ANX26 AXR26:AXT26 BHN26:BHP26 BRJ26:BRL26 CBF26:CBH26 CLB26:CLD26 CUX26:CUZ26 DET26:DEV26 DOP26:DOR26 DYL26:DYN26 EIH26:EIJ26 ESD26:ESF26 FBZ26:FCB26 FLV26:FLX26 FVR26:FVT26 GFN26:GFP26 GPJ26:GPL26 GZF26:GZH26 HJB26:HJD26 HSX26:HSZ26 ICT26:ICV26 IMP26:IMR26 IWL26:IWN26 JGH26:JGJ26 JQD26:JQF26 JZZ26:KAB26 KJV26:KJX26 KTR26:KTT26 LDN26:LDP26 LNJ26:LNL26 LXF26:LXH26 MHB26:MHD26 MQX26:MQZ26 NAT26:NAV26 NKP26:NKR26 NUL26:NUN26 OEH26:OEJ26 OOD26:OOF26 OXZ26:OYB26 PHV26:PHX26 PRR26:PRT26 QBN26:QBP26 QLJ26:QLL26 QVF26:QVH26 RFB26:RFD26 ROX26:ROZ26 RYT26:RYV26 SIP26:SIR26 SSL26:SSN26 TCH26:TCJ26 TMD26:TMF26 TVZ26:TWB26 UFV26:UFX26 UPR26:UPT26 UZN26:UZP26 VJJ26:VJL26 VTF26:VTH26 WDB26:WDD26 WMX26:WMZ26 WWT26:WWV26 AL65562:AN65562 KH65562:KJ65562 UD65562:UF65562 ADZ65562:AEB65562 ANV65562:ANX65562 AXR65562:AXT65562 BHN65562:BHP65562 BRJ65562:BRL65562 CBF65562:CBH65562 CLB65562:CLD65562 CUX65562:CUZ65562 DET65562:DEV65562 DOP65562:DOR65562 DYL65562:DYN65562 EIH65562:EIJ65562 ESD65562:ESF65562 FBZ65562:FCB65562 FLV65562:FLX65562 FVR65562:FVT65562 GFN65562:GFP65562 GPJ65562:GPL65562 GZF65562:GZH65562 HJB65562:HJD65562 HSX65562:HSZ65562 ICT65562:ICV65562 IMP65562:IMR65562 IWL65562:IWN65562 JGH65562:JGJ65562 JQD65562:JQF65562 JZZ65562:KAB65562 KJV65562:KJX65562 KTR65562:KTT65562 LDN65562:LDP65562 LNJ65562:LNL65562 LXF65562:LXH65562 MHB65562:MHD65562 MQX65562:MQZ65562 NAT65562:NAV65562 NKP65562:NKR65562 NUL65562:NUN65562 OEH65562:OEJ65562 OOD65562:OOF65562 OXZ65562:OYB65562 PHV65562:PHX65562 PRR65562:PRT65562 QBN65562:QBP65562 QLJ65562:QLL65562 QVF65562:QVH65562 RFB65562:RFD65562 ROX65562:ROZ65562 RYT65562:RYV65562 SIP65562:SIR65562 SSL65562:SSN65562 TCH65562:TCJ65562 TMD65562:TMF65562 TVZ65562:TWB65562 UFV65562:UFX65562 UPR65562:UPT65562 UZN65562:UZP65562 VJJ65562:VJL65562 VTF65562:VTH65562 WDB65562:WDD65562 WMX65562:WMZ65562 WWT65562:WWV65562 AL131098:AN131098 KH131098:KJ131098 UD131098:UF131098 ADZ131098:AEB131098 ANV131098:ANX131098 AXR131098:AXT131098 BHN131098:BHP131098 BRJ131098:BRL131098 CBF131098:CBH131098 CLB131098:CLD131098 CUX131098:CUZ131098 DET131098:DEV131098 DOP131098:DOR131098 DYL131098:DYN131098 EIH131098:EIJ131098 ESD131098:ESF131098 FBZ131098:FCB131098 FLV131098:FLX131098 FVR131098:FVT131098 GFN131098:GFP131098 GPJ131098:GPL131098 GZF131098:GZH131098 HJB131098:HJD131098 HSX131098:HSZ131098 ICT131098:ICV131098 IMP131098:IMR131098 IWL131098:IWN131098 JGH131098:JGJ131098 JQD131098:JQF131098 JZZ131098:KAB131098 KJV131098:KJX131098 KTR131098:KTT131098 LDN131098:LDP131098 LNJ131098:LNL131098 LXF131098:LXH131098 MHB131098:MHD131098 MQX131098:MQZ131098 NAT131098:NAV131098 NKP131098:NKR131098 NUL131098:NUN131098 OEH131098:OEJ131098 OOD131098:OOF131098 OXZ131098:OYB131098 PHV131098:PHX131098 PRR131098:PRT131098 QBN131098:QBP131098 QLJ131098:QLL131098 QVF131098:QVH131098 RFB131098:RFD131098 ROX131098:ROZ131098 RYT131098:RYV131098 SIP131098:SIR131098 SSL131098:SSN131098 TCH131098:TCJ131098 TMD131098:TMF131098 TVZ131098:TWB131098 UFV131098:UFX131098 UPR131098:UPT131098 UZN131098:UZP131098 VJJ131098:VJL131098 VTF131098:VTH131098 WDB131098:WDD131098 WMX131098:WMZ131098 WWT131098:WWV131098 AL196634:AN196634 KH196634:KJ196634 UD196634:UF196634 ADZ196634:AEB196634 ANV196634:ANX196634 AXR196634:AXT196634 BHN196634:BHP196634 BRJ196634:BRL196634 CBF196634:CBH196634 CLB196634:CLD196634 CUX196634:CUZ196634 DET196634:DEV196634 DOP196634:DOR196634 DYL196634:DYN196634 EIH196634:EIJ196634 ESD196634:ESF196634 FBZ196634:FCB196634 FLV196634:FLX196634 FVR196634:FVT196634 GFN196634:GFP196634 GPJ196634:GPL196634 GZF196634:GZH196634 HJB196634:HJD196634 HSX196634:HSZ196634 ICT196634:ICV196634 IMP196634:IMR196634 IWL196634:IWN196634 JGH196634:JGJ196634 JQD196634:JQF196634 JZZ196634:KAB196634 KJV196634:KJX196634 KTR196634:KTT196634 LDN196634:LDP196634 LNJ196634:LNL196634 LXF196634:LXH196634 MHB196634:MHD196634 MQX196634:MQZ196634 NAT196634:NAV196634 NKP196634:NKR196634 NUL196634:NUN196634 OEH196634:OEJ196634 OOD196634:OOF196634 OXZ196634:OYB196634 PHV196634:PHX196634 PRR196634:PRT196634 QBN196634:QBP196634 QLJ196634:QLL196634 QVF196634:QVH196634 RFB196634:RFD196634 ROX196634:ROZ196634 RYT196634:RYV196634 SIP196634:SIR196634 SSL196634:SSN196634 TCH196634:TCJ196634 TMD196634:TMF196634 TVZ196634:TWB196634 UFV196634:UFX196634 UPR196634:UPT196634 UZN196634:UZP196634 VJJ196634:VJL196634 VTF196634:VTH196634 WDB196634:WDD196634 WMX196634:WMZ196634 WWT196634:WWV196634 AL262170:AN262170 KH262170:KJ262170 UD262170:UF262170 ADZ262170:AEB262170 ANV262170:ANX262170 AXR262170:AXT262170 BHN262170:BHP262170 BRJ262170:BRL262170 CBF262170:CBH262170 CLB262170:CLD262170 CUX262170:CUZ262170 DET262170:DEV262170 DOP262170:DOR262170 DYL262170:DYN262170 EIH262170:EIJ262170 ESD262170:ESF262170 FBZ262170:FCB262170 FLV262170:FLX262170 FVR262170:FVT262170 GFN262170:GFP262170 GPJ262170:GPL262170 GZF262170:GZH262170 HJB262170:HJD262170 HSX262170:HSZ262170 ICT262170:ICV262170 IMP262170:IMR262170 IWL262170:IWN262170 JGH262170:JGJ262170 JQD262170:JQF262170 JZZ262170:KAB262170 KJV262170:KJX262170 KTR262170:KTT262170 LDN262170:LDP262170 LNJ262170:LNL262170 LXF262170:LXH262170 MHB262170:MHD262170 MQX262170:MQZ262170 NAT262170:NAV262170 NKP262170:NKR262170 NUL262170:NUN262170 OEH262170:OEJ262170 OOD262170:OOF262170 OXZ262170:OYB262170 PHV262170:PHX262170 PRR262170:PRT262170 QBN262170:QBP262170 QLJ262170:QLL262170 QVF262170:QVH262170 RFB262170:RFD262170 ROX262170:ROZ262170 RYT262170:RYV262170 SIP262170:SIR262170 SSL262170:SSN262170 TCH262170:TCJ262170 TMD262170:TMF262170 TVZ262170:TWB262170 UFV262170:UFX262170 UPR262170:UPT262170 UZN262170:UZP262170 VJJ262170:VJL262170 VTF262170:VTH262170 WDB262170:WDD262170 WMX262170:WMZ262170 WWT262170:WWV262170 AL327706:AN327706 KH327706:KJ327706 UD327706:UF327706 ADZ327706:AEB327706 ANV327706:ANX327706 AXR327706:AXT327706 BHN327706:BHP327706 BRJ327706:BRL327706 CBF327706:CBH327706 CLB327706:CLD327706 CUX327706:CUZ327706 DET327706:DEV327706 DOP327706:DOR327706 DYL327706:DYN327706 EIH327706:EIJ327706 ESD327706:ESF327706 FBZ327706:FCB327706 FLV327706:FLX327706 FVR327706:FVT327706 GFN327706:GFP327706 GPJ327706:GPL327706 GZF327706:GZH327706 HJB327706:HJD327706 HSX327706:HSZ327706 ICT327706:ICV327706 IMP327706:IMR327706 IWL327706:IWN327706 JGH327706:JGJ327706 JQD327706:JQF327706 JZZ327706:KAB327706 KJV327706:KJX327706 KTR327706:KTT327706 LDN327706:LDP327706 LNJ327706:LNL327706 LXF327706:LXH327706 MHB327706:MHD327706 MQX327706:MQZ327706 NAT327706:NAV327706 NKP327706:NKR327706 NUL327706:NUN327706 OEH327706:OEJ327706 OOD327706:OOF327706 OXZ327706:OYB327706 PHV327706:PHX327706 PRR327706:PRT327706 QBN327706:QBP327706 QLJ327706:QLL327706 QVF327706:QVH327706 RFB327706:RFD327706 ROX327706:ROZ327706 RYT327706:RYV327706 SIP327706:SIR327706 SSL327706:SSN327706 TCH327706:TCJ327706 TMD327706:TMF327706 TVZ327706:TWB327706 UFV327706:UFX327706 UPR327706:UPT327706 UZN327706:UZP327706 VJJ327706:VJL327706 VTF327706:VTH327706 WDB327706:WDD327706 WMX327706:WMZ327706 WWT327706:WWV327706 AL393242:AN393242 KH393242:KJ393242 UD393242:UF393242 ADZ393242:AEB393242 ANV393242:ANX393242 AXR393242:AXT393242 BHN393242:BHP393242 BRJ393242:BRL393242 CBF393242:CBH393242 CLB393242:CLD393242 CUX393242:CUZ393242 DET393242:DEV393242 DOP393242:DOR393242 DYL393242:DYN393242 EIH393242:EIJ393242 ESD393242:ESF393242 FBZ393242:FCB393242 FLV393242:FLX393242 FVR393242:FVT393242 GFN393242:GFP393242 GPJ393242:GPL393242 GZF393242:GZH393242 HJB393242:HJD393242 HSX393242:HSZ393242 ICT393242:ICV393242 IMP393242:IMR393242 IWL393242:IWN393242 JGH393242:JGJ393242 JQD393242:JQF393242 JZZ393242:KAB393242 KJV393242:KJX393242 KTR393242:KTT393242 LDN393242:LDP393242 LNJ393242:LNL393242 LXF393242:LXH393242 MHB393242:MHD393242 MQX393242:MQZ393242 NAT393242:NAV393242 NKP393242:NKR393242 NUL393242:NUN393242 OEH393242:OEJ393242 OOD393242:OOF393242 OXZ393242:OYB393242 PHV393242:PHX393242 PRR393242:PRT393242 QBN393242:QBP393242 QLJ393242:QLL393242 QVF393242:QVH393242 RFB393242:RFD393242 ROX393242:ROZ393242 RYT393242:RYV393242 SIP393242:SIR393242 SSL393242:SSN393242 TCH393242:TCJ393242 TMD393242:TMF393242 TVZ393242:TWB393242 UFV393242:UFX393242 UPR393242:UPT393242 UZN393242:UZP393242 VJJ393242:VJL393242 VTF393242:VTH393242 WDB393242:WDD393242 WMX393242:WMZ393242 WWT393242:WWV393242 AL458778:AN458778 KH458778:KJ458778 UD458778:UF458778 ADZ458778:AEB458778 ANV458778:ANX458778 AXR458778:AXT458778 BHN458778:BHP458778 BRJ458778:BRL458778 CBF458778:CBH458778 CLB458778:CLD458778 CUX458778:CUZ458778 DET458778:DEV458778 DOP458778:DOR458778 DYL458778:DYN458778 EIH458778:EIJ458778 ESD458778:ESF458778 FBZ458778:FCB458778 FLV458778:FLX458778 FVR458778:FVT458778 GFN458778:GFP458778 GPJ458778:GPL458778 GZF458778:GZH458778 HJB458778:HJD458778 HSX458778:HSZ458778 ICT458778:ICV458778 IMP458778:IMR458778 IWL458778:IWN458778 JGH458778:JGJ458778 JQD458778:JQF458778 JZZ458778:KAB458778 KJV458778:KJX458778 KTR458778:KTT458778 LDN458778:LDP458778 LNJ458778:LNL458778 LXF458778:LXH458778 MHB458778:MHD458778 MQX458778:MQZ458778 NAT458778:NAV458778 NKP458778:NKR458778 NUL458778:NUN458778 OEH458778:OEJ458778 OOD458778:OOF458778 OXZ458778:OYB458778 PHV458778:PHX458778 PRR458778:PRT458778 QBN458778:QBP458778 QLJ458778:QLL458778 QVF458778:QVH458778 RFB458778:RFD458778 ROX458778:ROZ458778 RYT458778:RYV458778 SIP458778:SIR458778 SSL458778:SSN458778 TCH458778:TCJ458778 TMD458778:TMF458778 TVZ458778:TWB458778 UFV458778:UFX458778 UPR458778:UPT458778 UZN458778:UZP458778 VJJ458778:VJL458778 VTF458778:VTH458778 WDB458778:WDD458778 WMX458778:WMZ458778 WWT458778:WWV458778 AL524314:AN524314 KH524314:KJ524314 UD524314:UF524314 ADZ524314:AEB524314 ANV524314:ANX524314 AXR524314:AXT524314 BHN524314:BHP524314 BRJ524314:BRL524314 CBF524314:CBH524314 CLB524314:CLD524314 CUX524314:CUZ524314 DET524314:DEV524314 DOP524314:DOR524314 DYL524314:DYN524314 EIH524314:EIJ524314 ESD524314:ESF524314 FBZ524314:FCB524314 FLV524314:FLX524314 FVR524314:FVT524314 GFN524314:GFP524314 GPJ524314:GPL524314 GZF524314:GZH524314 HJB524314:HJD524314 HSX524314:HSZ524314 ICT524314:ICV524314 IMP524314:IMR524314 IWL524314:IWN524314 JGH524314:JGJ524314 JQD524314:JQF524314 JZZ524314:KAB524314 KJV524314:KJX524314 KTR524314:KTT524314 LDN524314:LDP524314 LNJ524314:LNL524314 LXF524314:LXH524314 MHB524314:MHD524314 MQX524314:MQZ524314 NAT524314:NAV524314 NKP524314:NKR524314 NUL524314:NUN524314 OEH524314:OEJ524314 OOD524314:OOF524314 OXZ524314:OYB524314 PHV524314:PHX524314 PRR524314:PRT524314 QBN524314:QBP524314 QLJ524314:QLL524314 QVF524314:QVH524314 RFB524314:RFD524314 ROX524314:ROZ524314 RYT524314:RYV524314 SIP524314:SIR524314 SSL524314:SSN524314 TCH524314:TCJ524314 TMD524314:TMF524314 TVZ524314:TWB524314 UFV524314:UFX524314 UPR524314:UPT524314 UZN524314:UZP524314 VJJ524314:VJL524314 VTF524314:VTH524314 WDB524314:WDD524314 WMX524314:WMZ524314 WWT524314:WWV524314 AL589850:AN589850 KH589850:KJ589850 UD589850:UF589850 ADZ589850:AEB589850 ANV589850:ANX589850 AXR589850:AXT589850 BHN589850:BHP589850 BRJ589850:BRL589850 CBF589850:CBH589850 CLB589850:CLD589850 CUX589850:CUZ589850 DET589850:DEV589850 DOP589850:DOR589850 DYL589850:DYN589850 EIH589850:EIJ589850 ESD589850:ESF589850 FBZ589850:FCB589850 FLV589850:FLX589850 FVR589850:FVT589850 GFN589850:GFP589850 GPJ589850:GPL589850 GZF589850:GZH589850 HJB589850:HJD589850 HSX589850:HSZ589850 ICT589850:ICV589850 IMP589850:IMR589850 IWL589850:IWN589850 JGH589850:JGJ589850 JQD589850:JQF589850 JZZ589850:KAB589850 KJV589850:KJX589850 KTR589850:KTT589850 LDN589850:LDP589850 LNJ589850:LNL589850 LXF589850:LXH589850 MHB589850:MHD589850 MQX589850:MQZ589850 NAT589850:NAV589850 NKP589850:NKR589850 NUL589850:NUN589850 OEH589850:OEJ589850 OOD589850:OOF589850 OXZ589850:OYB589850 PHV589850:PHX589850 PRR589850:PRT589850 QBN589850:QBP589850 QLJ589850:QLL589850 QVF589850:QVH589850 RFB589850:RFD589850 ROX589850:ROZ589850 RYT589850:RYV589850 SIP589850:SIR589850 SSL589850:SSN589850 TCH589850:TCJ589850 TMD589850:TMF589850 TVZ589850:TWB589850 UFV589850:UFX589850 UPR589850:UPT589850 UZN589850:UZP589850 VJJ589850:VJL589850 VTF589850:VTH589850 WDB589850:WDD589850 WMX589850:WMZ589850 WWT589850:WWV589850 AL655386:AN655386 KH655386:KJ655386 UD655386:UF655386 ADZ655386:AEB655386 ANV655386:ANX655386 AXR655386:AXT655386 BHN655386:BHP655386 BRJ655386:BRL655386 CBF655386:CBH655386 CLB655386:CLD655386 CUX655386:CUZ655386 DET655386:DEV655386 DOP655386:DOR655386 DYL655386:DYN655386 EIH655386:EIJ655386 ESD655386:ESF655386 FBZ655386:FCB655386 FLV655386:FLX655386 FVR655386:FVT655386 GFN655386:GFP655386 GPJ655386:GPL655386 GZF655386:GZH655386 HJB655386:HJD655386 HSX655386:HSZ655386 ICT655386:ICV655386 IMP655386:IMR655386 IWL655386:IWN655386 JGH655386:JGJ655386 JQD655386:JQF655386 JZZ655386:KAB655386 KJV655386:KJX655386 KTR655386:KTT655386 LDN655386:LDP655386 LNJ655386:LNL655386 LXF655386:LXH655386 MHB655386:MHD655386 MQX655386:MQZ655386 NAT655386:NAV655386 NKP655386:NKR655386 NUL655386:NUN655386 OEH655386:OEJ655386 OOD655386:OOF655386 OXZ655386:OYB655386 PHV655386:PHX655386 PRR655386:PRT655386 QBN655386:QBP655386 QLJ655386:QLL655386 QVF655386:QVH655386 RFB655386:RFD655386 ROX655386:ROZ655386 RYT655386:RYV655386 SIP655386:SIR655386 SSL655386:SSN655386 TCH655386:TCJ655386 TMD655386:TMF655386 TVZ655386:TWB655386 UFV655386:UFX655386 UPR655386:UPT655386 UZN655386:UZP655386 VJJ655386:VJL655386 VTF655386:VTH655386 WDB655386:WDD655386 WMX655386:WMZ655386 WWT655386:WWV655386 AL720922:AN720922 KH720922:KJ720922 UD720922:UF720922 ADZ720922:AEB720922 ANV720922:ANX720922 AXR720922:AXT720922 BHN720922:BHP720922 BRJ720922:BRL720922 CBF720922:CBH720922 CLB720922:CLD720922 CUX720922:CUZ720922 DET720922:DEV720922 DOP720922:DOR720922 DYL720922:DYN720922 EIH720922:EIJ720922 ESD720922:ESF720922 FBZ720922:FCB720922 FLV720922:FLX720922 FVR720922:FVT720922 GFN720922:GFP720922 GPJ720922:GPL720922 GZF720922:GZH720922 HJB720922:HJD720922 HSX720922:HSZ720922 ICT720922:ICV720922 IMP720922:IMR720922 IWL720922:IWN720922 JGH720922:JGJ720922 JQD720922:JQF720922 JZZ720922:KAB720922 KJV720922:KJX720922 KTR720922:KTT720922 LDN720922:LDP720922 LNJ720922:LNL720922 LXF720922:LXH720922 MHB720922:MHD720922 MQX720922:MQZ720922 NAT720922:NAV720922 NKP720922:NKR720922 NUL720922:NUN720922 OEH720922:OEJ720922 OOD720922:OOF720922 OXZ720922:OYB720922 PHV720922:PHX720922 PRR720922:PRT720922 QBN720922:QBP720922 QLJ720922:QLL720922 QVF720922:QVH720922 RFB720922:RFD720922 ROX720922:ROZ720922 RYT720922:RYV720922 SIP720922:SIR720922 SSL720922:SSN720922 TCH720922:TCJ720922 TMD720922:TMF720922 TVZ720922:TWB720922 UFV720922:UFX720922 UPR720922:UPT720922 UZN720922:UZP720922 VJJ720922:VJL720922 VTF720922:VTH720922 WDB720922:WDD720922 WMX720922:WMZ720922 WWT720922:WWV720922 AL786458:AN786458 KH786458:KJ786458 UD786458:UF786458 ADZ786458:AEB786458 ANV786458:ANX786458 AXR786458:AXT786458 BHN786458:BHP786458 BRJ786458:BRL786458 CBF786458:CBH786458 CLB786458:CLD786458 CUX786458:CUZ786458 DET786458:DEV786458 DOP786458:DOR786458 DYL786458:DYN786458 EIH786458:EIJ786458 ESD786458:ESF786458 FBZ786458:FCB786458 FLV786458:FLX786458 FVR786458:FVT786458 GFN786458:GFP786458 GPJ786458:GPL786458 GZF786458:GZH786458 HJB786458:HJD786458 HSX786458:HSZ786458 ICT786458:ICV786458 IMP786458:IMR786458 IWL786458:IWN786458 JGH786458:JGJ786458 JQD786458:JQF786458 JZZ786458:KAB786458 KJV786458:KJX786458 KTR786458:KTT786458 LDN786458:LDP786458 LNJ786458:LNL786458 LXF786458:LXH786458 MHB786458:MHD786458 MQX786458:MQZ786458 NAT786458:NAV786458 NKP786458:NKR786458 NUL786458:NUN786458 OEH786458:OEJ786458 OOD786458:OOF786458 OXZ786458:OYB786458 PHV786458:PHX786458 PRR786458:PRT786458 QBN786458:QBP786458 QLJ786458:QLL786458 QVF786458:QVH786458 RFB786458:RFD786458 ROX786458:ROZ786458 RYT786458:RYV786458 SIP786458:SIR786458 SSL786458:SSN786458 TCH786458:TCJ786458 TMD786458:TMF786458 TVZ786458:TWB786458 UFV786458:UFX786458 UPR786458:UPT786458 UZN786458:UZP786458 VJJ786458:VJL786458 VTF786458:VTH786458 WDB786458:WDD786458 WMX786458:WMZ786458 WWT786458:WWV786458 AL851994:AN851994 KH851994:KJ851994 UD851994:UF851994 ADZ851994:AEB851994 ANV851994:ANX851994 AXR851994:AXT851994 BHN851994:BHP851994 BRJ851994:BRL851994 CBF851994:CBH851994 CLB851994:CLD851994 CUX851994:CUZ851994 DET851994:DEV851994 DOP851994:DOR851994 DYL851994:DYN851994 EIH851994:EIJ851994 ESD851994:ESF851994 FBZ851994:FCB851994 FLV851994:FLX851994 FVR851994:FVT851994 GFN851994:GFP851994 GPJ851994:GPL851994 GZF851994:GZH851994 HJB851994:HJD851994 HSX851994:HSZ851994 ICT851994:ICV851994 IMP851994:IMR851994 IWL851994:IWN851994 JGH851994:JGJ851994 JQD851994:JQF851994 JZZ851994:KAB851994 KJV851994:KJX851994 KTR851994:KTT851994 LDN851994:LDP851994 LNJ851994:LNL851994 LXF851994:LXH851994 MHB851994:MHD851994 MQX851994:MQZ851994 NAT851994:NAV851994 NKP851994:NKR851994 NUL851994:NUN851994 OEH851994:OEJ851994 OOD851994:OOF851994 OXZ851994:OYB851994 PHV851994:PHX851994 PRR851994:PRT851994 QBN851994:QBP851994 QLJ851994:QLL851994 QVF851994:QVH851994 RFB851994:RFD851994 ROX851994:ROZ851994 RYT851994:RYV851994 SIP851994:SIR851994 SSL851994:SSN851994 TCH851994:TCJ851994 TMD851994:TMF851994 TVZ851994:TWB851994 UFV851994:UFX851994 UPR851994:UPT851994 UZN851994:UZP851994 VJJ851994:VJL851994 VTF851994:VTH851994 WDB851994:WDD851994 WMX851994:WMZ851994 WWT851994:WWV851994 AL917530:AN917530 KH917530:KJ917530 UD917530:UF917530 ADZ917530:AEB917530 ANV917530:ANX917530 AXR917530:AXT917530 BHN917530:BHP917530 BRJ917530:BRL917530 CBF917530:CBH917530 CLB917530:CLD917530 CUX917530:CUZ917530 DET917530:DEV917530 DOP917530:DOR917530 DYL917530:DYN917530 EIH917530:EIJ917530 ESD917530:ESF917530 FBZ917530:FCB917530 FLV917530:FLX917530 FVR917530:FVT917530 GFN917530:GFP917530 GPJ917530:GPL917530 GZF917530:GZH917530 HJB917530:HJD917530 HSX917530:HSZ917530 ICT917530:ICV917530 IMP917530:IMR917530 IWL917530:IWN917530 JGH917530:JGJ917530 JQD917530:JQF917530 JZZ917530:KAB917530 KJV917530:KJX917530 KTR917530:KTT917530 LDN917530:LDP917530 LNJ917530:LNL917530 LXF917530:LXH917530 MHB917530:MHD917530 MQX917530:MQZ917530 NAT917530:NAV917530 NKP917530:NKR917530 NUL917530:NUN917530 OEH917530:OEJ917530 OOD917530:OOF917530 OXZ917530:OYB917530 PHV917530:PHX917530 PRR917530:PRT917530 QBN917530:QBP917530 QLJ917530:QLL917530 QVF917530:QVH917530 RFB917530:RFD917530 ROX917530:ROZ917530 RYT917530:RYV917530 SIP917530:SIR917530 SSL917530:SSN917530 TCH917530:TCJ917530 TMD917530:TMF917530 TVZ917530:TWB917530 UFV917530:UFX917530 UPR917530:UPT917530 UZN917530:UZP917530 VJJ917530:VJL917530 VTF917530:VTH917530 WDB917530:WDD917530 WMX917530:WMZ917530 WWT917530:WWV917530 AL983066:AN983066 KH983066:KJ983066 UD983066:UF983066 ADZ983066:AEB983066 ANV983066:ANX983066 AXR983066:AXT983066 BHN983066:BHP983066 BRJ983066:BRL983066 CBF983066:CBH983066 CLB983066:CLD983066 CUX983066:CUZ983066 DET983066:DEV983066 DOP983066:DOR983066 DYL983066:DYN983066 EIH983066:EIJ983066 ESD983066:ESF983066 FBZ983066:FCB983066 FLV983066:FLX983066 FVR983066:FVT983066 GFN983066:GFP983066 GPJ983066:GPL983066 GZF983066:GZH983066 HJB983066:HJD983066 HSX983066:HSZ983066 ICT983066:ICV983066 IMP983066:IMR983066 IWL983066:IWN983066 JGH983066:JGJ983066 JQD983066:JQF983066 JZZ983066:KAB983066 KJV983066:KJX983066 KTR983066:KTT983066 LDN983066:LDP983066 LNJ983066:LNL983066 LXF983066:LXH983066 MHB983066:MHD983066 MQX983066:MQZ983066 NAT983066:NAV983066 NKP983066:NKR983066 NUL983066:NUN983066 OEH983066:OEJ983066 OOD983066:OOF983066 OXZ983066:OYB983066 PHV983066:PHX983066 PRR983066:PRT983066 QBN983066:QBP983066 QLJ983066:QLL983066 QVF983066:QVH983066 RFB983066:RFD983066 ROX983066:ROZ983066 RYT983066:RYV983066 SIP983066:SIR983066 SSL983066:SSN983066 TCH983066:TCJ983066 TMD983066:TMF983066 TVZ983066:TWB983066 UFV983066:UFX983066 UPR983066:UPT983066 UZN983066:UZP983066 VJJ983066:VJL983066 VTF983066:VTH983066 WDB983066:WDD983066 WMX983066:WMZ983066 WWT983066:WWV983066 AL28:AN28 KH28:KJ28 UD28:UF28 ADZ28:AEB28 ANV28:ANX28 AXR28:AXT28 BHN28:BHP28 BRJ28:BRL28 CBF28:CBH28 CLB28:CLD28 CUX28:CUZ28 DET28:DEV28 DOP28:DOR28 DYL28:DYN28 EIH28:EIJ28 ESD28:ESF28 FBZ28:FCB28 FLV28:FLX28 FVR28:FVT28 GFN28:GFP28 GPJ28:GPL28 GZF28:GZH28 HJB28:HJD28 HSX28:HSZ28 ICT28:ICV28 IMP28:IMR28 IWL28:IWN28 JGH28:JGJ28 JQD28:JQF28 JZZ28:KAB28 KJV28:KJX28 KTR28:KTT28 LDN28:LDP28 LNJ28:LNL28 LXF28:LXH28 MHB28:MHD28 MQX28:MQZ28 NAT28:NAV28 NKP28:NKR28 NUL28:NUN28 OEH28:OEJ28 OOD28:OOF28 OXZ28:OYB28 PHV28:PHX28 PRR28:PRT28 QBN28:QBP28 QLJ28:QLL28 QVF28:QVH28 RFB28:RFD28 ROX28:ROZ28 RYT28:RYV28 SIP28:SIR28 SSL28:SSN28 TCH28:TCJ28 TMD28:TMF28 TVZ28:TWB28 UFV28:UFX28 UPR28:UPT28 UZN28:UZP28 VJJ28:VJL28 VTF28:VTH28 WDB28:WDD28 WMX28:WMZ28 WWT28:WWV28 AL65564:AN65564 KH65564:KJ65564 UD65564:UF65564 ADZ65564:AEB65564 ANV65564:ANX65564 AXR65564:AXT65564 BHN65564:BHP65564 BRJ65564:BRL65564 CBF65564:CBH65564 CLB65564:CLD65564 CUX65564:CUZ65564 DET65564:DEV65564 DOP65564:DOR65564 DYL65564:DYN65564 EIH65564:EIJ65564 ESD65564:ESF65564 FBZ65564:FCB65564 FLV65564:FLX65564 FVR65564:FVT65564 GFN65564:GFP65564 GPJ65564:GPL65564 GZF65564:GZH65564 HJB65564:HJD65564 HSX65564:HSZ65564 ICT65564:ICV65564 IMP65564:IMR65564 IWL65564:IWN65564 JGH65564:JGJ65564 JQD65564:JQF65564 JZZ65564:KAB65564 KJV65564:KJX65564 KTR65564:KTT65564 LDN65564:LDP65564 LNJ65564:LNL65564 LXF65564:LXH65564 MHB65564:MHD65564 MQX65564:MQZ65564 NAT65564:NAV65564 NKP65564:NKR65564 NUL65564:NUN65564 OEH65564:OEJ65564 OOD65564:OOF65564 OXZ65564:OYB65564 PHV65564:PHX65564 PRR65564:PRT65564 QBN65564:QBP65564 QLJ65564:QLL65564 QVF65564:QVH65564 RFB65564:RFD65564 ROX65564:ROZ65564 RYT65564:RYV65564 SIP65564:SIR65564 SSL65564:SSN65564 TCH65564:TCJ65564 TMD65564:TMF65564 TVZ65564:TWB65564 UFV65564:UFX65564 UPR65564:UPT65564 UZN65564:UZP65564 VJJ65564:VJL65564 VTF65564:VTH65564 WDB65564:WDD65564 WMX65564:WMZ65564 WWT65564:WWV65564 AL131100:AN131100 KH131100:KJ131100 UD131100:UF131100 ADZ131100:AEB131100 ANV131100:ANX131100 AXR131100:AXT131100 BHN131100:BHP131100 BRJ131100:BRL131100 CBF131100:CBH131100 CLB131100:CLD131100 CUX131100:CUZ131100 DET131100:DEV131100 DOP131100:DOR131100 DYL131100:DYN131100 EIH131100:EIJ131100 ESD131100:ESF131100 FBZ131100:FCB131100 FLV131100:FLX131100 FVR131100:FVT131100 GFN131100:GFP131100 GPJ131100:GPL131100 GZF131100:GZH131100 HJB131100:HJD131100 HSX131100:HSZ131100 ICT131100:ICV131100 IMP131100:IMR131100 IWL131100:IWN131100 JGH131100:JGJ131100 JQD131100:JQF131100 JZZ131100:KAB131100 KJV131100:KJX131100 KTR131100:KTT131100 LDN131100:LDP131100 LNJ131100:LNL131100 LXF131100:LXH131100 MHB131100:MHD131100 MQX131100:MQZ131100 NAT131100:NAV131100 NKP131100:NKR131100 NUL131100:NUN131100 OEH131100:OEJ131100 OOD131100:OOF131100 OXZ131100:OYB131100 PHV131100:PHX131100 PRR131100:PRT131100 QBN131100:QBP131100 QLJ131100:QLL131100 QVF131100:QVH131100 RFB131100:RFD131100 ROX131100:ROZ131100 RYT131100:RYV131100 SIP131100:SIR131100 SSL131100:SSN131100 TCH131100:TCJ131100 TMD131100:TMF131100 TVZ131100:TWB131100 UFV131100:UFX131100 UPR131100:UPT131100 UZN131100:UZP131100 VJJ131100:VJL131100 VTF131100:VTH131100 WDB131100:WDD131100 WMX131100:WMZ131100 WWT131100:WWV131100 AL196636:AN196636 KH196636:KJ196636 UD196636:UF196636 ADZ196636:AEB196636 ANV196636:ANX196636 AXR196636:AXT196636 BHN196636:BHP196636 BRJ196636:BRL196636 CBF196636:CBH196636 CLB196636:CLD196636 CUX196636:CUZ196636 DET196636:DEV196636 DOP196636:DOR196636 DYL196636:DYN196636 EIH196636:EIJ196636 ESD196636:ESF196636 FBZ196636:FCB196636 FLV196636:FLX196636 FVR196636:FVT196636 GFN196636:GFP196636 GPJ196636:GPL196636 GZF196636:GZH196636 HJB196636:HJD196636 HSX196636:HSZ196636 ICT196636:ICV196636 IMP196636:IMR196636 IWL196636:IWN196636 JGH196636:JGJ196636 JQD196636:JQF196636 JZZ196636:KAB196636 KJV196636:KJX196636 KTR196636:KTT196636 LDN196636:LDP196636 LNJ196636:LNL196636 LXF196636:LXH196636 MHB196636:MHD196636 MQX196636:MQZ196636 NAT196636:NAV196636 NKP196636:NKR196636 NUL196636:NUN196636 OEH196636:OEJ196636 OOD196636:OOF196636 OXZ196636:OYB196636 PHV196636:PHX196636 PRR196636:PRT196636 QBN196636:QBP196636 QLJ196636:QLL196636 QVF196636:QVH196636 RFB196636:RFD196636 ROX196636:ROZ196636 RYT196636:RYV196636 SIP196636:SIR196636 SSL196636:SSN196636 TCH196636:TCJ196636 TMD196636:TMF196636 TVZ196636:TWB196636 UFV196636:UFX196636 UPR196636:UPT196636 UZN196636:UZP196636 VJJ196636:VJL196636 VTF196636:VTH196636 WDB196636:WDD196636 WMX196636:WMZ196636 WWT196636:WWV196636 AL262172:AN262172 KH262172:KJ262172 UD262172:UF262172 ADZ262172:AEB262172 ANV262172:ANX262172 AXR262172:AXT262172 BHN262172:BHP262172 BRJ262172:BRL262172 CBF262172:CBH262172 CLB262172:CLD262172 CUX262172:CUZ262172 DET262172:DEV262172 DOP262172:DOR262172 DYL262172:DYN262172 EIH262172:EIJ262172 ESD262172:ESF262172 FBZ262172:FCB262172 FLV262172:FLX262172 FVR262172:FVT262172 GFN262172:GFP262172 GPJ262172:GPL262172 GZF262172:GZH262172 HJB262172:HJD262172 HSX262172:HSZ262172 ICT262172:ICV262172 IMP262172:IMR262172 IWL262172:IWN262172 JGH262172:JGJ262172 JQD262172:JQF262172 JZZ262172:KAB262172 KJV262172:KJX262172 KTR262172:KTT262172 LDN262172:LDP262172 LNJ262172:LNL262172 LXF262172:LXH262172 MHB262172:MHD262172 MQX262172:MQZ262172 NAT262172:NAV262172 NKP262172:NKR262172 NUL262172:NUN262172 OEH262172:OEJ262172 OOD262172:OOF262172 OXZ262172:OYB262172 PHV262172:PHX262172 PRR262172:PRT262172 QBN262172:QBP262172 QLJ262172:QLL262172 QVF262172:QVH262172 RFB262172:RFD262172 ROX262172:ROZ262172 RYT262172:RYV262172 SIP262172:SIR262172 SSL262172:SSN262172 TCH262172:TCJ262172 TMD262172:TMF262172 TVZ262172:TWB262172 UFV262172:UFX262172 UPR262172:UPT262172 UZN262172:UZP262172 VJJ262172:VJL262172 VTF262172:VTH262172 WDB262172:WDD262172 WMX262172:WMZ262172 WWT262172:WWV262172 AL327708:AN327708 KH327708:KJ327708 UD327708:UF327708 ADZ327708:AEB327708 ANV327708:ANX327708 AXR327708:AXT327708 BHN327708:BHP327708 BRJ327708:BRL327708 CBF327708:CBH327708 CLB327708:CLD327708 CUX327708:CUZ327708 DET327708:DEV327708 DOP327708:DOR327708 DYL327708:DYN327708 EIH327708:EIJ327708 ESD327708:ESF327708 FBZ327708:FCB327708 FLV327708:FLX327708 FVR327708:FVT327708 GFN327708:GFP327708 GPJ327708:GPL327708 GZF327708:GZH327708 HJB327708:HJD327708 HSX327708:HSZ327708 ICT327708:ICV327708 IMP327708:IMR327708 IWL327708:IWN327708 JGH327708:JGJ327708 JQD327708:JQF327708 JZZ327708:KAB327708 KJV327708:KJX327708 KTR327708:KTT327708 LDN327708:LDP327708 LNJ327708:LNL327708 LXF327708:LXH327708 MHB327708:MHD327708 MQX327708:MQZ327708 NAT327708:NAV327708 NKP327708:NKR327708 NUL327708:NUN327708 OEH327708:OEJ327708 OOD327708:OOF327708 OXZ327708:OYB327708 PHV327708:PHX327708 PRR327708:PRT327708 QBN327708:QBP327708 QLJ327708:QLL327708 QVF327708:QVH327708 RFB327708:RFD327708 ROX327708:ROZ327708 RYT327708:RYV327708 SIP327708:SIR327708 SSL327708:SSN327708 TCH327708:TCJ327708 TMD327708:TMF327708 TVZ327708:TWB327708 UFV327708:UFX327708 UPR327708:UPT327708 UZN327708:UZP327708 VJJ327708:VJL327708 VTF327708:VTH327708 WDB327708:WDD327708 WMX327708:WMZ327708 WWT327708:WWV327708 AL393244:AN393244 KH393244:KJ393244 UD393244:UF393244 ADZ393244:AEB393244 ANV393244:ANX393244 AXR393244:AXT393244 BHN393244:BHP393244 BRJ393244:BRL393244 CBF393244:CBH393244 CLB393244:CLD393244 CUX393244:CUZ393244 DET393244:DEV393244 DOP393244:DOR393244 DYL393244:DYN393244 EIH393244:EIJ393244 ESD393244:ESF393244 FBZ393244:FCB393244 FLV393244:FLX393244 FVR393244:FVT393244 GFN393244:GFP393244 GPJ393244:GPL393244 GZF393244:GZH393244 HJB393244:HJD393244 HSX393244:HSZ393244 ICT393244:ICV393244 IMP393244:IMR393244 IWL393244:IWN393244 JGH393244:JGJ393244 JQD393244:JQF393244 JZZ393244:KAB393244 KJV393244:KJX393244 KTR393244:KTT393244 LDN393244:LDP393244 LNJ393244:LNL393244 LXF393244:LXH393244 MHB393244:MHD393244 MQX393244:MQZ393244 NAT393244:NAV393244 NKP393244:NKR393244 NUL393244:NUN393244 OEH393244:OEJ393244 OOD393244:OOF393244 OXZ393244:OYB393244 PHV393244:PHX393244 PRR393244:PRT393244 QBN393244:QBP393244 QLJ393244:QLL393244 QVF393244:QVH393244 RFB393244:RFD393244 ROX393244:ROZ393244 RYT393244:RYV393244 SIP393244:SIR393244 SSL393244:SSN393244 TCH393244:TCJ393244 TMD393244:TMF393244 TVZ393244:TWB393244 UFV393244:UFX393244 UPR393244:UPT393244 UZN393244:UZP393244 VJJ393244:VJL393244 VTF393244:VTH393244 WDB393244:WDD393244 WMX393244:WMZ393244 WWT393244:WWV393244 AL458780:AN458780 KH458780:KJ458780 UD458780:UF458780 ADZ458780:AEB458780 ANV458780:ANX458780 AXR458780:AXT458780 BHN458780:BHP458780 BRJ458780:BRL458780 CBF458780:CBH458780 CLB458780:CLD458780 CUX458780:CUZ458780 DET458780:DEV458780 DOP458780:DOR458780 DYL458780:DYN458780 EIH458780:EIJ458780 ESD458780:ESF458780 FBZ458780:FCB458780 FLV458780:FLX458780 FVR458780:FVT458780 GFN458780:GFP458780 GPJ458780:GPL458780 GZF458780:GZH458780 HJB458780:HJD458780 HSX458780:HSZ458780 ICT458780:ICV458780 IMP458780:IMR458780 IWL458780:IWN458780 JGH458780:JGJ458780 JQD458780:JQF458780 JZZ458780:KAB458780 KJV458780:KJX458780 KTR458780:KTT458780 LDN458780:LDP458780 LNJ458780:LNL458780 LXF458780:LXH458780 MHB458780:MHD458780 MQX458780:MQZ458780 NAT458780:NAV458780 NKP458780:NKR458780 NUL458780:NUN458780 OEH458780:OEJ458780 OOD458780:OOF458780 OXZ458780:OYB458780 PHV458780:PHX458780 PRR458780:PRT458780 QBN458780:QBP458780 QLJ458780:QLL458780 QVF458780:QVH458780 RFB458780:RFD458780 ROX458780:ROZ458780 RYT458780:RYV458780 SIP458780:SIR458780 SSL458780:SSN458780 TCH458780:TCJ458780 TMD458780:TMF458780 TVZ458780:TWB458780 UFV458780:UFX458780 UPR458780:UPT458780 UZN458780:UZP458780 VJJ458780:VJL458780 VTF458780:VTH458780 WDB458780:WDD458780 WMX458780:WMZ458780 WWT458780:WWV458780 AL524316:AN524316 KH524316:KJ524316 UD524316:UF524316 ADZ524316:AEB524316 ANV524316:ANX524316 AXR524316:AXT524316 BHN524316:BHP524316 BRJ524316:BRL524316 CBF524316:CBH524316 CLB524316:CLD524316 CUX524316:CUZ524316 DET524316:DEV524316 DOP524316:DOR524316 DYL524316:DYN524316 EIH524316:EIJ524316 ESD524316:ESF524316 FBZ524316:FCB524316 FLV524316:FLX524316 FVR524316:FVT524316 GFN524316:GFP524316 GPJ524316:GPL524316 GZF524316:GZH524316 HJB524316:HJD524316 HSX524316:HSZ524316 ICT524316:ICV524316 IMP524316:IMR524316 IWL524316:IWN524316 JGH524316:JGJ524316 JQD524316:JQF524316 JZZ524316:KAB524316 KJV524316:KJX524316 KTR524316:KTT524316 LDN524316:LDP524316 LNJ524316:LNL524316 LXF524316:LXH524316 MHB524316:MHD524316 MQX524316:MQZ524316 NAT524316:NAV524316 NKP524316:NKR524316 NUL524316:NUN524316 OEH524316:OEJ524316 OOD524316:OOF524316 OXZ524316:OYB524316 PHV524316:PHX524316 PRR524316:PRT524316 QBN524316:QBP524316 QLJ524316:QLL524316 QVF524316:QVH524316 RFB524316:RFD524316 ROX524316:ROZ524316 RYT524316:RYV524316 SIP524316:SIR524316 SSL524316:SSN524316 TCH524316:TCJ524316 TMD524316:TMF524316 TVZ524316:TWB524316 UFV524316:UFX524316 UPR524316:UPT524316 UZN524316:UZP524316 VJJ524316:VJL524316 VTF524316:VTH524316 WDB524316:WDD524316 WMX524316:WMZ524316 WWT524316:WWV524316 AL589852:AN589852 KH589852:KJ589852 UD589852:UF589852 ADZ589852:AEB589852 ANV589852:ANX589852 AXR589852:AXT589852 BHN589852:BHP589852 BRJ589852:BRL589852 CBF589852:CBH589852 CLB589852:CLD589852 CUX589852:CUZ589852 DET589852:DEV589852 DOP589852:DOR589852 DYL589852:DYN589852 EIH589852:EIJ589852 ESD589852:ESF589852 FBZ589852:FCB589852 FLV589852:FLX589852 FVR589852:FVT589852 GFN589852:GFP589852 GPJ589852:GPL589852 GZF589852:GZH589852 HJB589852:HJD589852 HSX589852:HSZ589852 ICT589852:ICV589852 IMP589852:IMR589852 IWL589852:IWN589852 JGH589852:JGJ589852 JQD589852:JQF589852 JZZ589852:KAB589852 KJV589852:KJX589852 KTR589852:KTT589852 LDN589852:LDP589852 LNJ589852:LNL589852 LXF589852:LXH589852 MHB589852:MHD589852 MQX589852:MQZ589852 NAT589852:NAV589852 NKP589852:NKR589852 NUL589852:NUN589852 OEH589852:OEJ589852 OOD589852:OOF589852 OXZ589852:OYB589852 PHV589852:PHX589852 PRR589852:PRT589852 QBN589852:QBP589852 QLJ589852:QLL589852 QVF589852:QVH589852 RFB589852:RFD589852 ROX589852:ROZ589852 RYT589852:RYV589852 SIP589852:SIR589852 SSL589852:SSN589852 TCH589852:TCJ589852 TMD589852:TMF589852 TVZ589852:TWB589852 UFV589852:UFX589852 UPR589852:UPT589852 UZN589852:UZP589852 VJJ589852:VJL589852 VTF589852:VTH589852 WDB589852:WDD589852 WMX589852:WMZ589852 WWT589852:WWV589852 AL655388:AN655388 KH655388:KJ655388 UD655388:UF655388 ADZ655388:AEB655388 ANV655388:ANX655388 AXR655388:AXT655388 BHN655388:BHP655388 BRJ655388:BRL655388 CBF655388:CBH655388 CLB655388:CLD655388 CUX655388:CUZ655388 DET655388:DEV655388 DOP655388:DOR655388 DYL655388:DYN655388 EIH655388:EIJ655388 ESD655388:ESF655388 FBZ655388:FCB655388 FLV655388:FLX655388 FVR655388:FVT655388 GFN655388:GFP655388 GPJ655388:GPL655388 GZF655388:GZH655388 HJB655388:HJD655388 HSX655388:HSZ655388 ICT655388:ICV655388 IMP655388:IMR655388 IWL655388:IWN655388 JGH655388:JGJ655388 JQD655388:JQF655388 JZZ655388:KAB655388 KJV655388:KJX655388 KTR655388:KTT655388 LDN655388:LDP655388 LNJ655388:LNL655388 LXF655388:LXH655388 MHB655388:MHD655388 MQX655388:MQZ655388 NAT655388:NAV655388 NKP655388:NKR655388 NUL655388:NUN655388 OEH655388:OEJ655388 OOD655388:OOF655388 OXZ655388:OYB655388 PHV655388:PHX655388 PRR655388:PRT655388 QBN655388:QBP655388 QLJ655388:QLL655388 QVF655388:QVH655388 RFB655388:RFD655388 ROX655388:ROZ655388 RYT655388:RYV655388 SIP655388:SIR655388 SSL655388:SSN655388 TCH655388:TCJ655388 TMD655388:TMF655388 TVZ655388:TWB655388 UFV655388:UFX655388 UPR655388:UPT655388 UZN655388:UZP655388 VJJ655388:VJL655388 VTF655388:VTH655388 WDB655388:WDD655388 WMX655388:WMZ655388 WWT655388:WWV655388 AL720924:AN720924 KH720924:KJ720924 UD720924:UF720924 ADZ720924:AEB720924 ANV720924:ANX720924 AXR720924:AXT720924 BHN720924:BHP720924 BRJ720924:BRL720924 CBF720924:CBH720924 CLB720924:CLD720924 CUX720924:CUZ720924 DET720924:DEV720924 DOP720924:DOR720924 DYL720924:DYN720924 EIH720924:EIJ720924 ESD720924:ESF720924 FBZ720924:FCB720924 FLV720924:FLX720924 FVR720924:FVT720924 GFN720924:GFP720924 GPJ720924:GPL720924 GZF720924:GZH720924 HJB720924:HJD720924 HSX720924:HSZ720924 ICT720924:ICV720924 IMP720924:IMR720924 IWL720924:IWN720924 JGH720924:JGJ720924 JQD720924:JQF720924 JZZ720924:KAB720924 KJV720924:KJX720924 KTR720924:KTT720924 LDN720924:LDP720924 LNJ720924:LNL720924 LXF720924:LXH720924 MHB720924:MHD720924 MQX720924:MQZ720924 NAT720924:NAV720924 NKP720924:NKR720924 NUL720924:NUN720924 OEH720924:OEJ720924 OOD720924:OOF720924 OXZ720924:OYB720924 PHV720924:PHX720924 PRR720924:PRT720924 QBN720924:QBP720924 QLJ720924:QLL720924 QVF720924:QVH720924 RFB720924:RFD720924 ROX720924:ROZ720924 RYT720924:RYV720924 SIP720924:SIR720924 SSL720924:SSN720924 TCH720924:TCJ720924 TMD720924:TMF720924 TVZ720924:TWB720924 UFV720924:UFX720924 UPR720924:UPT720924 UZN720924:UZP720924 VJJ720924:VJL720924 VTF720924:VTH720924 WDB720924:WDD720924 WMX720924:WMZ720924 WWT720924:WWV720924 AL786460:AN786460 KH786460:KJ786460 UD786460:UF786460 ADZ786460:AEB786460 ANV786460:ANX786460 AXR786460:AXT786460 BHN786460:BHP786460 BRJ786460:BRL786460 CBF786460:CBH786460 CLB786460:CLD786460 CUX786460:CUZ786460 DET786460:DEV786460 DOP786460:DOR786460 DYL786460:DYN786460 EIH786460:EIJ786460 ESD786460:ESF786460 FBZ786460:FCB786460 FLV786460:FLX786460 FVR786460:FVT786460 GFN786460:GFP786460 GPJ786460:GPL786460 GZF786460:GZH786460 HJB786460:HJD786460 HSX786460:HSZ786460 ICT786460:ICV786460 IMP786460:IMR786460 IWL786460:IWN786460 JGH786460:JGJ786460 JQD786460:JQF786460 JZZ786460:KAB786460 KJV786460:KJX786460 KTR786460:KTT786460 LDN786460:LDP786460 LNJ786460:LNL786460 LXF786460:LXH786460 MHB786460:MHD786460 MQX786460:MQZ786460 NAT786460:NAV786460 NKP786460:NKR786460 NUL786460:NUN786460 OEH786460:OEJ786460 OOD786460:OOF786460 OXZ786460:OYB786460 PHV786460:PHX786460 PRR786460:PRT786460 QBN786460:QBP786460 QLJ786460:QLL786460 QVF786460:QVH786460 RFB786460:RFD786460 ROX786460:ROZ786460 RYT786460:RYV786460 SIP786460:SIR786460 SSL786460:SSN786460 TCH786460:TCJ786460 TMD786460:TMF786460 TVZ786460:TWB786460 UFV786460:UFX786460 UPR786460:UPT786460 UZN786460:UZP786460 VJJ786460:VJL786460 VTF786460:VTH786460 WDB786460:WDD786460 WMX786460:WMZ786460 WWT786460:WWV786460 AL851996:AN851996 KH851996:KJ851996 UD851996:UF851996 ADZ851996:AEB851996 ANV851996:ANX851996 AXR851996:AXT851996 BHN851996:BHP851996 BRJ851996:BRL851996 CBF851996:CBH851996 CLB851996:CLD851996 CUX851996:CUZ851996 DET851996:DEV851996 DOP851996:DOR851996 DYL851996:DYN851996 EIH851996:EIJ851996 ESD851996:ESF851996 FBZ851996:FCB851996 FLV851996:FLX851996 FVR851996:FVT851996 GFN851996:GFP851996 GPJ851996:GPL851996 GZF851996:GZH851996 HJB851996:HJD851996 HSX851996:HSZ851996 ICT851996:ICV851996 IMP851996:IMR851996 IWL851996:IWN851996 JGH851996:JGJ851996 JQD851996:JQF851996 JZZ851996:KAB851996 KJV851996:KJX851996 KTR851996:KTT851996 LDN851996:LDP851996 LNJ851996:LNL851996 LXF851996:LXH851996 MHB851996:MHD851996 MQX851996:MQZ851996 NAT851996:NAV851996 NKP851996:NKR851996 NUL851996:NUN851996 OEH851996:OEJ851996 OOD851996:OOF851996 OXZ851996:OYB851996 PHV851996:PHX851996 PRR851996:PRT851996 QBN851996:QBP851996 QLJ851996:QLL851996 QVF851996:QVH851996 RFB851996:RFD851996 ROX851996:ROZ851996 RYT851996:RYV851996 SIP851996:SIR851996 SSL851996:SSN851996 TCH851996:TCJ851996 TMD851996:TMF851996 TVZ851996:TWB851996 UFV851996:UFX851996 UPR851996:UPT851996 UZN851996:UZP851996 VJJ851996:VJL851996 VTF851996:VTH851996 WDB851996:WDD851996 WMX851996:WMZ851996 WWT851996:WWV851996 AL917532:AN917532 KH917532:KJ917532 UD917532:UF917532 ADZ917532:AEB917532 ANV917532:ANX917532 AXR917532:AXT917532 BHN917532:BHP917532 BRJ917532:BRL917532 CBF917532:CBH917532 CLB917532:CLD917532 CUX917532:CUZ917532 DET917532:DEV917532 DOP917532:DOR917532 DYL917532:DYN917532 EIH917532:EIJ917532 ESD917532:ESF917532 FBZ917532:FCB917532 FLV917532:FLX917532 FVR917532:FVT917532 GFN917532:GFP917532 GPJ917532:GPL917532 GZF917532:GZH917532 HJB917532:HJD917532 HSX917532:HSZ917532 ICT917532:ICV917532 IMP917532:IMR917532 IWL917532:IWN917532 JGH917532:JGJ917532 JQD917532:JQF917532 JZZ917532:KAB917532 KJV917532:KJX917532 KTR917532:KTT917532 LDN917532:LDP917532 LNJ917532:LNL917532 LXF917532:LXH917532 MHB917532:MHD917532 MQX917532:MQZ917532 NAT917532:NAV917532 NKP917532:NKR917532 NUL917532:NUN917532 OEH917532:OEJ917532 OOD917532:OOF917532 OXZ917532:OYB917532 PHV917532:PHX917532 PRR917532:PRT917532 QBN917532:QBP917532 QLJ917532:QLL917532 QVF917532:QVH917532 RFB917532:RFD917532 ROX917532:ROZ917532 RYT917532:RYV917532 SIP917532:SIR917532 SSL917532:SSN917532 TCH917532:TCJ917532 TMD917532:TMF917532 TVZ917532:TWB917532 UFV917532:UFX917532 UPR917532:UPT917532 UZN917532:UZP917532 VJJ917532:VJL917532 VTF917532:VTH917532 WDB917532:WDD917532 WMX917532:WMZ917532 WWT917532:WWV917532 AL983068:AN983068 KH983068:KJ983068 UD983068:UF983068 ADZ983068:AEB983068 ANV983068:ANX983068 AXR983068:AXT983068 BHN983068:BHP983068 BRJ983068:BRL983068 CBF983068:CBH983068 CLB983068:CLD983068 CUX983068:CUZ983068 DET983068:DEV983068 DOP983068:DOR983068 DYL983068:DYN983068 EIH983068:EIJ983068 ESD983068:ESF983068 FBZ983068:FCB983068 FLV983068:FLX983068 FVR983068:FVT983068 GFN983068:GFP983068 GPJ983068:GPL983068 GZF983068:GZH983068 HJB983068:HJD983068 HSX983068:HSZ983068 ICT983068:ICV983068 IMP983068:IMR983068 IWL983068:IWN983068 JGH983068:JGJ983068 JQD983068:JQF983068 JZZ983068:KAB983068 KJV983068:KJX983068 KTR983068:KTT983068 LDN983068:LDP983068 LNJ983068:LNL983068 LXF983068:LXH983068 MHB983068:MHD983068 MQX983068:MQZ983068 NAT983068:NAV983068 NKP983068:NKR983068 NUL983068:NUN983068 OEH983068:OEJ983068 OOD983068:OOF983068 OXZ983068:OYB983068 PHV983068:PHX983068 PRR983068:PRT983068 QBN983068:QBP983068 QLJ983068:QLL983068 QVF983068:QVH983068 RFB983068:RFD983068 ROX983068:ROZ983068 RYT983068:RYV983068 SIP983068:SIR983068 SSL983068:SSN983068 TCH983068:TCJ983068 TMD983068:TMF983068 TVZ983068:TWB983068 UFV983068:UFX983068 UPR983068:UPT983068 UZN983068:UZP983068 VJJ983068:VJL983068 VTF983068:VTH983068 WDB983068:WDD983068 WMX983068:WMZ983068 WWT983068:WWV983068 AL30:AN30 KH30:KJ30 UD30:UF30 ADZ30:AEB30 ANV30:ANX30 AXR30:AXT30 BHN30:BHP30 BRJ30:BRL30 CBF30:CBH30 CLB30:CLD30 CUX30:CUZ30 DET30:DEV30 DOP30:DOR30 DYL30:DYN30 EIH30:EIJ30 ESD30:ESF30 FBZ30:FCB30 FLV30:FLX30 FVR30:FVT30 GFN30:GFP30 GPJ30:GPL30 GZF30:GZH30 HJB30:HJD30 HSX30:HSZ30 ICT30:ICV30 IMP30:IMR30 IWL30:IWN30 JGH30:JGJ30 JQD30:JQF30 JZZ30:KAB30 KJV30:KJX30 KTR30:KTT30 LDN30:LDP30 LNJ30:LNL30 LXF30:LXH30 MHB30:MHD30 MQX30:MQZ30 NAT30:NAV30 NKP30:NKR30 NUL30:NUN30 OEH30:OEJ30 OOD30:OOF30 OXZ30:OYB30 PHV30:PHX30 PRR30:PRT30 QBN30:QBP30 QLJ30:QLL30 QVF30:QVH30 RFB30:RFD30 ROX30:ROZ30 RYT30:RYV30 SIP30:SIR30 SSL30:SSN30 TCH30:TCJ30 TMD30:TMF30 TVZ30:TWB30 UFV30:UFX30 UPR30:UPT30 UZN30:UZP30 VJJ30:VJL30 VTF30:VTH30 WDB30:WDD30 WMX30:WMZ30 WWT30:WWV30 AL65566:AN65566 KH65566:KJ65566 UD65566:UF65566 ADZ65566:AEB65566 ANV65566:ANX65566 AXR65566:AXT65566 BHN65566:BHP65566 BRJ65566:BRL65566 CBF65566:CBH65566 CLB65566:CLD65566 CUX65566:CUZ65566 DET65566:DEV65566 DOP65566:DOR65566 DYL65566:DYN65566 EIH65566:EIJ65566 ESD65566:ESF65566 FBZ65566:FCB65566 FLV65566:FLX65566 FVR65566:FVT65566 GFN65566:GFP65566 GPJ65566:GPL65566 GZF65566:GZH65566 HJB65566:HJD65566 HSX65566:HSZ65566 ICT65566:ICV65566 IMP65566:IMR65566 IWL65566:IWN65566 JGH65566:JGJ65566 JQD65566:JQF65566 JZZ65566:KAB65566 KJV65566:KJX65566 KTR65566:KTT65566 LDN65566:LDP65566 LNJ65566:LNL65566 LXF65566:LXH65566 MHB65566:MHD65566 MQX65566:MQZ65566 NAT65566:NAV65566 NKP65566:NKR65566 NUL65566:NUN65566 OEH65566:OEJ65566 OOD65566:OOF65566 OXZ65566:OYB65566 PHV65566:PHX65566 PRR65566:PRT65566 QBN65566:QBP65566 QLJ65566:QLL65566 QVF65566:QVH65566 RFB65566:RFD65566 ROX65566:ROZ65566 RYT65566:RYV65566 SIP65566:SIR65566 SSL65566:SSN65566 TCH65566:TCJ65566 TMD65566:TMF65566 TVZ65566:TWB65566 UFV65566:UFX65566 UPR65566:UPT65566 UZN65566:UZP65566 VJJ65566:VJL65566 VTF65566:VTH65566 WDB65566:WDD65566 WMX65566:WMZ65566 WWT65566:WWV65566 AL131102:AN131102 KH131102:KJ131102 UD131102:UF131102 ADZ131102:AEB131102 ANV131102:ANX131102 AXR131102:AXT131102 BHN131102:BHP131102 BRJ131102:BRL131102 CBF131102:CBH131102 CLB131102:CLD131102 CUX131102:CUZ131102 DET131102:DEV131102 DOP131102:DOR131102 DYL131102:DYN131102 EIH131102:EIJ131102 ESD131102:ESF131102 FBZ131102:FCB131102 FLV131102:FLX131102 FVR131102:FVT131102 GFN131102:GFP131102 GPJ131102:GPL131102 GZF131102:GZH131102 HJB131102:HJD131102 HSX131102:HSZ131102 ICT131102:ICV131102 IMP131102:IMR131102 IWL131102:IWN131102 JGH131102:JGJ131102 JQD131102:JQF131102 JZZ131102:KAB131102 KJV131102:KJX131102 KTR131102:KTT131102 LDN131102:LDP131102 LNJ131102:LNL131102 LXF131102:LXH131102 MHB131102:MHD131102 MQX131102:MQZ131102 NAT131102:NAV131102 NKP131102:NKR131102 NUL131102:NUN131102 OEH131102:OEJ131102 OOD131102:OOF131102 OXZ131102:OYB131102 PHV131102:PHX131102 PRR131102:PRT131102 QBN131102:QBP131102 QLJ131102:QLL131102 QVF131102:QVH131102 RFB131102:RFD131102 ROX131102:ROZ131102 RYT131102:RYV131102 SIP131102:SIR131102 SSL131102:SSN131102 TCH131102:TCJ131102 TMD131102:TMF131102 TVZ131102:TWB131102 UFV131102:UFX131102 UPR131102:UPT131102 UZN131102:UZP131102 VJJ131102:VJL131102 VTF131102:VTH131102 WDB131102:WDD131102 WMX131102:WMZ131102 WWT131102:WWV131102 AL196638:AN196638 KH196638:KJ196638 UD196638:UF196638 ADZ196638:AEB196638 ANV196638:ANX196638 AXR196638:AXT196638 BHN196638:BHP196638 BRJ196638:BRL196638 CBF196638:CBH196638 CLB196638:CLD196638 CUX196638:CUZ196638 DET196638:DEV196638 DOP196638:DOR196638 DYL196638:DYN196638 EIH196638:EIJ196638 ESD196638:ESF196638 FBZ196638:FCB196638 FLV196638:FLX196638 FVR196638:FVT196638 GFN196638:GFP196638 GPJ196638:GPL196638 GZF196638:GZH196638 HJB196638:HJD196638 HSX196638:HSZ196638 ICT196638:ICV196638 IMP196638:IMR196638 IWL196638:IWN196638 JGH196638:JGJ196638 JQD196638:JQF196638 JZZ196638:KAB196638 KJV196638:KJX196638 KTR196638:KTT196638 LDN196638:LDP196638 LNJ196638:LNL196638 LXF196638:LXH196638 MHB196638:MHD196638 MQX196638:MQZ196638 NAT196638:NAV196638 NKP196638:NKR196638 NUL196638:NUN196638 OEH196638:OEJ196638 OOD196638:OOF196638 OXZ196638:OYB196638 PHV196638:PHX196638 PRR196638:PRT196638 QBN196638:QBP196638 QLJ196638:QLL196638 QVF196638:QVH196638 RFB196638:RFD196638 ROX196638:ROZ196638 RYT196638:RYV196638 SIP196638:SIR196638 SSL196638:SSN196638 TCH196638:TCJ196638 TMD196638:TMF196638 TVZ196638:TWB196638 UFV196638:UFX196638 UPR196638:UPT196638 UZN196638:UZP196638 VJJ196638:VJL196638 VTF196638:VTH196638 WDB196638:WDD196638 WMX196638:WMZ196638 WWT196638:WWV196638 AL262174:AN262174 KH262174:KJ262174 UD262174:UF262174 ADZ262174:AEB262174 ANV262174:ANX262174 AXR262174:AXT262174 BHN262174:BHP262174 BRJ262174:BRL262174 CBF262174:CBH262174 CLB262174:CLD262174 CUX262174:CUZ262174 DET262174:DEV262174 DOP262174:DOR262174 DYL262174:DYN262174 EIH262174:EIJ262174 ESD262174:ESF262174 FBZ262174:FCB262174 FLV262174:FLX262174 FVR262174:FVT262174 GFN262174:GFP262174 GPJ262174:GPL262174 GZF262174:GZH262174 HJB262174:HJD262174 HSX262174:HSZ262174 ICT262174:ICV262174 IMP262174:IMR262174 IWL262174:IWN262174 JGH262174:JGJ262174 JQD262174:JQF262174 JZZ262174:KAB262174 KJV262174:KJX262174 KTR262174:KTT262174 LDN262174:LDP262174 LNJ262174:LNL262174 LXF262174:LXH262174 MHB262174:MHD262174 MQX262174:MQZ262174 NAT262174:NAV262174 NKP262174:NKR262174 NUL262174:NUN262174 OEH262174:OEJ262174 OOD262174:OOF262174 OXZ262174:OYB262174 PHV262174:PHX262174 PRR262174:PRT262174 QBN262174:QBP262174 QLJ262174:QLL262174 QVF262174:QVH262174 RFB262174:RFD262174 ROX262174:ROZ262174 RYT262174:RYV262174 SIP262174:SIR262174 SSL262174:SSN262174 TCH262174:TCJ262174 TMD262174:TMF262174 TVZ262174:TWB262174 UFV262174:UFX262174 UPR262174:UPT262174 UZN262174:UZP262174 VJJ262174:VJL262174 VTF262174:VTH262174 WDB262174:WDD262174 WMX262174:WMZ262174 WWT262174:WWV262174 AL327710:AN327710 KH327710:KJ327710 UD327710:UF327710 ADZ327710:AEB327710 ANV327710:ANX327710 AXR327710:AXT327710 BHN327710:BHP327710 BRJ327710:BRL327710 CBF327710:CBH327710 CLB327710:CLD327710 CUX327710:CUZ327710 DET327710:DEV327710 DOP327710:DOR327710 DYL327710:DYN327710 EIH327710:EIJ327710 ESD327710:ESF327710 FBZ327710:FCB327710 FLV327710:FLX327710 FVR327710:FVT327710 GFN327710:GFP327710 GPJ327710:GPL327710 GZF327710:GZH327710 HJB327710:HJD327710 HSX327710:HSZ327710 ICT327710:ICV327710 IMP327710:IMR327710 IWL327710:IWN327710 JGH327710:JGJ327710 JQD327710:JQF327710 JZZ327710:KAB327710 KJV327710:KJX327710 KTR327710:KTT327710 LDN327710:LDP327710 LNJ327710:LNL327710 LXF327710:LXH327710 MHB327710:MHD327710 MQX327710:MQZ327710 NAT327710:NAV327710 NKP327710:NKR327710 NUL327710:NUN327710 OEH327710:OEJ327710 OOD327710:OOF327710 OXZ327710:OYB327710 PHV327710:PHX327710 PRR327710:PRT327710 QBN327710:QBP327710 QLJ327710:QLL327710 QVF327710:QVH327710 RFB327710:RFD327710 ROX327710:ROZ327710 RYT327710:RYV327710 SIP327710:SIR327710 SSL327710:SSN327710 TCH327710:TCJ327710 TMD327710:TMF327710 TVZ327710:TWB327710 UFV327710:UFX327710 UPR327710:UPT327710 UZN327710:UZP327710 VJJ327710:VJL327710 VTF327710:VTH327710 WDB327710:WDD327710 WMX327710:WMZ327710 WWT327710:WWV327710 AL393246:AN393246 KH393246:KJ393246 UD393246:UF393246 ADZ393246:AEB393246 ANV393246:ANX393246 AXR393246:AXT393246 BHN393246:BHP393246 BRJ393246:BRL393246 CBF393246:CBH393246 CLB393246:CLD393246 CUX393246:CUZ393246 DET393246:DEV393246 DOP393246:DOR393246 DYL393246:DYN393246 EIH393246:EIJ393246 ESD393246:ESF393246 FBZ393246:FCB393246 FLV393246:FLX393246 FVR393246:FVT393246 GFN393246:GFP393246 GPJ393246:GPL393246 GZF393246:GZH393246 HJB393246:HJD393246 HSX393246:HSZ393246 ICT393246:ICV393246 IMP393246:IMR393246 IWL393246:IWN393246 JGH393246:JGJ393246 JQD393246:JQF393246 JZZ393246:KAB393246 KJV393246:KJX393246 KTR393246:KTT393246 LDN393246:LDP393246 LNJ393246:LNL393246 LXF393246:LXH393246 MHB393246:MHD393246 MQX393246:MQZ393246 NAT393246:NAV393246 NKP393246:NKR393246 NUL393246:NUN393246 OEH393246:OEJ393246 OOD393246:OOF393246 OXZ393246:OYB393246 PHV393246:PHX393246 PRR393246:PRT393246 QBN393246:QBP393246 QLJ393246:QLL393246 QVF393246:QVH393246 RFB393246:RFD393246 ROX393246:ROZ393246 RYT393246:RYV393246 SIP393246:SIR393246 SSL393246:SSN393246 TCH393246:TCJ393246 TMD393246:TMF393246 TVZ393246:TWB393246 UFV393246:UFX393246 UPR393246:UPT393246 UZN393246:UZP393246 VJJ393246:VJL393246 VTF393246:VTH393246 WDB393246:WDD393246 WMX393246:WMZ393246 WWT393246:WWV393246 AL458782:AN458782 KH458782:KJ458782 UD458782:UF458782 ADZ458782:AEB458782 ANV458782:ANX458782 AXR458782:AXT458782 BHN458782:BHP458782 BRJ458782:BRL458782 CBF458782:CBH458782 CLB458782:CLD458782 CUX458782:CUZ458782 DET458782:DEV458782 DOP458782:DOR458782 DYL458782:DYN458782 EIH458782:EIJ458782 ESD458782:ESF458782 FBZ458782:FCB458782 FLV458782:FLX458782 FVR458782:FVT458782 GFN458782:GFP458782 GPJ458782:GPL458782 GZF458782:GZH458782 HJB458782:HJD458782 HSX458782:HSZ458782 ICT458782:ICV458782 IMP458782:IMR458782 IWL458782:IWN458782 JGH458782:JGJ458782 JQD458782:JQF458782 JZZ458782:KAB458782 KJV458782:KJX458782 KTR458782:KTT458782 LDN458782:LDP458782 LNJ458782:LNL458782 LXF458782:LXH458782 MHB458782:MHD458782 MQX458782:MQZ458782 NAT458782:NAV458782 NKP458782:NKR458782 NUL458782:NUN458782 OEH458782:OEJ458782 OOD458782:OOF458782 OXZ458782:OYB458782 PHV458782:PHX458782 PRR458782:PRT458782 QBN458782:QBP458782 QLJ458782:QLL458782 QVF458782:QVH458782 RFB458782:RFD458782 ROX458782:ROZ458782 RYT458782:RYV458782 SIP458782:SIR458782 SSL458782:SSN458782 TCH458782:TCJ458782 TMD458782:TMF458782 TVZ458782:TWB458782 UFV458782:UFX458782 UPR458782:UPT458782 UZN458782:UZP458782 VJJ458782:VJL458782 VTF458782:VTH458782 WDB458782:WDD458782 WMX458782:WMZ458782 WWT458782:WWV458782 AL524318:AN524318 KH524318:KJ524318 UD524318:UF524318 ADZ524318:AEB524318 ANV524318:ANX524318 AXR524318:AXT524318 BHN524318:BHP524318 BRJ524318:BRL524318 CBF524318:CBH524318 CLB524318:CLD524318 CUX524318:CUZ524318 DET524318:DEV524318 DOP524318:DOR524318 DYL524318:DYN524318 EIH524318:EIJ524318 ESD524318:ESF524318 FBZ524318:FCB524318 FLV524318:FLX524318 FVR524318:FVT524318 GFN524318:GFP524318 GPJ524318:GPL524318 GZF524318:GZH524318 HJB524318:HJD524318 HSX524318:HSZ524318 ICT524318:ICV524318 IMP524318:IMR524318 IWL524318:IWN524318 JGH524318:JGJ524318 JQD524318:JQF524318 JZZ524318:KAB524318 KJV524318:KJX524318 KTR524318:KTT524318 LDN524318:LDP524318 LNJ524318:LNL524318 LXF524318:LXH524318 MHB524318:MHD524318 MQX524318:MQZ524318 NAT524318:NAV524318 NKP524318:NKR524318 NUL524318:NUN524318 OEH524318:OEJ524318 OOD524318:OOF524318 OXZ524318:OYB524318 PHV524318:PHX524318 PRR524318:PRT524318 QBN524318:QBP524318 QLJ524318:QLL524318 QVF524318:QVH524318 RFB524318:RFD524318 ROX524318:ROZ524318 RYT524318:RYV524318 SIP524318:SIR524318 SSL524318:SSN524318 TCH524318:TCJ524318 TMD524318:TMF524318 TVZ524318:TWB524318 UFV524318:UFX524318 UPR524318:UPT524318 UZN524318:UZP524318 VJJ524318:VJL524318 VTF524318:VTH524318 WDB524318:WDD524318 WMX524318:WMZ524318 WWT524318:WWV524318 AL589854:AN589854 KH589854:KJ589854 UD589854:UF589854 ADZ589854:AEB589854 ANV589854:ANX589854 AXR589854:AXT589854 BHN589854:BHP589854 BRJ589854:BRL589854 CBF589854:CBH589854 CLB589854:CLD589854 CUX589854:CUZ589854 DET589854:DEV589854 DOP589854:DOR589854 DYL589854:DYN589854 EIH589854:EIJ589854 ESD589854:ESF589854 FBZ589854:FCB589854 FLV589854:FLX589854 FVR589854:FVT589854 GFN589854:GFP589854 GPJ589854:GPL589854 GZF589854:GZH589854 HJB589854:HJD589854 HSX589854:HSZ589854 ICT589854:ICV589854 IMP589854:IMR589854 IWL589854:IWN589854 JGH589854:JGJ589854 JQD589854:JQF589854 JZZ589854:KAB589854 KJV589854:KJX589854 KTR589854:KTT589854 LDN589854:LDP589854 LNJ589854:LNL589854 LXF589854:LXH589854 MHB589854:MHD589854 MQX589854:MQZ589854 NAT589854:NAV589854 NKP589854:NKR589854 NUL589854:NUN589854 OEH589854:OEJ589854 OOD589854:OOF589854 OXZ589854:OYB589854 PHV589854:PHX589854 PRR589854:PRT589854 QBN589854:QBP589854 QLJ589854:QLL589854 QVF589854:QVH589854 RFB589854:RFD589854 ROX589854:ROZ589854 RYT589854:RYV589854 SIP589854:SIR589854 SSL589854:SSN589854 TCH589854:TCJ589854 TMD589854:TMF589854 TVZ589854:TWB589854 UFV589854:UFX589854 UPR589854:UPT589854 UZN589854:UZP589854 VJJ589854:VJL589854 VTF589854:VTH589854 WDB589854:WDD589854 WMX589854:WMZ589854 WWT589854:WWV589854 AL655390:AN655390 KH655390:KJ655390 UD655390:UF655390 ADZ655390:AEB655390 ANV655390:ANX655390 AXR655390:AXT655390 BHN655390:BHP655390 BRJ655390:BRL655390 CBF655390:CBH655390 CLB655390:CLD655390 CUX655390:CUZ655390 DET655390:DEV655390 DOP655390:DOR655390 DYL655390:DYN655390 EIH655390:EIJ655390 ESD655390:ESF655390 FBZ655390:FCB655390 FLV655390:FLX655390 FVR655390:FVT655390 GFN655390:GFP655390 GPJ655390:GPL655390 GZF655390:GZH655390 HJB655390:HJD655390 HSX655390:HSZ655390 ICT655390:ICV655390 IMP655390:IMR655390 IWL655390:IWN655390 JGH655390:JGJ655390 JQD655390:JQF655390 JZZ655390:KAB655390 KJV655390:KJX655390 KTR655390:KTT655390 LDN655390:LDP655390 LNJ655390:LNL655390 LXF655390:LXH655390 MHB655390:MHD655390 MQX655390:MQZ655390 NAT655390:NAV655390 NKP655390:NKR655390 NUL655390:NUN655390 OEH655390:OEJ655390 OOD655390:OOF655390 OXZ655390:OYB655390 PHV655390:PHX655390 PRR655390:PRT655390 QBN655390:QBP655390 QLJ655390:QLL655390 QVF655390:QVH655390 RFB655390:RFD655390 ROX655390:ROZ655390 RYT655390:RYV655390 SIP655390:SIR655390 SSL655390:SSN655390 TCH655390:TCJ655390 TMD655390:TMF655390 TVZ655390:TWB655390 UFV655390:UFX655390 UPR655390:UPT655390 UZN655390:UZP655390 VJJ655390:VJL655390 VTF655390:VTH655390 WDB655390:WDD655390 WMX655390:WMZ655390 WWT655390:WWV655390 AL720926:AN720926 KH720926:KJ720926 UD720926:UF720926 ADZ720926:AEB720926 ANV720926:ANX720926 AXR720926:AXT720926 BHN720926:BHP720926 BRJ720926:BRL720926 CBF720926:CBH720926 CLB720926:CLD720926 CUX720926:CUZ720926 DET720926:DEV720926 DOP720926:DOR720926 DYL720926:DYN720926 EIH720926:EIJ720926 ESD720926:ESF720926 FBZ720926:FCB720926 FLV720926:FLX720926 FVR720926:FVT720926 GFN720926:GFP720926 GPJ720926:GPL720926 GZF720926:GZH720926 HJB720926:HJD720926 HSX720926:HSZ720926 ICT720926:ICV720926 IMP720926:IMR720926 IWL720926:IWN720926 JGH720926:JGJ720926 JQD720926:JQF720926 JZZ720926:KAB720926 KJV720926:KJX720926 KTR720926:KTT720926 LDN720926:LDP720926 LNJ720926:LNL720926 LXF720926:LXH720926 MHB720926:MHD720926 MQX720926:MQZ720926 NAT720926:NAV720926 NKP720926:NKR720926 NUL720926:NUN720926 OEH720926:OEJ720926 OOD720926:OOF720926 OXZ720926:OYB720926 PHV720926:PHX720926 PRR720926:PRT720926 QBN720926:QBP720926 QLJ720926:QLL720926 QVF720926:QVH720926 RFB720926:RFD720926 ROX720926:ROZ720926 RYT720926:RYV720926 SIP720926:SIR720926 SSL720926:SSN720926 TCH720926:TCJ720926 TMD720926:TMF720926 TVZ720926:TWB720926 UFV720926:UFX720926 UPR720926:UPT720926 UZN720926:UZP720926 VJJ720926:VJL720926 VTF720926:VTH720926 WDB720926:WDD720926 WMX720926:WMZ720926 WWT720926:WWV720926 AL786462:AN786462 KH786462:KJ786462 UD786462:UF786462 ADZ786462:AEB786462 ANV786462:ANX786462 AXR786462:AXT786462 BHN786462:BHP786462 BRJ786462:BRL786462 CBF786462:CBH786462 CLB786462:CLD786462 CUX786462:CUZ786462 DET786462:DEV786462 DOP786462:DOR786462 DYL786462:DYN786462 EIH786462:EIJ786462 ESD786462:ESF786462 FBZ786462:FCB786462 FLV786462:FLX786462 FVR786462:FVT786462 GFN786462:GFP786462 GPJ786462:GPL786462 GZF786462:GZH786462 HJB786462:HJD786462 HSX786462:HSZ786462 ICT786462:ICV786462 IMP786462:IMR786462 IWL786462:IWN786462 JGH786462:JGJ786462 JQD786462:JQF786462 JZZ786462:KAB786462 KJV786462:KJX786462 KTR786462:KTT786462 LDN786462:LDP786462 LNJ786462:LNL786462 LXF786462:LXH786462 MHB786462:MHD786462 MQX786462:MQZ786462 NAT786462:NAV786462 NKP786462:NKR786462 NUL786462:NUN786462 OEH786462:OEJ786462 OOD786462:OOF786462 OXZ786462:OYB786462 PHV786462:PHX786462 PRR786462:PRT786462 QBN786462:QBP786462 QLJ786462:QLL786462 QVF786462:QVH786462 RFB786462:RFD786462 ROX786462:ROZ786462 RYT786462:RYV786462 SIP786462:SIR786462 SSL786462:SSN786462 TCH786462:TCJ786462 TMD786462:TMF786462 TVZ786462:TWB786462 UFV786462:UFX786462 UPR786462:UPT786462 UZN786462:UZP786462 VJJ786462:VJL786462 VTF786462:VTH786462 WDB786462:WDD786462 WMX786462:WMZ786462 WWT786462:WWV786462 AL851998:AN851998 KH851998:KJ851998 UD851998:UF851998 ADZ851998:AEB851998 ANV851998:ANX851998 AXR851998:AXT851998 BHN851998:BHP851998 BRJ851998:BRL851998 CBF851998:CBH851998 CLB851998:CLD851998 CUX851998:CUZ851998 DET851998:DEV851998 DOP851998:DOR851998 DYL851998:DYN851998 EIH851998:EIJ851998 ESD851998:ESF851998 FBZ851998:FCB851998 FLV851998:FLX851998 FVR851998:FVT851998 GFN851998:GFP851998 GPJ851998:GPL851998 GZF851998:GZH851998 HJB851998:HJD851998 HSX851998:HSZ851998 ICT851998:ICV851998 IMP851998:IMR851998 IWL851998:IWN851998 JGH851998:JGJ851998 JQD851998:JQF851998 JZZ851998:KAB851998 KJV851998:KJX851998 KTR851998:KTT851998 LDN851998:LDP851998 LNJ851998:LNL851998 LXF851998:LXH851998 MHB851998:MHD851998 MQX851998:MQZ851998 NAT851998:NAV851998 NKP851998:NKR851998 NUL851998:NUN851998 OEH851998:OEJ851998 OOD851998:OOF851998 OXZ851998:OYB851998 PHV851998:PHX851998 PRR851998:PRT851998 QBN851998:QBP851998 QLJ851998:QLL851998 QVF851998:QVH851998 RFB851998:RFD851998 ROX851998:ROZ851998 RYT851998:RYV851998 SIP851998:SIR851998 SSL851998:SSN851998 TCH851998:TCJ851998 TMD851998:TMF851998 TVZ851998:TWB851998 UFV851998:UFX851998 UPR851998:UPT851998 UZN851998:UZP851998 VJJ851998:VJL851998 VTF851998:VTH851998 WDB851998:WDD851998 WMX851998:WMZ851998 WWT851998:WWV851998 AL917534:AN917534 KH917534:KJ917534 UD917534:UF917534 ADZ917534:AEB917534 ANV917534:ANX917534 AXR917534:AXT917534 BHN917534:BHP917534 BRJ917534:BRL917534 CBF917534:CBH917534 CLB917534:CLD917534 CUX917534:CUZ917534 DET917534:DEV917534 DOP917534:DOR917534 DYL917534:DYN917534 EIH917534:EIJ917534 ESD917534:ESF917534 FBZ917534:FCB917534 FLV917534:FLX917534 FVR917534:FVT917534 GFN917534:GFP917534 GPJ917534:GPL917534 GZF917534:GZH917534 HJB917534:HJD917534 HSX917534:HSZ917534 ICT917534:ICV917534 IMP917534:IMR917534 IWL917534:IWN917534 JGH917534:JGJ917534 JQD917534:JQF917534 JZZ917534:KAB917534 KJV917534:KJX917534 KTR917534:KTT917534 LDN917534:LDP917534 LNJ917534:LNL917534 LXF917534:LXH917534 MHB917534:MHD917534 MQX917534:MQZ917534 NAT917534:NAV917534 NKP917534:NKR917534 NUL917534:NUN917534 OEH917534:OEJ917534 OOD917534:OOF917534 OXZ917534:OYB917534 PHV917534:PHX917534 PRR917534:PRT917534 QBN917534:QBP917534 QLJ917534:QLL917534 QVF917534:QVH917534 RFB917534:RFD917534 ROX917534:ROZ917534 RYT917534:RYV917534 SIP917534:SIR917534 SSL917534:SSN917534 TCH917534:TCJ917534 TMD917534:TMF917534 TVZ917534:TWB917534 UFV917534:UFX917534 UPR917534:UPT917534 UZN917534:UZP917534 VJJ917534:VJL917534 VTF917534:VTH917534 WDB917534:WDD917534 WMX917534:WMZ917534 WWT917534:WWV917534 AL983070:AN983070 KH983070:KJ983070 UD983070:UF983070 ADZ983070:AEB983070 ANV983070:ANX983070 AXR983070:AXT983070 BHN983070:BHP983070 BRJ983070:BRL983070 CBF983070:CBH983070 CLB983070:CLD983070 CUX983070:CUZ983070 DET983070:DEV983070 DOP983070:DOR983070 DYL983070:DYN983070 EIH983070:EIJ983070 ESD983070:ESF983070 FBZ983070:FCB983070 FLV983070:FLX983070 FVR983070:FVT983070 GFN983070:GFP983070 GPJ983070:GPL983070 GZF983070:GZH983070 HJB983070:HJD983070 HSX983070:HSZ983070 ICT983070:ICV983070 IMP983070:IMR983070 IWL983070:IWN983070 JGH983070:JGJ983070 JQD983070:JQF983070 JZZ983070:KAB983070 KJV983070:KJX983070 KTR983070:KTT983070 LDN983070:LDP983070 LNJ983070:LNL983070 LXF983070:LXH983070 MHB983070:MHD983070 MQX983070:MQZ983070 NAT983070:NAV983070 NKP983070:NKR983070 NUL983070:NUN983070 OEH983070:OEJ983070 OOD983070:OOF983070 OXZ983070:OYB983070 PHV983070:PHX983070 PRR983070:PRT983070 QBN983070:QBP983070 QLJ983070:QLL983070 QVF983070:QVH983070 RFB983070:RFD983070 ROX983070:ROZ983070 RYT983070:RYV983070 SIP983070:SIR983070 SSL983070:SSN983070 TCH983070:TCJ983070 TMD983070:TMF983070 TVZ983070:TWB983070 UFV983070:UFX983070 UPR983070:UPT983070 UZN983070:UZP983070 VJJ983070:VJL983070 VTF983070:VTH983070 WDB983070:WDD983070 WMX983070:WMZ983070 WWT983070:WWV983070 AL32:AN32 KH32:KJ32 UD32:UF32 ADZ32:AEB32 ANV32:ANX32 AXR32:AXT32 BHN32:BHP32 BRJ32:BRL32 CBF32:CBH32 CLB32:CLD32 CUX32:CUZ32 DET32:DEV32 DOP32:DOR32 DYL32:DYN32 EIH32:EIJ32 ESD32:ESF32 FBZ32:FCB32 FLV32:FLX32 FVR32:FVT32 GFN32:GFP32 GPJ32:GPL32 GZF32:GZH32 HJB32:HJD32 HSX32:HSZ32 ICT32:ICV32 IMP32:IMR32 IWL32:IWN32 JGH32:JGJ32 JQD32:JQF32 JZZ32:KAB32 KJV32:KJX32 KTR32:KTT32 LDN32:LDP32 LNJ32:LNL32 LXF32:LXH32 MHB32:MHD32 MQX32:MQZ32 NAT32:NAV32 NKP32:NKR32 NUL32:NUN32 OEH32:OEJ32 OOD32:OOF32 OXZ32:OYB32 PHV32:PHX32 PRR32:PRT32 QBN32:QBP32 QLJ32:QLL32 QVF32:QVH32 RFB32:RFD32 ROX32:ROZ32 RYT32:RYV32 SIP32:SIR32 SSL32:SSN32 TCH32:TCJ32 TMD32:TMF32 TVZ32:TWB32 UFV32:UFX32 UPR32:UPT32 UZN32:UZP32 VJJ32:VJL32 VTF32:VTH32 WDB32:WDD32 WMX32:WMZ32 WWT32:WWV32 AL65568:AN65568 KH65568:KJ65568 UD65568:UF65568 ADZ65568:AEB65568 ANV65568:ANX65568 AXR65568:AXT65568 BHN65568:BHP65568 BRJ65568:BRL65568 CBF65568:CBH65568 CLB65568:CLD65568 CUX65568:CUZ65568 DET65568:DEV65568 DOP65568:DOR65568 DYL65568:DYN65568 EIH65568:EIJ65568 ESD65568:ESF65568 FBZ65568:FCB65568 FLV65568:FLX65568 FVR65568:FVT65568 GFN65568:GFP65568 GPJ65568:GPL65568 GZF65568:GZH65568 HJB65568:HJD65568 HSX65568:HSZ65568 ICT65568:ICV65568 IMP65568:IMR65568 IWL65568:IWN65568 JGH65568:JGJ65568 JQD65568:JQF65568 JZZ65568:KAB65568 KJV65568:KJX65568 KTR65568:KTT65568 LDN65568:LDP65568 LNJ65568:LNL65568 LXF65568:LXH65568 MHB65568:MHD65568 MQX65568:MQZ65568 NAT65568:NAV65568 NKP65568:NKR65568 NUL65568:NUN65568 OEH65568:OEJ65568 OOD65568:OOF65568 OXZ65568:OYB65568 PHV65568:PHX65568 PRR65568:PRT65568 QBN65568:QBP65568 QLJ65568:QLL65568 QVF65568:QVH65568 RFB65568:RFD65568 ROX65568:ROZ65568 RYT65568:RYV65568 SIP65568:SIR65568 SSL65568:SSN65568 TCH65568:TCJ65568 TMD65568:TMF65568 TVZ65568:TWB65568 UFV65568:UFX65568 UPR65568:UPT65568 UZN65568:UZP65568 VJJ65568:VJL65568 VTF65568:VTH65568 WDB65568:WDD65568 WMX65568:WMZ65568 WWT65568:WWV65568 AL131104:AN131104 KH131104:KJ131104 UD131104:UF131104 ADZ131104:AEB131104 ANV131104:ANX131104 AXR131104:AXT131104 BHN131104:BHP131104 BRJ131104:BRL131104 CBF131104:CBH131104 CLB131104:CLD131104 CUX131104:CUZ131104 DET131104:DEV131104 DOP131104:DOR131104 DYL131104:DYN131104 EIH131104:EIJ131104 ESD131104:ESF131104 FBZ131104:FCB131104 FLV131104:FLX131104 FVR131104:FVT131104 GFN131104:GFP131104 GPJ131104:GPL131104 GZF131104:GZH131104 HJB131104:HJD131104 HSX131104:HSZ131104 ICT131104:ICV131104 IMP131104:IMR131104 IWL131104:IWN131104 JGH131104:JGJ131104 JQD131104:JQF131104 JZZ131104:KAB131104 KJV131104:KJX131104 KTR131104:KTT131104 LDN131104:LDP131104 LNJ131104:LNL131104 LXF131104:LXH131104 MHB131104:MHD131104 MQX131104:MQZ131104 NAT131104:NAV131104 NKP131104:NKR131104 NUL131104:NUN131104 OEH131104:OEJ131104 OOD131104:OOF131104 OXZ131104:OYB131104 PHV131104:PHX131104 PRR131104:PRT131104 QBN131104:QBP131104 QLJ131104:QLL131104 QVF131104:QVH131104 RFB131104:RFD131104 ROX131104:ROZ131104 RYT131104:RYV131104 SIP131104:SIR131104 SSL131104:SSN131104 TCH131104:TCJ131104 TMD131104:TMF131104 TVZ131104:TWB131104 UFV131104:UFX131104 UPR131104:UPT131104 UZN131104:UZP131104 VJJ131104:VJL131104 VTF131104:VTH131104 WDB131104:WDD131104 WMX131104:WMZ131104 WWT131104:WWV131104 AL196640:AN196640 KH196640:KJ196640 UD196640:UF196640 ADZ196640:AEB196640 ANV196640:ANX196640 AXR196640:AXT196640 BHN196640:BHP196640 BRJ196640:BRL196640 CBF196640:CBH196640 CLB196640:CLD196640 CUX196640:CUZ196640 DET196640:DEV196640 DOP196640:DOR196640 DYL196640:DYN196640 EIH196640:EIJ196640 ESD196640:ESF196640 FBZ196640:FCB196640 FLV196640:FLX196640 FVR196640:FVT196640 GFN196640:GFP196640 GPJ196640:GPL196640 GZF196640:GZH196640 HJB196640:HJD196640 HSX196640:HSZ196640 ICT196640:ICV196640 IMP196640:IMR196640 IWL196640:IWN196640 JGH196640:JGJ196640 JQD196640:JQF196640 JZZ196640:KAB196640 KJV196640:KJX196640 KTR196640:KTT196640 LDN196640:LDP196640 LNJ196640:LNL196640 LXF196640:LXH196640 MHB196640:MHD196640 MQX196640:MQZ196640 NAT196640:NAV196640 NKP196640:NKR196640 NUL196640:NUN196640 OEH196640:OEJ196640 OOD196640:OOF196640 OXZ196640:OYB196640 PHV196640:PHX196640 PRR196640:PRT196640 QBN196640:QBP196640 QLJ196640:QLL196640 QVF196640:QVH196640 RFB196640:RFD196640 ROX196640:ROZ196640 RYT196640:RYV196640 SIP196640:SIR196640 SSL196640:SSN196640 TCH196640:TCJ196640 TMD196640:TMF196640 TVZ196640:TWB196640 UFV196640:UFX196640 UPR196640:UPT196640 UZN196640:UZP196640 VJJ196640:VJL196640 VTF196640:VTH196640 WDB196640:WDD196640 WMX196640:WMZ196640 WWT196640:WWV196640 AL262176:AN262176 KH262176:KJ262176 UD262176:UF262176 ADZ262176:AEB262176 ANV262176:ANX262176 AXR262176:AXT262176 BHN262176:BHP262176 BRJ262176:BRL262176 CBF262176:CBH262176 CLB262176:CLD262176 CUX262176:CUZ262176 DET262176:DEV262176 DOP262176:DOR262176 DYL262176:DYN262176 EIH262176:EIJ262176 ESD262176:ESF262176 FBZ262176:FCB262176 FLV262176:FLX262176 FVR262176:FVT262176 GFN262176:GFP262176 GPJ262176:GPL262176 GZF262176:GZH262176 HJB262176:HJD262176 HSX262176:HSZ262176 ICT262176:ICV262176 IMP262176:IMR262176 IWL262176:IWN262176 JGH262176:JGJ262176 JQD262176:JQF262176 JZZ262176:KAB262176 KJV262176:KJX262176 KTR262176:KTT262176 LDN262176:LDP262176 LNJ262176:LNL262176 LXF262176:LXH262176 MHB262176:MHD262176 MQX262176:MQZ262176 NAT262176:NAV262176 NKP262176:NKR262176 NUL262176:NUN262176 OEH262176:OEJ262176 OOD262176:OOF262176 OXZ262176:OYB262176 PHV262176:PHX262176 PRR262176:PRT262176 QBN262176:QBP262176 QLJ262176:QLL262176 QVF262176:QVH262176 RFB262176:RFD262176 ROX262176:ROZ262176 RYT262176:RYV262176 SIP262176:SIR262176 SSL262176:SSN262176 TCH262176:TCJ262176 TMD262176:TMF262176 TVZ262176:TWB262176 UFV262176:UFX262176 UPR262176:UPT262176 UZN262176:UZP262176 VJJ262176:VJL262176 VTF262176:VTH262176 WDB262176:WDD262176 WMX262176:WMZ262176 WWT262176:WWV262176 AL327712:AN327712 KH327712:KJ327712 UD327712:UF327712 ADZ327712:AEB327712 ANV327712:ANX327712 AXR327712:AXT327712 BHN327712:BHP327712 BRJ327712:BRL327712 CBF327712:CBH327712 CLB327712:CLD327712 CUX327712:CUZ327712 DET327712:DEV327712 DOP327712:DOR327712 DYL327712:DYN327712 EIH327712:EIJ327712 ESD327712:ESF327712 FBZ327712:FCB327712 FLV327712:FLX327712 FVR327712:FVT327712 GFN327712:GFP327712 GPJ327712:GPL327712 GZF327712:GZH327712 HJB327712:HJD327712 HSX327712:HSZ327712 ICT327712:ICV327712 IMP327712:IMR327712 IWL327712:IWN327712 JGH327712:JGJ327712 JQD327712:JQF327712 JZZ327712:KAB327712 KJV327712:KJX327712 KTR327712:KTT327712 LDN327712:LDP327712 LNJ327712:LNL327712 LXF327712:LXH327712 MHB327712:MHD327712 MQX327712:MQZ327712 NAT327712:NAV327712 NKP327712:NKR327712 NUL327712:NUN327712 OEH327712:OEJ327712 OOD327712:OOF327712 OXZ327712:OYB327712 PHV327712:PHX327712 PRR327712:PRT327712 QBN327712:QBP327712 QLJ327712:QLL327712 QVF327712:QVH327712 RFB327712:RFD327712 ROX327712:ROZ327712 RYT327712:RYV327712 SIP327712:SIR327712 SSL327712:SSN327712 TCH327712:TCJ327712 TMD327712:TMF327712 TVZ327712:TWB327712 UFV327712:UFX327712 UPR327712:UPT327712 UZN327712:UZP327712 VJJ327712:VJL327712 VTF327712:VTH327712 WDB327712:WDD327712 WMX327712:WMZ327712 WWT327712:WWV327712 AL393248:AN393248 KH393248:KJ393248 UD393248:UF393248 ADZ393248:AEB393248 ANV393248:ANX393248 AXR393248:AXT393248 BHN393248:BHP393248 BRJ393248:BRL393248 CBF393248:CBH393248 CLB393248:CLD393248 CUX393248:CUZ393248 DET393248:DEV393248 DOP393248:DOR393248 DYL393248:DYN393248 EIH393248:EIJ393248 ESD393248:ESF393248 FBZ393248:FCB393248 FLV393248:FLX393248 FVR393248:FVT393248 GFN393248:GFP393248 GPJ393248:GPL393248 GZF393248:GZH393248 HJB393248:HJD393248 HSX393248:HSZ393248 ICT393248:ICV393248 IMP393248:IMR393248 IWL393248:IWN393248 JGH393248:JGJ393248 JQD393248:JQF393248 JZZ393248:KAB393248 KJV393248:KJX393248 KTR393248:KTT393248 LDN393248:LDP393248 LNJ393248:LNL393248 LXF393248:LXH393248 MHB393248:MHD393248 MQX393248:MQZ393248 NAT393248:NAV393248 NKP393248:NKR393248 NUL393248:NUN393248 OEH393248:OEJ393248 OOD393248:OOF393248 OXZ393248:OYB393248 PHV393248:PHX393248 PRR393248:PRT393248 QBN393248:QBP393248 QLJ393248:QLL393248 QVF393248:QVH393248 RFB393248:RFD393248 ROX393248:ROZ393248 RYT393248:RYV393248 SIP393248:SIR393248 SSL393248:SSN393248 TCH393248:TCJ393248 TMD393248:TMF393248 TVZ393248:TWB393248 UFV393248:UFX393248 UPR393248:UPT393248 UZN393248:UZP393248 VJJ393248:VJL393248 VTF393248:VTH393248 WDB393248:WDD393248 WMX393248:WMZ393248 WWT393248:WWV393248 AL458784:AN458784 KH458784:KJ458784 UD458784:UF458784 ADZ458784:AEB458784 ANV458784:ANX458784 AXR458784:AXT458784 BHN458784:BHP458784 BRJ458784:BRL458784 CBF458784:CBH458784 CLB458784:CLD458784 CUX458784:CUZ458784 DET458784:DEV458784 DOP458784:DOR458784 DYL458784:DYN458784 EIH458784:EIJ458784 ESD458784:ESF458784 FBZ458784:FCB458784 FLV458784:FLX458784 FVR458784:FVT458784 GFN458784:GFP458784 GPJ458784:GPL458784 GZF458784:GZH458784 HJB458784:HJD458784 HSX458784:HSZ458784 ICT458784:ICV458784 IMP458784:IMR458784 IWL458784:IWN458784 JGH458784:JGJ458784 JQD458784:JQF458784 JZZ458784:KAB458784 KJV458784:KJX458784 KTR458784:KTT458784 LDN458784:LDP458784 LNJ458784:LNL458784 LXF458784:LXH458784 MHB458784:MHD458784 MQX458784:MQZ458784 NAT458784:NAV458784 NKP458784:NKR458784 NUL458784:NUN458784 OEH458784:OEJ458784 OOD458784:OOF458784 OXZ458784:OYB458784 PHV458784:PHX458784 PRR458784:PRT458784 QBN458784:QBP458784 QLJ458784:QLL458784 QVF458784:QVH458784 RFB458784:RFD458784 ROX458784:ROZ458784 RYT458784:RYV458784 SIP458784:SIR458784 SSL458784:SSN458784 TCH458784:TCJ458784 TMD458784:TMF458784 TVZ458784:TWB458784 UFV458784:UFX458784 UPR458784:UPT458784 UZN458784:UZP458784 VJJ458784:VJL458784 VTF458784:VTH458784 WDB458784:WDD458784 WMX458784:WMZ458784 WWT458784:WWV458784 AL524320:AN524320 KH524320:KJ524320 UD524320:UF524320 ADZ524320:AEB524320 ANV524320:ANX524320 AXR524320:AXT524320 BHN524320:BHP524320 BRJ524320:BRL524320 CBF524320:CBH524320 CLB524320:CLD524320 CUX524320:CUZ524320 DET524320:DEV524320 DOP524320:DOR524320 DYL524320:DYN524320 EIH524320:EIJ524320 ESD524320:ESF524320 FBZ524320:FCB524320 FLV524320:FLX524320 FVR524320:FVT524320 GFN524320:GFP524320 GPJ524320:GPL524320 GZF524320:GZH524320 HJB524320:HJD524320 HSX524320:HSZ524320 ICT524320:ICV524320 IMP524320:IMR524320 IWL524320:IWN524320 JGH524320:JGJ524320 JQD524320:JQF524320 JZZ524320:KAB524320 KJV524320:KJX524320 KTR524320:KTT524320 LDN524320:LDP524320 LNJ524320:LNL524320 LXF524320:LXH524320 MHB524320:MHD524320 MQX524320:MQZ524320 NAT524320:NAV524320 NKP524320:NKR524320 NUL524320:NUN524320 OEH524320:OEJ524320 OOD524320:OOF524320 OXZ524320:OYB524320 PHV524320:PHX524320 PRR524320:PRT524320 QBN524320:QBP524320 QLJ524320:QLL524320 QVF524320:QVH524320 RFB524320:RFD524320 ROX524320:ROZ524320 RYT524320:RYV524320 SIP524320:SIR524320 SSL524320:SSN524320 TCH524320:TCJ524320 TMD524320:TMF524320 TVZ524320:TWB524320 UFV524320:UFX524320 UPR524320:UPT524320 UZN524320:UZP524320 VJJ524320:VJL524320 VTF524320:VTH524320 WDB524320:WDD524320 WMX524320:WMZ524320 WWT524320:WWV524320 AL589856:AN589856 KH589856:KJ589856 UD589856:UF589856 ADZ589856:AEB589856 ANV589856:ANX589856 AXR589856:AXT589856 BHN589856:BHP589856 BRJ589856:BRL589856 CBF589856:CBH589856 CLB589856:CLD589856 CUX589856:CUZ589856 DET589856:DEV589856 DOP589856:DOR589856 DYL589856:DYN589856 EIH589856:EIJ589856 ESD589856:ESF589856 FBZ589856:FCB589856 FLV589856:FLX589856 FVR589856:FVT589856 GFN589856:GFP589856 GPJ589856:GPL589856 GZF589856:GZH589856 HJB589856:HJD589856 HSX589856:HSZ589856 ICT589856:ICV589856 IMP589856:IMR589856 IWL589856:IWN589856 JGH589856:JGJ589856 JQD589856:JQF589856 JZZ589856:KAB589856 KJV589856:KJX589856 KTR589856:KTT589856 LDN589856:LDP589856 LNJ589856:LNL589856 LXF589856:LXH589856 MHB589856:MHD589856 MQX589856:MQZ589856 NAT589856:NAV589856 NKP589856:NKR589856 NUL589856:NUN589856 OEH589856:OEJ589856 OOD589856:OOF589856 OXZ589856:OYB589856 PHV589856:PHX589856 PRR589856:PRT589856 QBN589856:QBP589856 QLJ589856:QLL589856 QVF589856:QVH589856 RFB589856:RFD589856 ROX589856:ROZ589856 RYT589856:RYV589856 SIP589856:SIR589856 SSL589856:SSN589856 TCH589856:TCJ589856 TMD589856:TMF589856 TVZ589856:TWB589856 UFV589856:UFX589856 UPR589856:UPT589856 UZN589856:UZP589856 VJJ589856:VJL589856 VTF589856:VTH589856 WDB589856:WDD589856 WMX589856:WMZ589856 WWT589856:WWV589856 AL655392:AN655392 KH655392:KJ655392 UD655392:UF655392 ADZ655392:AEB655392 ANV655392:ANX655392 AXR655392:AXT655392 BHN655392:BHP655392 BRJ655392:BRL655392 CBF655392:CBH655392 CLB655392:CLD655392 CUX655392:CUZ655392 DET655392:DEV655392 DOP655392:DOR655392 DYL655392:DYN655392 EIH655392:EIJ655392 ESD655392:ESF655392 FBZ655392:FCB655392 FLV655392:FLX655392 FVR655392:FVT655392 GFN655392:GFP655392 GPJ655392:GPL655392 GZF655392:GZH655392 HJB655392:HJD655392 HSX655392:HSZ655392 ICT655392:ICV655392 IMP655392:IMR655392 IWL655392:IWN655392 JGH655392:JGJ655392 JQD655392:JQF655392 JZZ655392:KAB655392 KJV655392:KJX655392 KTR655392:KTT655392 LDN655392:LDP655392 LNJ655392:LNL655392 LXF655392:LXH655392 MHB655392:MHD655392 MQX655392:MQZ655392 NAT655392:NAV655392 NKP655392:NKR655392 NUL655392:NUN655392 OEH655392:OEJ655392 OOD655392:OOF655392 OXZ655392:OYB655392 PHV655392:PHX655392 PRR655392:PRT655392 QBN655392:QBP655392 QLJ655392:QLL655392 QVF655392:QVH655392 RFB655392:RFD655392 ROX655392:ROZ655392 RYT655392:RYV655392 SIP655392:SIR655392 SSL655392:SSN655392 TCH655392:TCJ655392 TMD655392:TMF655392 TVZ655392:TWB655392 UFV655392:UFX655392 UPR655392:UPT655392 UZN655392:UZP655392 VJJ655392:VJL655392 VTF655392:VTH655392 WDB655392:WDD655392 WMX655392:WMZ655392 WWT655392:WWV655392 AL720928:AN720928 KH720928:KJ720928 UD720928:UF720928 ADZ720928:AEB720928 ANV720928:ANX720928 AXR720928:AXT720928 BHN720928:BHP720928 BRJ720928:BRL720928 CBF720928:CBH720928 CLB720928:CLD720928 CUX720928:CUZ720928 DET720928:DEV720928 DOP720928:DOR720928 DYL720928:DYN720928 EIH720928:EIJ720928 ESD720928:ESF720928 FBZ720928:FCB720928 FLV720928:FLX720928 FVR720928:FVT720928 GFN720928:GFP720928 GPJ720928:GPL720928 GZF720928:GZH720928 HJB720928:HJD720928 HSX720928:HSZ720928 ICT720928:ICV720928 IMP720928:IMR720928 IWL720928:IWN720928 JGH720928:JGJ720928 JQD720928:JQF720928 JZZ720928:KAB720928 KJV720928:KJX720928 KTR720928:KTT720928 LDN720928:LDP720928 LNJ720928:LNL720928 LXF720928:LXH720928 MHB720928:MHD720928 MQX720928:MQZ720928 NAT720928:NAV720928 NKP720928:NKR720928 NUL720928:NUN720928 OEH720928:OEJ720928 OOD720928:OOF720928 OXZ720928:OYB720928 PHV720928:PHX720928 PRR720928:PRT720928 QBN720928:QBP720928 QLJ720928:QLL720928 QVF720928:QVH720928 RFB720928:RFD720928 ROX720928:ROZ720928 RYT720928:RYV720928 SIP720928:SIR720928 SSL720928:SSN720928 TCH720928:TCJ720928 TMD720928:TMF720928 TVZ720928:TWB720928 UFV720928:UFX720928 UPR720928:UPT720928 UZN720928:UZP720928 VJJ720928:VJL720928 VTF720928:VTH720928 WDB720928:WDD720928 WMX720928:WMZ720928 WWT720928:WWV720928 AL786464:AN786464 KH786464:KJ786464 UD786464:UF786464 ADZ786464:AEB786464 ANV786464:ANX786464 AXR786464:AXT786464 BHN786464:BHP786464 BRJ786464:BRL786464 CBF786464:CBH786464 CLB786464:CLD786464 CUX786464:CUZ786464 DET786464:DEV786464 DOP786464:DOR786464 DYL786464:DYN786464 EIH786464:EIJ786464 ESD786464:ESF786464 FBZ786464:FCB786464 FLV786464:FLX786464 FVR786464:FVT786464 GFN786464:GFP786464 GPJ786464:GPL786464 GZF786464:GZH786464 HJB786464:HJD786464 HSX786464:HSZ786464 ICT786464:ICV786464 IMP786464:IMR786464 IWL786464:IWN786464 JGH786464:JGJ786464 JQD786464:JQF786464 JZZ786464:KAB786464 KJV786464:KJX786464 KTR786464:KTT786464 LDN786464:LDP786464 LNJ786464:LNL786464 LXF786464:LXH786464 MHB786464:MHD786464 MQX786464:MQZ786464 NAT786464:NAV786464 NKP786464:NKR786464 NUL786464:NUN786464 OEH786464:OEJ786464 OOD786464:OOF786464 OXZ786464:OYB786464 PHV786464:PHX786464 PRR786464:PRT786464 QBN786464:QBP786464 QLJ786464:QLL786464 QVF786464:QVH786464 RFB786464:RFD786464 ROX786464:ROZ786464 RYT786464:RYV786464 SIP786464:SIR786464 SSL786464:SSN786464 TCH786464:TCJ786464 TMD786464:TMF786464 TVZ786464:TWB786464 UFV786464:UFX786464 UPR786464:UPT786464 UZN786464:UZP786464 VJJ786464:VJL786464 VTF786464:VTH786464 WDB786464:WDD786464 WMX786464:WMZ786464 WWT786464:WWV786464 AL852000:AN852000 KH852000:KJ852000 UD852000:UF852000 ADZ852000:AEB852000 ANV852000:ANX852000 AXR852000:AXT852000 BHN852000:BHP852000 BRJ852000:BRL852000 CBF852000:CBH852000 CLB852000:CLD852000 CUX852000:CUZ852000 DET852000:DEV852000 DOP852000:DOR852000 DYL852000:DYN852000 EIH852000:EIJ852000 ESD852000:ESF852000 FBZ852000:FCB852000 FLV852000:FLX852000 FVR852000:FVT852000 GFN852000:GFP852000 GPJ852000:GPL852000 GZF852000:GZH852000 HJB852000:HJD852000 HSX852000:HSZ852000 ICT852000:ICV852000 IMP852000:IMR852000 IWL852000:IWN852000 JGH852000:JGJ852000 JQD852000:JQF852000 JZZ852000:KAB852000 KJV852000:KJX852000 KTR852000:KTT852000 LDN852000:LDP852000 LNJ852000:LNL852000 LXF852000:LXH852000 MHB852000:MHD852000 MQX852000:MQZ852000 NAT852000:NAV852000 NKP852000:NKR852000 NUL852000:NUN852000 OEH852000:OEJ852000 OOD852000:OOF852000 OXZ852000:OYB852000 PHV852000:PHX852000 PRR852000:PRT852000 QBN852000:QBP852000 QLJ852000:QLL852000 QVF852000:QVH852000 RFB852000:RFD852000 ROX852000:ROZ852000 RYT852000:RYV852000 SIP852000:SIR852000 SSL852000:SSN852000 TCH852000:TCJ852000 TMD852000:TMF852000 TVZ852000:TWB852000 UFV852000:UFX852000 UPR852000:UPT852000 UZN852000:UZP852000 VJJ852000:VJL852000 VTF852000:VTH852000 WDB852000:WDD852000 WMX852000:WMZ852000 WWT852000:WWV852000 AL917536:AN917536 KH917536:KJ917536 UD917536:UF917536 ADZ917536:AEB917536 ANV917536:ANX917536 AXR917536:AXT917536 BHN917536:BHP917536 BRJ917536:BRL917536 CBF917536:CBH917536 CLB917536:CLD917536 CUX917536:CUZ917536 DET917536:DEV917536 DOP917536:DOR917536 DYL917536:DYN917536 EIH917536:EIJ917536 ESD917536:ESF917536 FBZ917536:FCB917536 FLV917536:FLX917536 FVR917536:FVT917536 GFN917536:GFP917536 GPJ917536:GPL917536 GZF917536:GZH917536 HJB917536:HJD917536 HSX917536:HSZ917536 ICT917536:ICV917536 IMP917536:IMR917536 IWL917536:IWN917536 JGH917536:JGJ917536 JQD917536:JQF917536 JZZ917536:KAB917536 KJV917536:KJX917536 KTR917536:KTT917536 LDN917536:LDP917536 LNJ917536:LNL917536 LXF917536:LXH917536 MHB917536:MHD917536 MQX917536:MQZ917536 NAT917536:NAV917536 NKP917536:NKR917536 NUL917536:NUN917536 OEH917536:OEJ917536 OOD917536:OOF917536 OXZ917536:OYB917536 PHV917536:PHX917536 PRR917536:PRT917536 QBN917536:QBP917536 QLJ917536:QLL917536 QVF917536:QVH917536 RFB917536:RFD917536 ROX917536:ROZ917536 RYT917536:RYV917536 SIP917536:SIR917536 SSL917536:SSN917536 TCH917536:TCJ917536 TMD917536:TMF917536 TVZ917536:TWB917536 UFV917536:UFX917536 UPR917536:UPT917536 UZN917536:UZP917536 VJJ917536:VJL917536 VTF917536:VTH917536 WDB917536:WDD917536 WMX917536:WMZ917536 WWT917536:WWV917536 AL983072:AN983072 KH983072:KJ983072 UD983072:UF983072 ADZ983072:AEB983072 ANV983072:ANX983072 AXR983072:AXT983072 BHN983072:BHP983072 BRJ983072:BRL983072 CBF983072:CBH983072 CLB983072:CLD983072 CUX983072:CUZ983072 DET983072:DEV983072 DOP983072:DOR983072 DYL983072:DYN983072 EIH983072:EIJ983072 ESD983072:ESF983072 FBZ983072:FCB983072 FLV983072:FLX983072 FVR983072:FVT983072 GFN983072:GFP983072 GPJ983072:GPL983072 GZF983072:GZH983072 HJB983072:HJD983072 HSX983072:HSZ983072 ICT983072:ICV983072 IMP983072:IMR983072 IWL983072:IWN983072 JGH983072:JGJ983072 JQD983072:JQF983072 JZZ983072:KAB983072 KJV983072:KJX983072 KTR983072:KTT983072 LDN983072:LDP983072 LNJ983072:LNL983072 LXF983072:LXH983072 MHB983072:MHD983072 MQX983072:MQZ983072 NAT983072:NAV983072 NKP983072:NKR983072 NUL983072:NUN983072 OEH983072:OEJ983072 OOD983072:OOF983072 OXZ983072:OYB983072 PHV983072:PHX983072 PRR983072:PRT983072 QBN983072:QBP983072 QLJ983072:QLL983072 QVF983072:QVH983072 RFB983072:RFD983072 ROX983072:ROZ983072 RYT983072:RYV983072 SIP983072:SIR983072 SSL983072:SSN983072 TCH983072:TCJ983072 TMD983072:TMF983072 TVZ983072:TWB983072 UFV983072:UFX983072 UPR983072:UPT983072 UZN983072:UZP983072 VJJ983072:VJL983072 VTF983072:VTH983072 WDB983072:WDD983072 WMX983072:WMZ983072 WWT983072:WWV983072 AL40:AN40 KH40:KJ40 UD40:UF40 ADZ40:AEB40 ANV40:ANX40 AXR40:AXT40 BHN40:BHP40 BRJ40:BRL40 CBF40:CBH40 CLB40:CLD40 CUX40:CUZ40 DET40:DEV40 DOP40:DOR40 DYL40:DYN40 EIH40:EIJ40 ESD40:ESF40 FBZ40:FCB40 FLV40:FLX40 FVR40:FVT40 GFN40:GFP40 GPJ40:GPL40 GZF40:GZH40 HJB40:HJD40 HSX40:HSZ40 ICT40:ICV40 IMP40:IMR40 IWL40:IWN40 JGH40:JGJ40 JQD40:JQF40 JZZ40:KAB40 KJV40:KJX40 KTR40:KTT40 LDN40:LDP40 LNJ40:LNL40 LXF40:LXH40 MHB40:MHD40 MQX40:MQZ40 NAT40:NAV40 NKP40:NKR40 NUL40:NUN40 OEH40:OEJ40 OOD40:OOF40 OXZ40:OYB40 PHV40:PHX40 PRR40:PRT40 QBN40:QBP40 QLJ40:QLL40 QVF40:QVH40 RFB40:RFD40 ROX40:ROZ40 RYT40:RYV40 SIP40:SIR40 SSL40:SSN40 TCH40:TCJ40 TMD40:TMF40 TVZ40:TWB40 UFV40:UFX40 UPR40:UPT40 UZN40:UZP40 VJJ40:VJL40 VTF40:VTH40 WDB40:WDD40 WMX40:WMZ40 WWT40:WWV40 AL65576:AN65576 KH65576:KJ65576 UD65576:UF65576 ADZ65576:AEB65576 ANV65576:ANX65576 AXR65576:AXT65576 BHN65576:BHP65576 BRJ65576:BRL65576 CBF65576:CBH65576 CLB65576:CLD65576 CUX65576:CUZ65576 DET65576:DEV65576 DOP65576:DOR65576 DYL65576:DYN65576 EIH65576:EIJ65576 ESD65576:ESF65576 FBZ65576:FCB65576 FLV65576:FLX65576 FVR65576:FVT65576 GFN65576:GFP65576 GPJ65576:GPL65576 GZF65576:GZH65576 HJB65576:HJD65576 HSX65576:HSZ65576 ICT65576:ICV65576 IMP65576:IMR65576 IWL65576:IWN65576 JGH65576:JGJ65576 JQD65576:JQF65576 JZZ65576:KAB65576 KJV65576:KJX65576 KTR65576:KTT65576 LDN65576:LDP65576 LNJ65576:LNL65576 LXF65576:LXH65576 MHB65576:MHD65576 MQX65576:MQZ65576 NAT65576:NAV65576 NKP65576:NKR65576 NUL65576:NUN65576 OEH65576:OEJ65576 OOD65576:OOF65576 OXZ65576:OYB65576 PHV65576:PHX65576 PRR65576:PRT65576 QBN65576:QBP65576 QLJ65576:QLL65576 QVF65576:QVH65576 RFB65576:RFD65576 ROX65576:ROZ65576 RYT65576:RYV65576 SIP65576:SIR65576 SSL65576:SSN65576 TCH65576:TCJ65576 TMD65576:TMF65576 TVZ65576:TWB65576 UFV65576:UFX65576 UPR65576:UPT65576 UZN65576:UZP65576 VJJ65576:VJL65576 VTF65576:VTH65576 WDB65576:WDD65576 WMX65576:WMZ65576 WWT65576:WWV65576 AL131112:AN131112 KH131112:KJ131112 UD131112:UF131112 ADZ131112:AEB131112 ANV131112:ANX131112 AXR131112:AXT131112 BHN131112:BHP131112 BRJ131112:BRL131112 CBF131112:CBH131112 CLB131112:CLD131112 CUX131112:CUZ131112 DET131112:DEV131112 DOP131112:DOR131112 DYL131112:DYN131112 EIH131112:EIJ131112 ESD131112:ESF131112 FBZ131112:FCB131112 FLV131112:FLX131112 FVR131112:FVT131112 GFN131112:GFP131112 GPJ131112:GPL131112 GZF131112:GZH131112 HJB131112:HJD131112 HSX131112:HSZ131112 ICT131112:ICV131112 IMP131112:IMR131112 IWL131112:IWN131112 JGH131112:JGJ131112 JQD131112:JQF131112 JZZ131112:KAB131112 KJV131112:KJX131112 KTR131112:KTT131112 LDN131112:LDP131112 LNJ131112:LNL131112 LXF131112:LXH131112 MHB131112:MHD131112 MQX131112:MQZ131112 NAT131112:NAV131112 NKP131112:NKR131112 NUL131112:NUN131112 OEH131112:OEJ131112 OOD131112:OOF131112 OXZ131112:OYB131112 PHV131112:PHX131112 PRR131112:PRT131112 QBN131112:QBP131112 QLJ131112:QLL131112 QVF131112:QVH131112 RFB131112:RFD131112 ROX131112:ROZ131112 RYT131112:RYV131112 SIP131112:SIR131112 SSL131112:SSN131112 TCH131112:TCJ131112 TMD131112:TMF131112 TVZ131112:TWB131112 UFV131112:UFX131112 UPR131112:UPT131112 UZN131112:UZP131112 VJJ131112:VJL131112 VTF131112:VTH131112 WDB131112:WDD131112 WMX131112:WMZ131112 WWT131112:WWV131112 AL196648:AN196648 KH196648:KJ196648 UD196648:UF196648 ADZ196648:AEB196648 ANV196648:ANX196648 AXR196648:AXT196648 BHN196648:BHP196648 BRJ196648:BRL196648 CBF196648:CBH196648 CLB196648:CLD196648 CUX196648:CUZ196648 DET196648:DEV196648 DOP196648:DOR196648 DYL196648:DYN196648 EIH196648:EIJ196648 ESD196648:ESF196648 FBZ196648:FCB196648 FLV196648:FLX196648 FVR196648:FVT196648 GFN196648:GFP196648 GPJ196648:GPL196648 GZF196648:GZH196648 HJB196648:HJD196648 HSX196648:HSZ196648 ICT196648:ICV196648 IMP196648:IMR196648 IWL196648:IWN196648 JGH196648:JGJ196648 JQD196648:JQF196648 JZZ196648:KAB196648 KJV196648:KJX196648 KTR196648:KTT196648 LDN196648:LDP196648 LNJ196648:LNL196648 LXF196648:LXH196648 MHB196648:MHD196648 MQX196648:MQZ196648 NAT196648:NAV196648 NKP196648:NKR196648 NUL196648:NUN196648 OEH196648:OEJ196648 OOD196648:OOF196648 OXZ196648:OYB196648 PHV196648:PHX196648 PRR196648:PRT196648 QBN196648:QBP196648 QLJ196648:QLL196648 QVF196648:QVH196648 RFB196648:RFD196648 ROX196648:ROZ196648 RYT196648:RYV196648 SIP196648:SIR196648 SSL196648:SSN196648 TCH196648:TCJ196648 TMD196648:TMF196648 TVZ196648:TWB196648 UFV196648:UFX196648 UPR196648:UPT196648 UZN196648:UZP196648 VJJ196648:VJL196648 VTF196648:VTH196648 WDB196648:WDD196648 WMX196648:WMZ196648 WWT196648:WWV196648 AL262184:AN262184 KH262184:KJ262184 UD262184:UF262184 ADZ262184:AEB262184 ANV262184:ANX262184 AXR262184:AXT262184 BHN262184:BHP262184 BRJ262184:BRL262184 CBF262184:CBH262184 CLB262184:CLD262184 CUX262184:CUZ262184 DET262184:DEV262184 DOP262184:DOR262184 DYL262184:DYN262184 EIH262184:EIJ262184 ESD262184:ESF262184 FBZ262184:FCB262184 FLV262184:FLX262184 FVR262184:FVT262184 GFN262184:GFP262184 GPJ262184:GPL262184 GZF262184:GZH262184 HJB262184:HJD262184 HSX262184:HSZ262184 ICT262184:ICV262184 IMP262184:IMR262184 IWL262184:IWN262184 JGH262184:JGJ262184 JQD262184:JQF262184 JZZ262184:KAB262184 KJV262184:KJX262184 KTR262184:KTT262184 LDN262184:LDP262184 LNJ262184:LNL262184 LXF262184:LXH262184 MHB262184:MHD262184 MQX262184:MQZ262184 NAT262184:NAV262184 NKP262184:NKR262184 NUL262184:NUN262184 OEH262184:OEJ262184 OOD262184:OOF262184 OXZ262184:OYB262184 PHV262184:PHX262184 PRR262184:PRT262184 QBN262184:QBP262184 QLJ262184:QLL262184 QVF262184:QVH262184 RFB262184:RFD262184 ROX262184:ROZ262184 RYT262184:RYV262184 SIP262184:SIR262184 SSL262184:SSN262184 TCH262184:TCJ262184 TMD262184:TMF262184 TVZ262184:TWB262184 UFV262184:UFX262184 UPR262184:UPT262184 UZN262184:UZP262184 VJJ262184:VJL262184 VTF262184:VTH262184 WDB262184:WDD262184 WMX262184:WMZ262184 WWT262184:WWV262184 AL327720:AN327720 KH327720:KJ327720 UD327720:UF327720 ADZ327720:AEB327720 ANV327720:ANX327720 AXR327720:AXT327720 BHN327720:BHP327720 BRJ327720:BRL327720 CBF327720:CBH327720 CLB327720:CLD327720 CUX327720:CUZ327720 DET327720:DEV327720 DOP327720:DOR327720 DYL327720:DYN327720 EIH327720:EIJ327720 ESD327720:ESF327720 FBZ327720:FCB327720 FLV327720:FLX327720 FVR327720:FVT327720 GFN327720:GFP327720 GPJ327720:GPL327720 GZF327720:GZH327720 HJB327720:HJD327720 HSX327720:HSZ327720 ICT327720:ICV327720 IMP327720:IMR327720 IWL327720:IWN327720 JGH327720:JGJ327720 JQD327720:JQF327720 JZZ327720:KAB327720 KJV327720:KJX327720 KTR327720:KTT327720 LDN327720:LDP327720 LNJ327720:LNL327720 LXF327720:LXH327720 MHB327720:MHD327720 MQX327720:MQZ327720 NAT327720:NAV327720 NKP327720:NKR327720 NUL327720:NUN327720 OEH327720:OEJ327720 OOD327720:OOF327720 OXZ327720:OYB327720 PHV327720:PHX327720 PRR327720:PRT327720 QBN327720:QBP327720 QLJ327720:QLL327720 QVF327720:QVH327720 RFB327720:RFD327720 ROX327720:ROZ327720 RYT327720:RYV327720 SIP327720:SIR327720 SSL327720:SSN327720 TCH327720:TCJ327720 TMD327720:TMF327720 TVZ327720:TWB327720 UFV327720:UFX327720 UPR327720:UPT327720 UZN327720:UZP327720 VJJ327720:VJL327720 VTF327720:VTH327720 WDB327720:WDD327720 WMX327720:WMZ327720 WWT327720:WWV327720 AL393256:AN393256 KH393256:KJ393256 UD393256:UF393256 ADZ393256:AEB393256 ANV393256:ANX393256 AXR393256:AXT393256 BHN393256:BHP393256 BRJ393256:BRL393256 CBF393256:CBH393256 CLB393256:CLD393256 CUX393256:CUZ393256 DET393256:DEV393256 DOP393256:DOR393256 DYL393256:DYN393256 EIH393256:EIJ393256 ESD393256:ESF393256 FBZ393256:FCB393256 FLV393256:FLX393256 FVR393256:FVT393256 GFN393256:GFP393256 GPJ393256:GPL393256 GZF393256:GZH393256 HJB393256:HJD393256 HSX393256:HSZ393256 ICT393256:ICV393256 IMP393256:IMR393256 IWL393256:IWN393256 JGH393256:JGJ393256 JQD393256:JQF393256 JZZ393256:KAB393256 KJV393256:KJX393256 KTR393256:KTT393256 LDN393256:LDP393256 LNJ393256:LNL393256 LXF393256:LXH393256 MHB393256:MHD393256 MQX393256:MQZ393256 NAT393256:NAV393256 NKP393256:NKR393256 NUL393256:NUN393256 OEH393256:OEJ393256 OOD393256:OOF393256 OXZ393256:OYB393256 PHV393256:PHX393256 PRR393256:PRT393256 QBN393256:QBP393256 QLJ393256:QLL393256 QVF393256:QVH393256 RFB393256:RFD393256 ROX393256:ROZ393256 RYT393256:RYV393256 SIP393256:SIR393256 SSL393256:SSN393256 TCH393256:TCJ393256 TMD393256:TMF393256 TVZ393256:TWB393256 UFV393256:UFX393256 UPR393256:UPT393256 UZN393256:UZP393256 VJJ393256:VJL393256 VTF393256:VTH393256 WDB393256:WDD393256 WMX393256:WMZ393256 WWT393256:WWV393256 AL458792:AN458792 KH458792:KJ458792 UD458792:UF458792 ADZ458792:AEB458792 ANV458792:ANX458792 AXR458792:AXT458792 BHN458792:BHP458792 BRJ458792:BRL458792 CBF458792:CBH458792 CLB458792:CLD458792 CUX458792:CUZ458792 DET458792:DEV458792 DOP458792:DOR458792 DYL458792:DYN458792 EIH458792:EIJ458792 ESD458792:ESF458792 FBZ458792:FCB458792 FLV458792:FLX458792 FVR458792:FVT458792 GFN458792:GFP458792 GPJ458792:GPL458792 GZF458792:GZH458792 HJB458792:HJD458792 HSX458792:HSZ458792 ICT458792:ICV458792 IMP458792:IMR458792 IWL458792:IWN458792 JGH458792:JGJ458792 JQD458792:JQF458792 JZZ458792:KAB458792 KJV458792:KJX458792 KTR458792:KTT458792 LDN458792:LDP458792 LNJ458792:LNL458792 LXF458792:LXH458792 MHB458792:MHD458792 MQX458792:MQZ458792 NAT458792:NAV458792 NKP458792:NKR458792 NUL458792:NUN458792 OEH458792:OEJ458792 OOD458792:OOF458792 OXZ458792:OYB458792 PHV458792:PHX458792 PRR458792:PRT458792 QBN458792:QBP458792 QLJ458792:QLL458792 QVF458792:QVH458792 RFB458792:RFD458792 ROX458792:ROZ458792 RYT458792:RYV458792 SIP458792:SIR458792 SSL458792:SSN458792 TCH458792:TCJ458792 TMD458792:TMF458792 TVZ458792:TWB458792 UFV458792:UFX458792 UPR458792:UPT458792 UZN458792:UZP458792 VJJ458792:VJL458792 VTF458792:VTH458792 WDB458792:WDD458792 WMX458792:WMZ458792 WWT458792:WWV458792 AL524328:AN524328 KH524328:KJ524328 UD524328:UF524328 ADZ524328:AEB524328 ANV524328:ANX524328 AXR524328:AXT524328 BHN524328:BHP524328 BRJ524328:BRL524328 CBF524328:CBH524328 CLB524328:CLD524328 CUX524328:CUZ524328 DET524328:DEV524328 DOP524328:DOR524328 DYL524328:DYN524328 EIH524328:EIJ524328 ESD524328:ESF524328 FBZ524328:FCB524328 FLV524328:FLX524328 FVR524328:FVT524328 GFN524328:GFP524328 GPJ524328:GPL524328 GZF524328:GZH524328 HJB524328:HJD524328 HSX524328:HSZ524328 ICT524328:ICV524328 IMP524328:IMR524328 IWL524328:IWN524328 JGH524328:JGJ524328 JQD524328:JQF524328 JZZ524328:KAB524328 KJV524328:KJX524328 KTR524328:KTT524328 LDN524328:LDP524328 LNJ524328:LNL524328 LXF524328:LXH524328 MHB524328:MHD524328 MQX524328:MQZ524328 NAT524328:NAV524328 NKP524328:NKR524328 NUL524328:NUN524328 OEH524328:OEJ524328 OOD524328:OOF524328 OXZ524328:OYB524328 PHV524328:PHX524328 PRR524328:PRT524328 QBN524328:QBP524328 QLJ524328:QLL524328 QVF524328:QVH524328 RFB524328:RFD524328 ROX524328:ROZ524328 RYT524328:RYV524328 SIP524328:SIR524328 SSL524328:SSN524328 TCH524328:TCJ524328 TMD524328:TMF524328 TVZ524328:TWB524328 UFV524328:UFX524328 UPR524328:UPT524328 UZN524328:UZP524328 VJJ524328:VJL524328 VTF524328:VTH524328 WDB524328:WDD524328 WMX524328:WMZ524328 WWT524328:WWV524328 AL589864:AN589864 KH589864:KJ589864 UD589864:UF589864 ADZ589864:AEB589864 ANV589864:ANX589864 AXR589864:AXT589864 BHN589864:BHP589864 BRJ589864:BRL589864 CBF589864:CBH589864 CLB589864:CLD589864 CUX589864:CUZ589864 DET589864:DEV589864 DOP589864:DOR589864 DYL589864:DYN589864 EIH589864:EIJ589864 ESD589864:ESF589864 FBZ589864:FCB589864 FLV589864:FLX589864 FVR589864:FVT589864 GFN589864:GFP589864 GPJ589864:GPL589864 GZF589864:GZH589864 HJB589864:HJD589864 HSX589864:HSZ589864 ICT589864:ICV589864 IMP589864:IMR589864 IWL589864:IWN589864 JGH589864:JGJ589864 JQD589864:JQF589864 JZZ589864:KAB589864 KJV589864:KJX589864 KTR589864:KTT589864 LDN589864:LDP589864 LNJ589864:LNL589864 LXF589864:LXH589864 MHB589864:MHD589864 MQX589864:MQZ589864 NAT589864:NAV589864 NKP589864:NKR589864 NUL589864:NUN589864 OEH589864:OEJ589864 OOD589864:OOF589864 OXZ589864:OYB589864 PHV589864:PHX589864 PRR589864:PRT589864 QBN589864:QBP589864 QLJ589864:QLL589864 QVF589864:QVH589864 RFB589864:RFD589864 ROX589864:ROZ589864 RYT589864:RYV589864 SIP589864:SIR589864 SSL589864:SSN589864 TCH589864:TCJ589864 TMD589864:TMF589864 TVZ589864:TWB589864 UFV589864:UFX589864 UPR589864:UPT589864 UZN589864:UZP589864 VJJ589864:VJL589864 VTF589864:VTH589864 WDB589864:WDD589864 WMX589864:WMZ589864 WWT589864:WWV589864 AL655400:AN655400 KH655400:KJ655400 UD655400:UF655400 ADZ655400:AEB655400 ANV655400:ANX655400 AXR655400:AXT655400 BHN655400:BHP655400 BRJ655400:BRL655400 CBF655400:CBH655400 CLB655400:CLD655400 CUX655400:CUZ655400 DET655400:DEV655400 DOP655400:DOR655400 DYL655400:DYN655400 EIH655400:EIJ655400 ESD655400:ESF655400 FBZ655400:FCB655400 FLV655400:FLX655400 FVR655400:FVT655400 GFN655400:GFP655400 GPJ655400:GPL655400 GZF655400:GZH655400 HJB655400:HJD655400 HSX655400:HSZ655400 ICT655400:ICV655400 IMP655400:IMR655400 IWL655400:IWN655400 JGH655400:JGJ655400 JQD655400:JQF655400 JZZ655400:KAB655400 KJV655400:KJX655400 KTR655400:KTT655400 LDN655400:LDP655400 LNJ655400:LNL655400 LXF655400:LXH655400 MHB655400:MHD655400 MQX655400:MQZ655400 NAT655400:NAV655400 NKP655400:NKR655400 NUL655400:NUN655400 OEH655400:OEJ655400 OOD655400:OOF655400 OXZ655400:OYB655400 PHV655400:PHX655400 PRR655400:PRT655400 QBN655400:QBP655400 QLJ655400:QLL655400 QVF655400:QVH655400 RFB655400:RFD655400 ROX655400:ROZ655400 RYT655400:RYV655400 SIP655400:SIR655400 SSL655400:SSN655400 TCH655400:TCJ655400 TMD655400:TMF655400 TVZ655400:TWB655400 UFV655400:UFX655400 UPR655400:UPT655400 UZN655400:UZP655400 VJJ655400:VJL655400 VTF655400:VTH655400 WDB655400:WDD655400 WMX655400:WMZ655400 WWT655400:WWV655400 AL720936:AN720936 KH720936:KJ720936 UD720936:UF720936 ADZ720936:AEB720936 ANV720936:ANX720936 AXR720936:AXT720936 BHN720936:BHP720936 BRJ720936:BRL720936 CBF720936:CBH720936 CLB720936:CLD720936 CUX720936:CUZ720936 DET720936:DEV720936 DOP720936:DOR720936 DYL720936:DYN720936 EIH720936:EIJ720936 ESD720936:ESF720936 FBZ720936:FCB720936 FLV720936:FLX720936 FVR720936:FVT720936 GFN720936:GFP720936 GPJ720936:GPL720936 GZF720936:GZH720936 HJB720936:HJD720936 HSX720936:HSZ720936 ICT720936:ICV720936 IMP720936:IMR720936 IWL720936:IWN720936 JGH720936:JGJ720936 JQD720936:JQF720936 JZZ720936:KAB720936 KJV720936:KJX720936 KTR720936:KTT720936 LDN720936:LDP720936 LNJ720936:LNL720936 LXF720936:LXH720936 MHB720936:MHD720936 MQX720936:MQZ720936 NAT720936:NAV720936 NKP720936:NKR720936 NUL720936:NUN720936 OEH720936:OEJ720936 OOD720936:OOF720936 OXZ720936:OYB720936 PHV720936:PHX720936 PRR720936:PRT720936 QBN720936:QBP720936 QLJ720936:QLL720936 QVF720936:QVH720936 RFB720936:RFD720936 ROX720936:ROZ720936 RYT720936:RYV720936 SIP720936:SIR720936 SSL720936:SSN720936 TCH720936:TCJ720936 TMD720936:TMF720936 TVZ720936:TWB720936 UFV720936:UFX720936 UPR720936:UPT720936 UZN720936:UZP720936 VJJ720936:VJL720936 VTF720936:VTH720936 WDB720936:WDD720936 WMX720936:WMZ720936 WWT720936:WWV720936 AL786472:AN786472 KH786472:KJ786472 UD786472:UF786472 ADZ786472:AEB786472 ANV786472:ANX786472 AXR786472:AXT786472 BHN786472:BHP786472 BRJ786472:BRL786472 CBF786472:CBH786472 CLB786472:CLD786472 CUX786472:CUZ786472 DET786472:DEV786472 DOP786472:DOR786472 DYL786472:DYN786472 EIH786472:EIJ786472 ESD786472:ESF786472 FBZ786472:FCB786472 FLV786472:FLX786472 FVR786472:FVT786472 GFN786472:GFP786472 GPJ786472:GPL786472 GZF786472:GZH786472 HJB786472:HJD786472 HSX786472:HSZ786472 ICT786472:ICV786472 IMP786472:IMR786472 IWL786472:IWN786472 JGH786472:JGJ786472 JQD786472:JQF786472 JZZ786472:KAB786472 KJV786472:KJX786472 KTR786472:KTT786472 LDN786472:LDP786472 LNJ786472:LNL786472 LXF786472:LXH786472 MHB786472:MHD786472 MQX786472:MQZ786472 NAT786472:NAV786472 NKP786472:NKR786472 NUL786472:NUN786472 OEH786472:OEJ786472 OOD786472:OOF786472 OXZ786472:OYB786472 PHV786472:PHX786472 PRR786472:PRT786472 QBN786472:QBP786472 QLJ786472:QLL786472 QVF786472:QVH786472 RFB786472:RFD786472 ROX786472:ROZ786472 RYT786472:RYV786472 SIP786472:SIR786472 SSL786472:SSN786472 TCH786472:TCJ786472 TMD786472:TMF786472 TVZ786472:TWB786472 UFV786472:UFX786472 UPR786472:UPT786472 UZN786472:UZP786472 VJJ786472:VJL786472 VTF786472:VTH786472 WDB786472:WDD786472 WMX786472:WMZ786472 WWT786472:WWV786472 AL852008:AN852008 KH852008:KJ852008 UD852008:UF852008 ADZ852008:AEB852008 ANV852008:ANX852008 AXR852008:AXT852008 BHN852008:BHP852008 BRJ852008:BRL852008 CBF852008:CBH852008 CLB852008:CLD852008 CUX852008:CUZ852008 DET852008:DEV852008 DOP852008:DOR852008 DYL852008:DYN852008 EIH852008:EIJ852008 ESD852008:ESF852008 FBZ852008:FCB852008 FLV852008:FLX852008 FVR852008:FVT852008 GFN852008:GFP852008 GPJ852008:GPL852008 GZF852008:GZH852008 HJB852008:HJD852008 HSX852008:HSZ852008 ICT852008:ICV852008 IMP852008:IMR852008 IWL852008:IWN852008 JGH852008:JGJ852008 JQD852008:JQF852008 JZZ852008:KAB852008 KJV852008:KJX852008 KTR852008:KTT852008 LDN852008:LDP852008 LNJ852008:LNL852008 LXF852008:LXH852008 MHB852008:MHD852008 MQX852008:MQZ852008 NAT852008:NAV852008 NKP852008:NKR852008 NUL852008:NUN852008 OEH852008:OEJ852008 OOD852008:OOF852008 OXZ852008:OYB852008 PHV852008:PHX852008 PRR852008:PRT852008 QBN852008:QBP852008 QLJ852008:QLL852008 QVF852008:QVH852008 RFB852008:RFD852008 ROX852008:ROZ852008 RYT852008:RYV852008 SIP852008:SIR852008 SSL852008:SSN852008 TCH852008:TCJ852008 TMD852008:TMF852008 TVZ852008:TWB852008 UFV852008:UFX852008 UPR852008:UPT852008 UZN852008:UZP852008 VJJ852008:VJL852008 VTF852008:VTH852008 WDB852008:WDD852008 WMX852008:WMZ852008 WWT852008:WWV852008 AL917544:AN917544 KH917544:KJ917544 UD917544:UF917544 ADZ917544:AEB917544 ANV917544:ANX917544 AXR917544:AXT917544 BHN917544:BHP917544 BRJ917544:BRL917544 CBF917544:CBH917544 CLB917544:CLD917544 CUX917544:CUZ917544 DET917544:DEV917544 DOP917544:DOR917544 DYL917544:DYN917544 EIH917544:EIJ917544 ESD917544:ESF917544 FBZ917544:FCB917544 FLV917544:FLX917544 FVR917544:FVT917544 GFN917544:GFP917544 GPJ917544:GPL917544 GZF917544:GZH917544 HJB917544:HJD917544 HSX917544:HSZ917544 ICT917544:ICV917544 IMP917544:IMR917544 IWL917544:IWN917544 JGH917544:JGJ917544 JQD917544:JQF917544 JZZ917544:KAB917544 KJV917544:KJX917544 KTR917544:KTT917544 LDN917544:LDP917544 LNJ917544:LNL917544 LXF917544:LXH917544 MHB917544:MHD917544 MQX917544:MQZ917544 NAT917544:NAV917544 NKP917544:NKR917544 NUL917544:NUN917544 OEH917544:OEJ917544 OOD917544:OOF917544 OXZ917544:OYB917544 PHV917544:PHX917544 PRR917544:PRT917544 QBN917544:QBP917544 QLJ917544:QLL917544 QVF917544:QVH917544 RFB917544:RFD917544 ROX917544:ROZ917544 RYT917544:RYV917544 SIP917544:SIR917544 SSL917544:SSN917544 TCH917544:TCJ917544 TMD917544:TMF917544 TVZ917544:TWB917544 UFV917544:UFX917544 UPR917544:UPT917544 UZN917544:UZP917544 VJJ917544:VJL917544 VTF917544:VTH917544 WDB917544:WDD917544 WMX917544:WMZ917544 WWT917544:WWV917544 AL983080:AN983080 KH983080:KJ983080 UD983080:UF983080 ADZ983080:AEB983080 ANV983080:ANX983080 AXR983080:AXT983080 BHN983080:BHP983080 BRJ983080:BRL983080 CBF983080:CBH983080 CLB983080:CLD983080 CUX983080:CUZ983080 DET983080:DEV983080 DOP983080:DOR983080 DYL983080:DYN983080 EIH983080:EIJ983080 ESD983080:ESF983080 FBZ983080:FCB983080 FLV983080:FLX983080 FVR983080:FVT983080 GFN983080:GFP983080 GPJ983080:GPL983080 GZF983080:GZH983080 HJB983080:HJD983080 HSX983080:HSZ983080 ICT983080:ICV983080 IMP983080:IMR983080 IWL983080:IWN983080 JGH983080:JGJ983080 JQD983080:JQF983080 JZZ983080:KAB983080 KJV983080:KJX983080 KTR983080:KTT983080 LDN983080:LDP983080 LNJ983080:LNL983080 LXF983080:LXH983080 MHB983080:MHD983080 MQX983080:MQZ983080 NAT983080:NAV983080 NKP983080:NKR983080 NUL983080:NUN983080 OEH983080:OEJ983080 OOD983080:OOF983080 OXZ983080:OYB983080 PHV983080:PHX983080 PRR983080:PRT983080 QBN983080:QBP983080 QLJ983080:QLL983080 QVF983080:QVH983080 RFB983080:RFD983080 ROX983080:ROZ983080 RYT983080:RYV983080 SIP983080:SIR983080 SSL983080:SSN983080 TCH983080:TCJ983080 TMD983080:TMF983080 TVZ983080:TWB983080 UFV983080:UFX983080 UPR983080:UPT983080 UZN983080:UZP983080 VJJ983080:VJL983080 VTF983080:VTH983080 WDB983080:WDD983080 WMX983080:WMZ983080 WWT983080:WWV983080 AL34:AN34 KH34:KJ34 UD34:UF34 ADZ34:AEB34 ANV34:ANX34 AXR34:AXT34 BHN34:BHP34 BRJ34:BRL34 CBF34:CBH34 CLB34:CLD34 CUX34:CUZ34 DET34:DEV34 DOP34:DOR34 DYL34:DYN34 EIH34:EIJ34 ESD34:ESF34 FBZ34:FCB34 FLV34:FLX34 FVR34:FVT34 GFN34:GFP34 GPJ34:GPL34 GZF34:GZH34 HJB34:HJD34 HSX34:HSZ34 ICT34:ICV34 IMP34:IMR34 IWL34:IWN34 JGH34:JGJ34 JQD34:JQF34 JZZ34:KAB34 KJV34:KJX34 KTR34:KTT34 LDN34:LDP34 LNJ34:LNL34 LXF34:LXH34 MHB34:MHD34 MQX34:MQZ34 NAT34:NAV34 NKP34:NKR34 NUL34:NUN34 OEH34:OEJ34 OOD34:OOF34 OXZ34:OYB34 PHV34:PHX34 PRR34:PRT34 QBN34:QBP34 QLJ34:QLL34 QVF34:QVH34 RFB34:RFD34 ROX34:ROZ34 RYT34:RYV34 SIP34:SIR34 SSL34:SSN34 TCH34:TCJ34 TMD34:TMF34 TVZ34:TWB34 UFV34:UFX34 UPR34:UPT34 UZN34:UZP34 VJJ34:VJL34 VTF34:VTH34 WDB34:WDD34 WMX34:WMZ34 WWT34:WWV34 AL65570:AN65570 KH65570:KJ65570 UD65570:UF65570 ADZ65570:AEB65570 ANV65570:ANX65570 AXR65570:AXT65570 BHN65570:BHP65570 BRJ65570:BRL65570 CBF65570:CBH65570 CLB65570:CLD65570 CUX65570:CUZ65570 DET65570:DEV65570 DOP65570:DOR65570 DYL65570:DYN65570 EIH65570:EIJ65570 ESD65570:ESF65570 FBZ65570:FCB65570 FLV65570:FLX65570 FVR65570:FVT65570 GFN65570:GFP65570 GPJ65570:GPL65570 GZF65570:GZH65570 HJB65570:HJD65570 HSX65570:HSZ65570 ICT65570:ICV65570 IMP65570:IMR65570 IWL65570:IWN65570 JGH65570:JGJ65570 JQD65570:JQF65570 JZZ65570:KAB65570 KJV65570:KJX65570 KTR65570:KTT65570 LDN65570:LDP65570 LNJ65570:LNL65570 LXF65570:LXH65570 MHB65570:MHD65570 MQX65570:MQZ65570 NAT65570:NAV65570 NKP65570:NKR65570 NUL65570:NUN65570 OEH65570:OEJ65570 OOD65570:OOF65570 OXZ65570:OYB65570 PHV65570:PHX65570 PRR65570:PRT65570 QBN65570:QBP65570 QLJ65570:QLL65570 QVF65570:QVH65570 RFB65570:RFD65570 ROX65570:ROZ65570 RYT65570:RYV65570 SIP65570:SIR65570 SSL65570:SSN65570 TCH65570:TCJ65570 TMD65570:TMF65570 TVZ65570:TWB65570 UFV65570:UFX65570 UPR65570:UPT65570 UZN65570:UZP65570 VJJ65570:VJL65570 VTF65570:VTH65570 WDB65570:WDD65570 WMX65570:WMZ65570 WWT65570:WWV65570 AL131106:AN131106 KH131106:KJ131106 UD131106:UF131106 ADZ131106:AEB131106 ANV131106:ANX131106 AXR131106:AXT131106 BHN131106:BHP131106 BRJ131106:BRL131106 CBF131106:CBH131106 CLB131106:CLD131106 CUX131106:CUZ131106 DET131106:DEV131106 DOP131106:DOR131106 DYL131106:DYN131106 EIH131106:EIJ131106 ESD131106:ESF131106 FBZ131106:FCB131106 FLV131106:FLX131106 FVR131106:FVT131106 GFN131106:GFP131106 GPJ131106:GPL131106 GZF131106:GZH131106 HJB131106:HJD131106 HSX131106:HSZ131106 ICT131106:ICV131106 IMP131106:IMR131106 IWL131106:IWN131106 JGH131106:JGJ131106 JQD131106:JQF131106 JZZ131106:KAB131106 KJV131106:KJX131106 KTR131106:KTT131106 LDN131106:LDP131106 LNJ131106:LNL131106 LXF131106:LXH131106 MHB131106:MHD131106 MQX131106:MQZ131106 NAT131106:NAV131106 NKP131106:NKR131106 NUL131106:NUN131106 OEH131106:OEJ131106 OOD131106:OOF131106 OXZ131106:OYB131106 PHV131106:PHX131106 PRR131106:PRT131106 QBN131106:QBP131106 QLJ131106:QLL131106 QVF131106:QVH131106 RFB131106:RFD131106 ROX131106:ROZ131106 RYT131106:RYV131106 SIP131106:SIR131106 SSL131106:SSN131106 TCH131106:TCJ131106 TMD131106:TMF131106 TVZ131106:TWB131106 UFV131106:UFX131106 UPR131106:UPT131106 UZN131106:UZP131106 VJJ131106:VJL131106 VTF131106:VTH131106 WDB131106:WDD131106 WMX131106:WMZ131106 WWT131106:WWV131106 AL196642:AN196642 KH196642:KJ196642 UD196642:UF196642 ADZ196642:AEB196642 ANV196642:ANX196642 AXR196642:AXT196642 BHN196642:BHP196642 BRJ196642:BRL196642 CBF196642:CBH196642 CLB196642:CLD196642 CUX196642:CUZ196642 DET196642:DEV196642 DOP196642:DOR196642 DYL196642:DYN196642 EIH196642:EIJ196642 ESD196642:ESF196642 FBZ196642:FCB196642 FLV196642:FLX196642 FVR196642:FVT196642 GFN196642:GFP196642 GPJ196642:GPL196642 GZF196642:GZH196642 HJB196642:HJD196642 HSX196642:HSZ196642 ICT196642:ICV196642 IMP196642:IMR196642 IWL196642:IWN196642 JGH196642:JGJ196642 JQD196642:JQF196642 JZZ196642:KAB196642 KJV196642:KJX196642 KTR196642:KTT196642 LDN196642:LDP196642 LNJ196642:LNL196642 LXF196642:LXH196642 MHB196642:MHD196642 MQX196642:MQZ196642 NAT196642:NAV196642 NKP196642:NKR196642 NUL196642:NUN196642 OEH196642:OEJ196642 OOD196642:OOF196642 OXZ196642:OYB196642 PHV196642:PHX196642 PRR196642:PRT196642 QBN196642:QBP196642 QLJ196642:QLL196642 QVF196642:QVH196642 RFB196642:RFD196642 ROX196642:ROZ196642 RYT196642:RYV196642 SIP196642:SIR196642 SSL196642:SSN196642 TCH196642:TCJ196642 TMD196642:TMF196642 TVZ196642:TWB196642 UFV196642:UFX196642 UPR196642:UPT196642 UZN196642:UZP196642 VJJ196642:VJL196642 VTF196642:VTH196642 WDB196642:WDD196642 WMX196642:WMZ196642 WWT196642:WWV196642 AL262178:AN262178 KH262178:KJ262178 UD262178:UF262178 ADZ262178:AEB262178 ANV262178:ANX262178 AXR262178:AXT262178 BHN262178:BHP262178 BRJ262178:BRL262178 CBF262178:CBH262178 CLB262178:CLD262178 CUX262178:CUZ262178 DET262178:DEV262178 DOP262178:DOR262178 DYL262178:DYN262178 EIH262178:EIJ262178 ESD262178:ESF262178 FBZ262178:FCB262178 FLV262178:FLX262178 FVR262178:FVT262178 GFN262178:GFP262178 GPJ262178:GPL262178 GZF262178:GZH262178 HJB262178:HJD262178 HSX262178:HSZ262178 ICT262178:ICV262178 IMP262178:IMR262178 IWL262178:IWN262178 JGH262178:JGJ262178 JQD262178:JQF262178 JZZ262178:KAB262178 KJV262178:KJX262178 KTR262178:KTT262178 LDN262178:LDP262178 LNJ262178:LNL262178 LXF262178:LXH262178 MHB262178:MHD262178 MQX262178:MQZ262178 NAT262178:NAV262178 NKP262178:NKR262178 NUL262178:NUN262178 OEH262178:OEJ262178 OOD262178:OOF262178 OXZ262178:OYB262178 PHV262178:PHX262178 PRR262178:PRT262178 QBN262178:QBP262178 QLJ262178:QLL262178 QVF262178:QVH262178 RFB262178:RFD262178 ROX262178:ROZ262178 RYT262178:RYV262178 SIP262178:SIR262178 SSL262178:SSN262178 TCH262178:TCJ262178 TMD262178:TMF262178 TVZ262178:TWB262178 UFV262178:UFX262178 UPR262178:UPT262178 UZN262178:UZP262178 VJJ262178:VJL262178 VTF262178:VTH262178 WDB262178:WDD262178 WMX262178:WMZ262178 WWT262178:WWV262178 AL327714:AN327714 KH327714:KJ327714 UD327714:UF327714 ADZ327714:AEB327714 ANV327714:ANX327714 AXR327714:AXT327714 BHN327714:BHP327714 BRJ327714:BRL327714 CBF327714:CBH327714 CLB327714:CLD327714 CUX327714:CUZ327714 DET327714:DEV327714 DOP327714:DOR327714 DYL327714:DYN327714 EIH327714:EIJ327714 ESD327714:ESF327714 FBZ327714:FCB327714 FLV327714:FLX327714 FVR327714:FVT327714 GFN327714:GFP327714 GPJ327714:GPL327714 GZF327714:GZH327714 HJB327714:HJD327714 HSX327714:HSZ327714 ICT327714:ICV327714 IMP327714:IMR327714 IWL327714:IWN327714 JGH327714:JGJ327714 JQD327714:JQF327714 JZZ327714:KAB327714 KJV327714:KJX327714 KTR327714:KTT327714 LDN327714:LDP327714 LNJ327714:LNL327714 LXF327714:LXH327714 MHB327714:MHD327714 MQX327714:MQZ327714 NAT327714:NAV327714 NKP327714:NKR327714 NUL327714:NUN327714 OEH327714:OEJ327714 OOD327714:OOF327714 OXZ327714:OYB327714 PHV327714:PHX327714 PRR327714:PRT327714 QBN327714:QBP327714 QLJ327714:QLL327714 QVF327714:QVH327714 RFB327714:RFD327714 ROX327714:ROZ327714 RYT327714:RYV327714 SIP327714:SIR327714 SSL327714:SSN327714 TCH327714:TCJ327714 TMD327714:TMF327714 TVZ327714:TWB327714 UFV327714:UFX327714 UPR327714:UPT327714 UZN327714:UZP327714 VJJ327714:VJL327714 VTF327714:VTH327714 WDB327714:WDD327714 WMX327714:WMZ327714 WWT327714:WWV327714 AL393250:AN393250 KH393250:KJ393250 UD393250:UF393250 ADZ393250:AEB393250 ANV393250:ANX393250 AXR393250:AXT393250 BHN393250:BHP393250 BRJ393250:BRL393250 CBF393250:CBH393250 CLB393250:CLD393250 CUX393250:CUZ393250 DET393250:DEV393250 DOP393250:DOR393250 DYL393250:DYN393250 EIH393250:EIJ393250 ESD393250:ESF393250 FBZ393250:FCB393250 FLV393250:FLX393250 FVR393250:FVT393250 GFN393250:GFP393250 GPJ393250:GPL393250 GZF393250:GZH393250 HJB393250:HJD393250 HSX393250:HSZ393250 ICT393250:ICV393250 IMP393250:IMR393250 IWL393250:IWN393250 JGH393250:JGJ393250 JQD393250:JQF393250 JZZ393250:KAB393250 KJV393250:KJX393250 KTR393250:KTT393250 LDN393250:LDP393250 LNJ393250:LNL393250 LXF393250:LXH393250 MHB393250:MHD393250 MQX393250:MQZ393250 NAT393250:NAV393250 NKP393250:NKR393250 NUL393250:NUN393250 OEH393250:OEJ393250 OOD393250:OOF393250 OXZ393250:OYB393250 PHV393250:PHX393250 PRR393250:PRT393250 QBN393250:QBP393250 QLJ393250:QLL393250 QVF393250:QVH393250 RFB393250:RFD393250 ROX393250:ROZ393250 RYT393250:RYV393250 SIP393250:SIR393250 SSL393250:SSN393250 TCH393250:TCJ393250 TMD393250:TMF393250 TVZ393250:TWB393250 UFV393250:UFX393250 UPR393250:UPT393250 UZN393250:UZP393250 VJJ393250:VJL393250 VTF393250:VTH393250 WDB393250:WDD393250 WMX393250:WMZ393250 WWT393250:WWV393250 AL458786:AN458786 KH458786:KJ458786 UD458786:UF458786 ADZ458786:AEB458786 ANV458786:ANX458786 AXR458786:AXT458786 BHN458786:BHP458786 BRJ458786:BRL458786 CBF458786:CBH458786 CLB458786:CLD458786 CUX458786:CUZ458786 DET458786:DEV458786 DOP458786:DOR458786 DYL458786:DYN458786 EIH458786:EIJ458786 ESD458786:ESF458786 FBZ458786:FCB458786 FLV458786:FLX458786 FVR458786:FVT458786 GFN458786:GFP458786 GPJ458786:GPL458786 GZF458786:GZH458786 HJB458786:HJD458786 HSX458786:HSZ458786 ICT458786:ICV458786 IMP458786:IMR458786 IWL458786:IWN458786 JGH458786:JGJ458786 JQD458786:JQF458786 JZZ458786:KAB458786 KJV458786:KJX458786 KTR458786:KTT458786 LDN458786:LDP458786 LNJ458786:LNL458786 LXF458786:LXH458786 MHB458786:MHD458786 MQX458786:MQZ458786 NAT458786:NAV458786 NKP458786:NKR458786 NUL458786:NUN458786 OEH458786:OEJ458786 OOD458786:OOF458786 OXZ458786:OYB458786 PHV458786:PHX458786 PRR458786:PRT458786 QBN458786:QBP458786 QLJ458786:QLL458786 QVF458786:QVH458786 RFB458786:RFD458786 ROX458786:ROZ458786 RYT458786:RYV458786 SIP458786:SIR458786 SSL458786:SSN458786 TCH458786:TCJ458786 TMD458786:TMF458786 TVZ458786:TWB458786 UFV458786:UFX458786 UPR458786:UPT458786 UZN458786:UZP458786 VJJ458786:VJL458786 VTF458786:VTH458786 WDB458786:WDD458786 WMX458786:WMZ458786 WWT458786:WWV458786 AL524322:AN524322 KH524322:KJ524322 UD524322:UF524322 ADZ524322:AEB524322 ANV524322:ANX524322 AXR524322:AXT524322 BHN524322:BHP524322 BRJ524322:BRL524322 CBF524322:CBH524322 CLB524322:CLD524322 CUX524322:CUZ524322 DET524322:DEV524322 DOP524322:DOR524322 DYL524322:DYN524322 EIH524322:EIJ524322 ESD524322:ESF524322 FBZ524322:FCB524322 FLV524322:FLX524322 FVR524322:FVT524322 GFN524322:GFP524322 GPJ524322:GPL524322 GZF524322:GZH524322 HJB524322:HJD524322 HSX524322:HSZ524322 ICT524322:ICV524322 IMP524322:IMR524322 IWL524322:IWN524322 JGH524322:JGJ524322 JQD524322:JQF524322 JZZ524322:KAB524322 KJV524322:KJX524322 KTR524322:KTT524322 LDN524322:LDP524322 LNJ524322:LNL524322 LXF524322:LXH524322 MHB524322:MHD524322 MQX524322:MQZ524322 NAT524322:NAV524322 NKP524322:NKR524322 NUL524322:NUN524322 OEH524322:OEJ524322 OOD524322:OOF524322 OXZ524322:OYB524322 PHV524322:PHX524322 PRR524322:PRT524322 QBN524322:QBP524322 QLJ524322:QLL524322 QVF524322:QVH524322 RFB524322:RFD524322 ROX524322:ROZ524322 RYT524322:RYV524322 SIP524322:SIR524322 SSL524322:SSN524322 TCH524322:TCJ524322 TMD524322:TMF524322 TVZ524322:TWB524322 UFV524322:UFX524322 UPR524322:UPT524322 UZN524322:UZP524322 VJJ524322:VJL524322 VTF524322:VTH524322 WDB524322:WDD524322 WMX524322:WMZ524322 WWT524322:WWV524322 AL589858:AN589858 KH589858:KJ589858 UD589858:UF589858 ADZ589858:AEB589858 ANV589858:ANX589858 AXR589858:AXT589858 BHN589858:BHP589858 BRJ589858:BRL589858 CBF589858:CBH589858 CLB589858:CLD589858 CUX589858:CUZ589858 DET589858:DEV589858 DOP589858:DOR589858 DYL589858:DYN589858 EIH589858:EIJ589858 ESD589858:ESF589858 FBZ589858:FCB589858 FLV589858:FLX589858 FVR589858:FVT589858 GFN589858:GFP589858 GPJ589858:GPL589858 GZF589858:GZH589858 HJB589858:HJD589858 HSX589858:HSZ589858 ICT589858:ICV589858 IMP589858:IMR589858 IWL589858:IWN589858 JGH589858:JGJ589858 JQD589858:JQF589858 JZZ589858:KAB589858 KJV589858:KJX589858 KTR589858:KTT589858 LDN589858:LDP589858 LNJ589858:LNL589858 LXF589858:LXH589858 MHB589858:MHD589858 MQX589858:MQZ589858 NAT589858:NAV589858 NKP589858:NKR589858 NUL589858:NUN589858 OEH589858:OEJ589858 OOD589858:OOF589858 OXZ589858:OYB589858 PHV589858:PHX589858 PRR589858:PRT589858 QBN589858:QBP589858 QLJ589858:QLL589858 QVF589858:QVH589858 RFB589858:RFD589858 ROX589858:ROZ589858 RYT589858:RYV589858 SIP589858:SIR589858 SSL589858:SSN589858 TCH589858:TCJ589858 TMD589858:TMF589858 TVZ589858:TWB589858 UFV589858:UFX589858 UPR589858:UPT589858 UZN589858:UZP589858 VJJ589858:VJL589858 VTF589858:VTH589858 WDB589858:WDD589858 WMX589858:WMZ589858 WWT589858:WWV589858 AL655394:AN655394 KH655394:KJ655394 UD655394:UF655394 ADZ655394:AEB655394 ANV655394:ANX655394 AXR655394:AXT655394 BHN655394:BHP655394 BRJ655394:BRL655394 CBF655394:CBH655394 CLB655394:CLD655394 CUX655394:CUZ655394 DET655394:DEV655394 DOP655394:DOR655394 DYL655394:DYN655394 EIH655394:EIJ655394 ESD655394:ESF655394 FBZ655394:FCB655394 FLV655394:FLX655394 FVR655394:FVT655394 GFN655394:GFP655394 GPJ655394:GPL655394 GZF655394:GZH655394 HJB655394:HJD655394 HSX655394:HSZ655394 ICT655394:ICV655394 IMP655394:IMR655394 IWL655394:IWN655394 JGH655394:JGJ655394 JQD655394:JQF655394 JZZ655394:KAB655394 KJV655394:KJX655394 KTR655394:KTT655394 LDN655394:LDP655394 LNJ655394:LNL655394 LXF655394:LXH655394 MHB655394:MHD655394 MQX655394:MQZ655394 NAT655394:NAV655394 NKP655394:NKR655394 NUL655394:NUN655394 OEH655394:OEJ655394 OOD655394:OOF655394 OXZ655394:OYB655394 PHV655394:PHX655394 PRR655394:PRT655394 QBN655394:QBP655394 QLJ655394:QLL655394 QVF655394:QVH655394 RFB655394:RFD655394 ROX655394:ROZ655394 RYT655394:RYV655394 SIP655394:SIR655394 SSL655394:SSN655394 TCH655394:TCJ655394 TMD655394:TMF655394 TVZ655394:TWB655394 UFV655394:UFX655394 UPR655394:UPT655394 UZN655394:UZP655394 VJJ655394:VJL655394 VTF655394:VTH655394 WDB655394:WDD655394 WMX655394:WMZ655394 WWT655394:WWV655394 AL720930:AN720930 KH720930:KJ720930 UD720930:UF720930 ADZ720930:AEB720930 ANV720930:ANX720930 AXR720930:AXT720930 BHN720930:BHP720930 BRJ720930:BRL720930 CBF720930:CBH720930 CLB720930:CLD720930 CUX720930:CUZ720930 DET720930:DEV720930 DOP720930:DOR720930 DYL720930:DYN720930 EIH720930:EIJ720930 ESD720930:ESF720930 FBZ720930:FCB720930 FLV720930:FLX720930 FVR720930:FVT720930 GFN720930:GFP720930 GPJ720930:GPL720930 GZF720930:GZH720930 HJB720930:HJD720930 HSX720930:HSZ720930 ICT720930:ICV720930 IMP720930:IMR720930 IWL720930:IWN720930 JGH720930:JGJ720930 JQD720930:JQF720930 JZZ720930:KAB720930 KJV720930:KJX720930 KTR720930:KTT720930 LDN720930:LDP720930 LNJ720930:LNL720930 LXF720930:LXH720930 MHB720930:MHD720930 MQX720930:MQZ720930 NAT720930:NAV720930 NKP720930:NKR720930 NUL720930:NUN720930 OEH720930:OEJ720930 OOD720930:OOF720930 OXZ720930:OYB720930 PHV720930:PHX720930 PRR720930:PRT720930 QBN720930:QBP720930 QLJ720930:QLL720930 QVF720930:QVH720930 RFB720930:RFD720930 ROX720930:ROZ720930 RYT720930:RYV720930 SIP720930:SIR720930 SSL720930:SSN720930 TCH720930:TCJ720930 TMD720930:TMF720930 TVZ720930:TWB720930 UFV720930:UFX720930 UPR720930:UPT720930 UZN720930:UZP720930 VJJ720930:VJL720930 VTF720930:VTH720930 WDB720930:WDD720930 WMX720930:WMZ720930 WWT720930:WWV720930 AL786466:AN786466 KH786466:KJ786466 UD786466:UF786466 ADZ786466:AEB786466 ANV786466:ANX786466 AXR786466:AXT786466 BHN786466:BHP786466 BRJ786466:BRL786466 CBF786466:CBH786466 CLB786466:CLD786466 CUX786466:CUZ786466 DET786466:DEV786466 DOP786466:DOR786466 DYL786466:DYN786466 EIH786466:EIJ786466 ESD786466:ESF786466 FBZ786466:FCB786466 FLV786466:FLX786466 FVR786466:FVT786466 GFN786466:GFP786466 GPJ786466:GPL786466 GZF786466:GZH786466 HJB786466:HJD786466 HSX786466:HSZ786466 ICT786466:ICV786466 IMP786466:IMR786466 IWL786466:IWN786466 JGH786466:JGJ786466 JQD786466:JQF786466 JZZ786466:KAB786466 KJV786466:KJX786466 KTR786466:KTT786466 LDN786466:LDP786466 LNJ786466:LNL786466 LXF786466:LXH786466 MHB786466:MHD786466 MQX786466:MQZ786466 NAT786466:NAV786466 NKP786466:NKR786466 NUL786466:NUN786466 OEH786466:OEJ786466 OOD786466:OOF786466 OXZ786466:OYB786466 PHV786466:PHX786466 PRR786466:PRT786466 QBN786466:QBP786466 QLJ786466:QLL786466 QVF786466:QVH786466 RFB786466:RFD786466 ROX786466:ROZ786466 RYT786466:RYV786466 SIP786466:SIR786466 SSL786466:SSN786466 TCH786466:TCJ786466 TMD786466:TMF786466 TVZ786466:TWB786466 UFV786466:UFX786466 UPR786466:UPT786466 UZN786466:UZP786466 VJJ786466:VJL786466 VTF786466:VTH786466 WDB786466:WDD786466 WMX786466:WMZ786466 WWT786466:WWV786466 AL852002:AN852002 KH852002:KJ852002 UD852002:UF852002 ADZ852002:AEB852002 ANV852002:ANX852002 AXR852002:AXT852002 BHN852002:BHP852002 BRJ852002:BRL852002 CBF852002:CBH852002 CLB852002:CLD852002 CUX852002:CUZ852002 DET852002:DEV852002 DOP852002:DOR852002 DYL852002:DYN852002 EIH852002:EIJ852002 ESD852002:ESF852002 FBZ852002:FCB852002 FLV852002:FLX852002 FVR852002:FVT852002 GFN852002:GFP852002 GPJ852002:GPL852002 GZF852002:GZH852002 HJB852002:HJD852002 HSX852002:HSZ852002 ICT852002:ICV852002 IMP852002:IMR852002 IWL852002:IWN852002 JGH852002:JGJ852002 JQD852002:JQF852002 JZZ852002:KAB852002 KJV852002:KJX852002 KTR852002:KTT852002 LDN852002:LDP852002 LNJ852002:LNL852002 LXF852002:LXH852002 MHB852002:MHD852002 MQX852002:MQZ852002 NAT852002:NAV852002 NKP852002:NKR852002 NUL852002:NUN852002 OEH852002:OEJ852002 OOD852002:OOF852002 OXZ852002:OYB852002 PHV852002:PHX852002 PRR852002:PRT852002 QBN852002:QBP852002 QLJ852002:QLL852002 QVF852002:QVH852002 RFB852002:RFD852002 ROX852002:ROZ852002 RYT852002:RYV852002 SIP852002:SIR852002 SSL852002:SSN852002 TCH852002:TCJ852002 TMD852002:TMF852002 TVZ852002:TWB852002 UFV852002:UFX852002 UPR852002:UPT852002 UZN852002:UZP852002 VJJ852002:VJL852002 VTF852002:VTH852002 WDB852002:WDD852002 WMX852002:WMZ852002 WWT852002:WWV852002 AL917538:AN917538 KH917538:KJ917538 UD917538:UF917538 ADZ917538:AEB917538 ANV917538:ANX917538 AXR917538:AXT917538 BHN917538:BHP917538 BRJ917538:BRL917538 CBF917538:CBH917538 CLB917538:CLD917538 CUX917538:CUZ917538 DET917538:DEV917538 DOP917538:DOR917538 DYL917538:DYN917538 EIH917538:EIJ917538 ESD917538:ESF917538 FBZ917538:FCB917538 FLV917538:FLX917538 FVR917538:FVT917538 GFN917538:GFP917538 GPJ917538:GPL917538 GZF917538:GZH917538 HJB917538:HJD917538 HSX917538:HSZ917538 ICT917538:ICV917538 IMP917538:IMR917538 IWL917538:IWN917538 JGH917538:JGJ917538 JQD917538:JQF917538 JZZ917538:KAB917538 KJV917538:KJX917538 KTR917538:KTT917538 LDN917538:LDP917538 LNJ917538:LNL917538 LXF917538:LXH917538 MHB917538:MHD917538 MQX917538:MQZ917538 NAT917538:NAV917538 NKP917538:NKR917538 NUL917538:NUN917538 OEH917538:OEJ917538 OOD917538:OOF917538 OXZ917538:OYB917538 PHV917538:PHX917538 PRR917538:PRT917538 QBN917538:QBP917538 QLJ917538:QLL917538 QVF917538:QVH917538 RFB917538:RFD917538 ROX917538:ROZ917538 RYT917538:RYV917538 SIP917538:SIR917538 SSL917538:SSN917538 TCH917538:TCJ917538 TMD917538:TMF917538 TVZ917538:TWB917538 UFV917538:UFX917538 UPR917538:UPT917538 UZN917538:UZP917538 VJJ917538:VJL917538 VTF917538:VTH917538 WDB917538:WDD917538 WMX917538:WMZ917538 WWT917538:WWV917538 AL983074:AN983074 KH983074:KJ983074 UD983074:UF983074 ADZ983074:AEB983074 ANV983074:ANX983074 AXR983074:AXT983074 BHN983074:BHP983074 BRJ983074:BRL983074 CBF983074:CBH983074 CLB983074:CLD983074 CUX983074:CUZ983074 DET983074:DEV983074 DOP983074:DOR983074 DYL983074:DYN983074 EIH983074:EIJ983074 ESD983074:ESF983074 FBZ983074:FCB983074 FLV983074:FLX983074 FVR983074:FVT983074 GFN983074:GFP983074 GPJ983074:GPL983074 GZF983074:GZH983074 HJB983074:HJD983074 HSX983074:HSZ983074 ICT983074:ICV983074 IMP983074:IMR983074 IWL983074:IWN983074 JGH983074:JGJ983074 JQD983074:JQF983074 JZZ983074:KAB983074 KJV983074:KJX983074 KTR983074:KTT983074 LDN983074:LDP983074 LNJ983074:LNL983074 LXF983074:LXH983074 MHB983074:MHD983074 MQX983074:MQZ983074 NAT983074:NAV983074 NKP983074:NKR983074 NUL983074:NUN983074 OEH983074:OEJ983074 OOD983074:OOF983074 OXZ983074:OYB983074 PHV983074:PHX983074 PRR983074:PRT983074 QBN983074:QBP983074 QLJ983074:QLL983074 QVF983074:QVH983074 RFB983074:RFD983074 ROX983074:ROZ983074 RYT983074:RYV983074 SIP983074:SIR983074 SSL983074:SSN983074 TCH983074:TCJ983074 TMD983074:TMF983074 TVZ983074:TWB983074 UFV983074:UFX983074 UPR983074:UPT983074 UZN983074:UZP983074 VJJ983074:VJL983074 VTF983074:VTH983074 WDB983074:WDD983074 WMX983074:WMZ983074 WWT983074:WWV983074 AL36:AN36 KH36:KJ36 UD36:UF36 ADZ36:AEB36 ANV36:ANX36 AXR36:AXT36 BHN36:BHP36 BRJ36:BRL36 CBF36:CBH36 CLB36:CLD36 CUX36:CUZ36 DET36:DEV36 DOP36:DOR36 DYL36:DYN36 EIH36:EIJ36 ESD36:ESF36 FBZ36:FCB36 FLV36:FLX36 FVR36:FVT36 GFN36:GFP36 GPJ36:GPL36 GZF36:GZH36 HJB36:HJD36 HSX36:HSZ36 ICT36:ICV36 IMP36:IMR36 IWL36:IWN36 JGH36:JGJ36 JQD36:JQF36 JZZ36:KAB36 KJV36:KJX36 KTR36:KTT36 LDN36:LDP36 LNJ36:LNL36 LXF36:LXH36 MHB36:MHD36 MQX36:MQZ36 NAT36:NAV36 NKP36:NKR36 NUL36:NUN36 OEH36:OEJ36 OOD36:OOF36 OXZ36:OYB36 PHV36:PHX36 PRR36:PRT36 QBN36:QBP36 QLJ36:QLL36 QVF36:QVH36 RFB36:RFD36 ROX36:ROZ36 RYT36:RYV36 SIP36:SIR36 SSL36:SSN36 TCH36:TCJ36 TMD36:TMF36 TVZ36:TWB36 UFV36:UFX36 UPR36:UPT36 UZN36:UZP36 VJJ36:VJL36 VTF36:VTH36 WDB36:WDD36 WMX36:WMZ36 WWT36:WWV36 AL65572:AN65572 KH65572:KJ65572 UD65572:UF65572 ADZ65572:AEB65572 ANV65572:ANX65572 AXR65572:AXT65572 BHN65572:BHP65572 BRJ65572:BRL65572 CBF65572:CBH65572 CLB65572:CLD65572 CUX65572:CUZ65572 DET65572:DEV65572 DOP65572:DOR65572 DYL65572:DYN65572 EIH65572:EIJ65572 ESD65572:ESF65572 FBZ65572:FCB65572 FLV65572:FLX65572 FVR65572:FVT65572 GFN65572:GFP65572 GPJ65572:GPL65572 GZF65572:GZH65572 HJB65572:HJD65572 HSX65572:HSZ65572 ICT65572:ICV65572 IMP65572:IMR65572 IWL65572:IWN65572 JGH65572:JGJ65572 JQD65572:JQF65572 JZZ65572:KAB65572 KJV65572:KJX65572 KTR65572:KTT65572 LDN65572:LDP65572 LNJ65572:LNL65572 LXF65572:LXH65572 MHB65572:MHD65572 MQX65572:MQZ65572 NAT65572:NAV65572 NKP65572:NKR65572 NUL65572:NUN65572 OEH65572:OEJ65572 OOD65572:OOF65572 OXZ65572:OYB65572 PHV65572:PHX65572 PRR65572:PRT65572 QBN65572:QBP65572 QLJ65572:QLL65572 QVF65572:QVH65572 RFB65572:RFD65572 ROX65572:ROZ65572 RYT65572:RYV65572 SIP65572:SIR65572 SSL65572:SSN65572 TCH65572:TCJ65572 TMD65572:TMF65572 TVZ65572:TWB65572 UFV65572:UFX65572 UPR65572:UPT65572 UZN65572:UZP65572 VJJ65572:VJL65572 VTF65572:VTH65572 WDB65572:WDD65572 WMX65572:WMZ65572 WWT65572:WWV65572 AL131108:AN131108 KH131108:KJ131108 UD131108:UF131108 ADZ131108:AEB131108 ANV131108:ANX131108 AXR131108:AXT131108 BHN131108:BHP131108 BRJ131108:BRL131108 CBF131108:CBH131108 CLB131108:CLD131108 CUX131108:CUZ131108 DET131108:DEV131108 DOP131108:DOR131108 DYL131108:DYN131108 EIH131108:EIJ131108 ESD131108:ESF131108 FBZ131108:FCB131108 FLV131108:FLX131108 FVR131108:FVT131108 GFN131108:GFP131108 GPJ131108:GPL131108 GZF131108:GZH131108 HJB131108:HJD131108 HSX131108:HSZ131108 ICT131108:ICV131108 IMP131108:IMR131108 IWL131108:IWN131108 JGH131108:JGJ131108 JQD131108:JQF131108 JZZ131108:KAB131108 KJV131108:KJX131108 KTR131108:KTT131108 LDN131108:LDP131108 LNJ131108:LNL131108 LXF131108:LXH131108 MHB131108:MHD131108 MQX131108:MQZ131108 NAT131108:NAV131108 NKP131108:NKR131108 NUL131108:NUN131108 OEH131108:OEJ131108 OOD131108:OOF131108 OXZ131108:OYB131108 PHV131108:PHX131108 PRR131108:PRT131108 QBN131108:QBP131108 QLJ131108:QLL131108 QVF131108:QVH131108 RFB131108:RFD131108 ROX131108:ROZ131108 RYT131108:RYV131108 SIP131108:SIR131108 SSL131108:SSN131108 TCH131108:TCJ131108 TMD131108:TMF131108 TVZ131108:TWB131108 UFV131108:UFX131108 UPR131108:UPT131108 UZN131108:UZP131108 VJJ131108:VJL131108 VTF131108:VTH131108 WDB131108:WDD131108 WMX131108:WMZ131108 WWT131108:WWV131108 AL196644:AN196644 KH196644:KJ196644 UD196644:UF196644 ADZ196644:AEB196644 ANV196644:ANX196644 AXR196644:AXT196644 BHN196644:BHP196644 BRJ196644:BRL196644 CBF196644:CBH196644 CLB196644:CLD196644 CUX196644:CUZ196644 DET196644:DEV196644 DOP196644:DOR196644 DYL196644:DYN196644 EIH196644:EIJ196644 ESD196644:ESF196644 FBZ196644:FCB196644 FLV196644:FLX196644 FVR196644:FVT196644 GFN196644:GFP196644 GPJ196644:GPL196644 GZF196644:GZH196644 HJB196644:HJD196644 HSX196644:HSZ196644 ICT196644:ICV196644 IMP196644:IMR196644 IWL196644:IWN196644 JGH196644:JGJ196644 JQD196644:JQF196644 JZZ196644:KAB196644 KJV196644:KJX196644 KTR196644:KTT196644 LDN196644:LDP196644 LNJ196644:LNL196644 LXF196644:LXH196644 MHB196644:MHD196644 MQX196644:MQZ196644 NAT196644:NAV196644 NKP196644:NKR196644 NUL196644:NUN196644 OEH196644:OEJ196644 OOD196644:OOF196644 OXZ196644:OYB196644 PHV196644:PHX196644 PRR196644:PRT196644 QBN196644:QBP196644 QLJ196644:QLL196644 QVF196644:QVH196644 RFB196644:RFD196644 ROX196644:ROZ196644 RYT196644:RYV196644 SIP196644:SIR196644 SSL196644:SSN196644 TCH196644:TCJ196644 TMD196644:TMF196644 TVZ196644:TWB196644 UFV196644:UFX196644 UPR196644:UPT196644 UZN196644:UZP196644 VJJ196644:VJL196644 VTF196644:VTH196644 WDB196644:WDD196644 WMX196644:WMZ196644 WWT196644:WWV196644 AL262180:AN262180 KH262180:KJ262180 UD262180:UF262180 ADZ262180:AEB262180 ANV262180:ANX262180 AXR262180:AXT262180 BHN262180:BHP262180 BRJ262180:BRL262180 CBF262180:CBH262180 CLB262180:CLD262180 CUX262180:CUZ262180 DET262180:DEV262180 DOP262180:DOR262180 DYL262180:DYN262180 EIH262180:EIJ262180 ESD262180:ESF262180 FBZ262180:FCB262180 FLV262180:FLX262180 FVR262180:FVT262180 GFN262180:GFP262180 GPJ262180:GPL262180 GZF262180:GZH262180 HJB262180:HJD262180 HSX262180:HSZ262180 ICT262180:ICV262180 IMP262180:IMR262180 IWL262180:IWN262180 JGH262180:JGJ262180 JQD262180:JQF262180 JZZ262180:KAB262180 KJV262180:KJX262180 KTR262180:KTT262180 LDN262180:LDP262180 LNJ262180:LNL262180 LXF262180:LXH262180 MHB262180:MHD262180 MQX262180:MQZ262180 NAT262180:NAV262180 NKP262180:NKR262180 NUL262180:NUN262180 OEH262180:OEJ262180 OOD262180:OOF262180 OXZ262180:OYB262180 PHV262180:PHX262180 PRR262180:PRT262180 QBN262180:QBP262180 QLJ262180:QLL262180 QVF262180:QVH262180 RFB262180:RFD262180 ROX262180:ROZ262180 RYT262180:RYV262180 SIP262180:SIR262180 SSL262180:SSN262180 TCH262180:TCJ262180 TMD262180:TMF262180 TVZ262180:TWB262180 UFV262180:UFX262180 UPR262180:UPT262180 UZN262180:UZP262180 VJJ262180:VJL262180 VTF262180:VTH262180 WDB262180:WDD262180 WMX262180:WMZ262180 WWT262180:WWV262180 AL327716:AN327716 KH327716:KJ327716 UD327716:UF327716 ADZ327716:AEB327716 ANV327716:ANX327716 AXR327716:AXT327716 BHN327716:BHP327716 BRJ327716:BRL327716 CBF327716:CBH327716 CLB327716:CLD327716 CUX327716:CUZ327716 DET327716:DEV327716 DOP327716:DOR327716 DYL327716:DYN327716 EIH327716:EIJ327716 ESD327716:ESF327716 FBZ327716:FCB327716 FLV327716:FLX327716 FVR327716:FVT327716 GFN327716:GFP327716 GPJ327716:GPL327716 GZF327716:GZH327716 HJB327716:HJD327716 HSX327716:HSZ327716 ICT327716:ICV327716 IMP327716:IMR327716 IWL327716:IWN327716 JGH327716:JGJ327716 JQD327716:JQF327716 JZZ327716:KAB327716 KJV327716:KJX327716 KTR327716:KTT327716 LDN327716:LDP327716 LNJ327716:LNL327716 LXF327716:LXH327716 MHB327716:MHD327716 MQX327716:MQZ327716 NAT327716:NAV327716 NKP327716:NKR327716 NUL327716:NUN327716 OEH327716:OEJ327716 OOD327716:OOF327716 OXZ327716:OYB327716 PHV327716:PHX327716 PRR327716:PRT327716 QBN327716:QBP327716 QLJ327716:QLL327716 QVF327716:QVH327716 RFB327716:RFD327716 ROX327716:ROZ327716 RYT327716:RYV327716 SIP327716:SIR327716 SSL327716:SSN327716 TCH327716:TCJ327716 TMD327716:TMF327716 TVZ327716:TWB327716 UFV327716:UFX327716 UPR327716:UPT327716 UZN327716:UZP327716 VJJ327716:VJL327716 VTF327716:VTH327716 WDB327716:WDD327716 WMX327716:WMZ327716 WWT327716:WWV327716 AL393252:AN393252 KH393252:KJ393252 UD393252:UF393252 ADZ393252:AEB393252 ANV393252:ANX393252 AXR393252:AXT393252 BHN393252:BHP393252 BRJ393252:BRL393252 CBF393252:CBH393252 CLB393252:CLD393252 CUX393252:CUZ393252 DET393252:DEV393252 DOP393252:DOR393252 DYL393252:DYN393252 EIH393252:EIJ393252 ESD393252:ESF393252 FBZ393252:FCB393252 FLV393252:FLX393252 FVR393252:FVT393252 GFN393252:GFP393252 GPJ393252:GPL393252 GZF393252:GZH393252 HJB393252:HJD393252 HSX393252:HSZ393252 ICT393252:ICV393252 IMP393252:IMR393252 IWL393252:IWN393252 JGH393252:JGJ393252 JQD393252:JQF393252 JZZ393252:KAB393252 KJV393252:KJX393252 KTR393252:KTT393252 LDN393252:LDP393252 LNJ393252:LNL393252 LXF393252:LXH393252 MHB393252:MHD393252 MQX393252:MQZ393252 NAT393252:NAV393252 NKP393252:NKR393252 NUL393252:NUN393252 OEH393252:OEJ393252 OOD393252:OOF393252 OXZ393252:OYB393252 PHV393252:PHX393252 PRR393252:PRT393252 QBN393252:QBP393252 QLJ393252:QLL393252 QVF393252:QVH393252 RFB393252:RFD393252 ROX393252:ROZ393252 RYT393252:RYV393252 SIP393252:SIR393252 SSL393252:SSN393252 TCH393252:TCJ393252 TMD393252:TMF393252 TVZ393252:TWB393252 UFV393252:UFX393252 UPR393252:UPT393252 UZN393252:UZP393252 VJJ393252:VJL393252 VTF393252:VTH393252 WDB393252:WDD393252 WMX393252:WMZ393252 WWT393252:WWV393252 AL458788:AN458788 KH458788:KJ458788 UD458788:UF458788 ADZ458788:AEB458788 ANV458788:ANX458788 AXR458788:AXT458788 BHN458788:BHP458788 BRJ458788:BRL458788 CBF458788:CBH458788 CLB458788:CLD458788 CUX458788:CUZ458788 DET458788:DEV458788 DOP458788:DOR458788 DYL458788:DYN458788 EIH458788:EIJ458788 ESD458788:ESF458788 FBZ458788:FCB458788 FLV458788:FLX458788 FVR458788:FVT458788 GFN458788:GFP458788 GPJ458788:GPL458788 GZF458788:GZH458788 HJB458788:HJD458788 HSX458788:HSZ458788 ICT458788:ICV458788 IMP458788:IMR458788 IWL458788:IWN458788 JGH458788:JGJ458788 JQD458788:JQF458788 JZZ458788:KAB458788 KJV458788:KJX458788 KTR458788:KTT458788 LDN458788:LDP458788 LNJ458788:LNL458788 LXF458788:LXH458788 MHB458788:MHD458788 MQX458788:MQZ458788 NAT458788:NAV458788 NKP458788:NKR458788 NUL458788:NUN458788 OEH458788:OEJ458788 OOD458788:OOF458788 OXZ458788:OYB458788 PHV458788:PHX458788 PRR458788:PRT458788 QBN458788:QBP458788 QLJ458788:QLL458788 QVF458788:QVH458788 RFB458788:RFD458788 ROX458788:ROZ458788 RYT458788:RYV458788 SIP458788:SIR458788 SSL458788:SSN458788 TCH458788:TCJ458788 TMD458788:TMF458788 TVZ458788:TWB458788 UFV458788:UFX458788 UPR458788:UPT458788 UZN458788:UZP458788 VJJ458788:VJL458788 VTF458788:VTH458788 WDB458788:WDD458788 WMX458788:WMZ458788 WWT458788:WWV458788 AL524324:AN524324 KH524324:KJ524324 UD524324:UF524324 ADZ524324:AEB524324 ANV524324:ANX524324 AXR524324:AXT524324 BHN524324:BHP524324 BRJ524324:BRL524324 CBF524324:CBH524324 CLB524324:CLD524324 CUX524324:CUZ524324 DET524324:DEV524324 DOP524324:DOR524324 DYL524324:DYN524324 EIH524324:EIJ524324 ESD524324:ESF524324 FBZ524324:FCB524324 FLV524324:FLX524324 FVR524324:FVT524324 GFN524324:GFP524324 GPJ524324:GPL524324 GZF524324:GZH524324 HJB524324:HJD524324 HSX524324:HSZ524324 ICT524324:ICV524324 IMP524324:IMR524324 IWL524324:IWN524324 JGH524324:JGJ524324 JQD524324:JQF524324 JZZ524324:KAB524324 KJV524324:KJX524324 KTR524324:KTT524324 LDN524324:LDP524324 LNJ524324:LNL524324 LXF524324:LXH524324 MHB524324:MHD524324 MQX524324:MQZ524324 NAT524324:NAV524324 NKP524324:NKR524324 NUL524324:NUN524324 OEH524324:OEJ524324 OOD524324:OOF524324 OXZ524324:OYB524324 PHV524324:PHX524324 PRR524324:PRT524324 QBN524324:QBP524324 QLJ524324:QLL524324 QVF524324:QVH524324 RFB524324:RFD524324 ROX524324:ROZ524324 RYT524324:RYV524324 SIP524324:SIR524324 SSL524324:SSN524324 TCH524324:TCJ524324 TMD524324:TMF524324 TVZ524324:TWB524324 UFV524324:UFX524324 UPR524324:UPT524324 UZN524324:UZP524324 VJJ524324:VJL524324 VTF524324:VTH524324 WDB524324:WDD524324 WMX524324:WMZ524324 WWT524324:WWV524324 AL589860:AN589860 KH589860:KJ589860 UD589860:UF589860 ADZ589860:AEB589860 ANV589860:ANX589860 AXR589860:AXT589860 BHN589860:BHP589860 BRJ589860:BRL589860 CBF589860:CBH589860 CLB589860:CLD589860 CUX589860:CUZ589860 DET589860:DEV589860 DOP589860:DOR589860 DYL589860:DYN589860 EIH589860:EIJ589860 ESD589860:ESF589860 FBZ589860:FCB589860 FLV589860:FLX589860 FVR589860:FVT589860 GFN589860:GFP589860 GPJ589860:GPL589860 GZF589860:GZH589860 HJB589860:HJD589860 HSX589860:HSZ589860 ICT589860:ICV589860 IMP589860:IMR589860 IWL589860:IWN589860 JGH589860:JGJ589860 JQD589860:JQF589860 JZZ589860:KAB589860 KJV589860:KJX589860 KTR589860:KTT589860 LDN589860:LDP589860 LNJ589860:LNL589860 LXF589860:LXH589860 MHB589860:MHD589860 MQX589860:MQZ589860 NAT589860:NAV589860 NKP589860:NKR589860 NUL589860:NUN589860 OEH589860:OEJ589860 OOD589860:OOF589860 OXZ589860:OYB589860 PHV589860:PHX589860 PRR589860:PRT589860 QBN589860:QBP589860 QLJ589860:QLL589860 QVF589860:QVH589860 RFB589860:RFD589860 ROX589860:ROZ589860 RYT589860:RYV589860 SIP589860:SIR589860 SSL589860:SSN589860 TCH589860:TCJ589860 TMD589860:TMF589860 TVZ589860:TWB589860 UFV589860:UFX589860 UPR589860:UPT589860 UZN589860:UZP589860 VJJ589860:VJL589860 VTF589860:VTH589860 WDB589860:WDD589860 WMX589860:WMZ589860 WWT589860:WWV589860 AL655396:AN655396 KH655396:KJ655396 UD655396:UF655396 ADZ655396:AEB655396 ANV655396:ANX655396 AXR655396:AXT655396 BHN655396:BHP655396 BRJ655396:BRL655396 CBF655396:CBH655396 CLB655396:CLD655396 CUX655396:CUZ655396 DET655396:DEV655396 DOP655396:DOR655396 DYL655396:DYN655396 EIH655396:EIJ655396 ESD655396:ESF655396 FBZ655396:FCB655396 FLV655396:FLX655396 FVR655396:FVT655396 GFN655396:GFP655396 GPJ655396:GPL655396 GZF655396:GZH655396 HJB655396:HJD655396 HSX655396:HSZ655396 ICT655396:ICV655396 IMP655396:IMR655396 IWL655396:IWN655396 JGH655396:JGJ655396 JQD655396:JQF655396 JZZ655396:KAB655396 KJV655396:KJX655396 KTR655396:KTT655396 LDN655396:LDP655396 LNJ655396:LNL655396 LXF655396:LXH655396 MHB655396:MHD655396 MQX655396:MQZ655396 NAT655396:NAV655396 NKP655396:NKR655396 NUL655396:NUN655396 OEH655396:OEJ655396 OOD655396:OOF655396 OXZ655396:OYB655396 PHV655396:PHX655396 PRR655396:PRT655396 QBN655396:QBP655396 QLJ655396:QLL655396 QVF655396:QVH655396 RFB655396:RFD655396 ROX655396:ROZ655396 RYT655396:RYV655396 SIP655396:SIR655396 SSL655396:SSN655396 TCH655396:TCJ655396 TMD655396:TMF655396 TVZ655396:TWB655396 UFV655396:UFX655396 UPR655396:UPT655396 UZN655396:UZP655396 VJJ655396:VJL655396 VTF655396:VTH655396 WDB655396:WDD655396 WMX655396:WMZ655396 WWT655396:WWV655396 AL720932:AN720932 KH720932:KJ720932 UD720932:UF720932 ADZ720932:AEB720932 ANV720932:ANX720932 AXR720932:AXT720932 BHN720932:BHP720932 BRJ720932:BRL720932 CBF720932:CBH720932 CLB720932:CLD720932 CUX720932:CUZ720932 DET720932:DEV720932 DOP720932:DOR720932 DYL720932:DYN720932 EIH720932:EIJ720932 ESD720932:ESF720932 FBZ720932:FCB720932 FLV720932:FLX720932 FVR720932:FVT720932 GFN720932:GFP720932 GPJ720932:GPL720932 GZF720932:GZH720932 HJB720932:HJD720932 HSX720932:HSZ720932 ICT720932:ICV720932 IMP720932:IMR720932 IWL720932:IWN720932 JGH720932:JGJ720932 JQD720932:JQF720932 JZZ720932:KAB720932 KJV720932:KJX720932 KTR720932:KTT720932 LDN720932:LDP720932 LNJ720932:LNL720932 LXF720932:LXH720932 MHB720932:MHD720932 MQX720932:MQZ720932 NAT720932:NAV720932 NKP720932:NKR720932 NUL720932:NUN720932 OEH720932:OEJ720932 OOD720932:OOF720932 OXZ720932:OYB720932 PHV720932:PHX720932 PRR720932:PRT720932 QBN720932:QBP720932 QLJ720932:QLL720932 QVF720932:QVH720932 RFB720932:RFD720932 ROX720932:ROZ720932 RYT720932:RYV720932 SIP720932:SIR720932 SSL720932:SSN720932 TCH720932:TCJ720932 TMD720932:TMF720932 TVZ720932:TWB720932 UFV720932:UFX720932 UPR720932:UPT720932 UZN720932:UZP720932 VJJ720932:VJL720932 VTF720932:VTH720932 WDB720932:WDD720932 WMX720932:WMZ720932 WWT720932:WWV720932 AL786468:AN786468 KH786468:KJ786468 UD786468:UF786468 ADZ786468:AEB786468 ANV786468:ANX786468 AXR786468:AXT786468 BHN786468:BHP786468 BRJ786468:BRL786468 CBF786468:CBH786468 CLB786468:CLD786468 CUX786468:CUZ786468 DET786468:DEV786468 DOP786468:DOR786468 DYL786468:DYN786468 EIH786468:EIJ786468 ESD786468:ESF786468 FBZ786468:FCB786468 FLV786468:FLX786468 FVR786468:FVT786468 GFN786468:GFP786468 GPJ786468:GPL786468 GZF786468:GZH786468 HJB786468:HJD786468 HSX786468:HSZ786468 ICT786468:ICV786468 IMP786468:IMR786468 IWL786468:IWN786468 JGH786468:JGJ786468 JQD786468:JQF786468 JZZ786468:KAB786468 KJV786468:KJX786468 KTR786468:KTT786468 LDN786468:LDP786468 LNJ786468:LNL786468 LXF786468:LXH786468 MHB786468:MHD786468 MQX786468:MQZ786468 NAT786468:NAV786468 NKP786468:NKR786468 NUL786468:NUN786468 OEH786468:OEJ786468 OOD786468:OOF786468 OXZ786468:OYB786468 PHV786468:PHX786468 PRR786468:PRT786468 QBN786468:QBP786468 QLJ786468:QLL786468 QVF786468:QVH786468 RFB786468:RFD786468 ROX786468:ROZ786468 RYT786468:RYV786468 SIP786468:SIR786468 SSL786468:SSN786468 TCH786468:TCJ786468 TMD786468:TMF786468 TVZ786468:TWB786468 UFV786468:UFX786468 UPR786468:UPT786468 UZN786468:UZP786468 VJJ786468:VJL786468 VTF786468:VTH786468 WDB786468:WDD786468 WMX786468:WMZ786468 WWT786468:WWV786468 AL852004:AN852004 KH852004:KJ852004 UD852004:UF852004 ADZ852004:AEB852004 ANV852004:ANX852004 AXR852004:AXT852004 BHN852004:BHP852004 BRJ852004:BRL852004 CBF852004:CBH852004 CLB852004:CLD852004 CUX852004:CUZ852004 DET852004:DEV852004 DOP852004:DOR852004 DYL852004:DYN852004 EIH852004:EIJ852004 ESD852004:ESF852004 FBZ852004:FCB852004 FLV852004:FLX852004 FVR852004:FVT852004 GFN852004:GFP852004 GPJ852004:GPL852004 GZF852004:GZH852004 HJB852004:HJD852004 HSX852004:HSZ852004 ICT852004:ICV852004 IMP852004:IMR852004 IWL852004:IWN852004 JGH852004:JGJ852004 JQD852004:JQF852004 JZZ852004:KAB852004 KJV852004:KJX852004 KTR852004:KTT852004 LDN852004:LDP852004 LNJ852004:LNL852004 LXF852004:LXH852004 MHB852004:MHD852004 MQX852004:MQZ852004 NAT852004:NAV852004 NKP852004:NKR852004 NUL852004:NUN852004 OEH852004:OEJ852004 OOD852004:OOF852004 OXZ852004:OYB852004 PHV852004:PHX852004 PRR852004:PRT852004 QBN852004:QBP852004 QLJ852004:QLL852004 QVF852004:QVH852004 RFB852004:RFD852004 ROX852004:ROZ852004 RYT852004:RYV852004 SIP852004:SIR852004 SSL852004:SSN852004 TCH852004:TCJ852004 TMD852004:TMF852004 TVZ852004:TWB852004 UFV852004:UFX852004 UPR852004:UPT852004 UZN852004:UZP852004 VJJ852004:VJL852004 VTF852004:VTH852004 WDB852004:WDD852004 WMX852004:WMZ852004 WWT852004:WWV852004 AL917540:AN917540 KH917540:KJ917540 UD917540:UF917540 ADZ917540:AEB917540 ANV917540:ANX917540 AXR917540:AXT917540 BHN917540:BHP917540 BRJ917540:BRL917540 CBF917540:CBH917540 CLB917540:CLD917540 CUX917540:CUZ917540 DET917540:DEV917540 DOP917540:DOR917540 DYL917540:DYN917540 EIH917540:EIJ917540 ESD917540:ESF917540 FBZ917540:FCB917540 FLV917540:FLX917540 FVR917540:FVT917540 GFN917540:GFP917540 GPJ917540:GPL917540 GZF917540:GZH917540 HJB917540:HJD917540 HSX917540:HSZ917540 ICT917540:ICV917540 IMP917540:IMR917540 IWL917540:IWN917540 JGH917540:JGJ917540 JQD917540:JQF917540 JZZ917540:KAB917540 KJV917540:KJX917540 KTR917540:KTT917540 LDN917540:LDP917540 LNJ917540:LNL917540 LXF917540:LXH917540 MHB917540:MHD917540 MQX917540:MQZ917540 NAT917540:NAV917540 NKP917540:NKR917540 NUL917540:NUN917540 OEH917540:OEJ917540 OOD917540:OOF917540 OXZ917540:OYB917540 PHV917540:PHX917540 PRR917540:PRT917540 QBN917540:QBP917540 QLJ917540:QLL917540 QVF917540:QVH917540 RFB917540:RFD917540 ROX917540:ROZ917540 RYT917540:RYV917540 SIP917540:SIR917540 SSL917540:SSN917540 TCH917540:TCJ917540 TMD917540:TMF917540 TVZ917540:TWB917540 UFV917540:UFX917540 UPR917540:UPT917540 UZN917540:UZP917540 VJJ917540:VJL917540 VTF917540:VTH917540 WDB917540:WDD917540 WMX917540:WMZ917540 WWT917540:WWV917540 AL983076:AN983076 KH983076:KJ983076 UD983076:UF983076 ADZ983076:AEB983076 ANV983076:ANX983076 AXR983076:AXT983076 BHN983076:BHP983076 BRJ983076:BRL983076 CBF983076:CBH983076 CLB983076:CLD983076 CUX983076:CUZ983076 DET983076:DEV983076 DOP983076:DOR983076 DYL983076:DYN983076 EIH983076:EIJ983076 ESD983076:ESF983076 FBZ983076:FCB983076 FLV983076:FLX983076 FVR983076:FVT983076 GFN983076:GFP983076 GPJ983076:GPL983076 GZF983076:GZH983076 HJB983076:HJD983076 HSX983076:HSZ983076 ICT983076:ICV983076 IMP983076:IMR983076 IWL983076:IWN983076 JGH983076:JGJ983076 JQD983076:JQF983076 JZZ983076:KAB983076 KJV983076:KJX983076 KTR983076:KTT983076 LDN983076:LDP983076 LNJ983076:LNL983076 LXF983076:LXH983076 MHB983076:MHD983076 MQX983076:MQZ983076 NAT983076:NAV983076 NKP983076:NKR983076 NUL983076:NUN983076 OEH983076:OEJ983076 OOD983076:OOF983076 OXZ983076:OYB983076 PHV983076:PHX983076 PRR983076:PRT983076 QBN983076:QBP983076 QLJ983076:QLL983076 QVF983076:QVH983076 RFB983076:RFD983076 ROX983076:ROZ983076 RYT983076:RYV983076 SIP983076:SIR983076 SSL983076:SSN983076 TCH983076:TCJ983076 TMD983076:TMF983076 TVZ983076:TWB983076 UFV983076:UFX983076 UPR983076:UPT983076 UZN983076:UZP983076 VJJ983076:VJL983076 VTF983076:VTH983076 WDB983076:WDD983076 WMX983076:WMZ983076 WWT983076:WWV983076 G43:AN43 JC43:KJ43 SY43:UF43 ACU43:AEB43 AMQ43:ANX43 AWM43:AXT43 BGI43:BHP43 BQE43:BRL43 CAA43:CBH43 CJW43:CLD43 CTS43:CUZ43 DDO43:DEV43 DNK43:DOR43 DXG43:DYN43 EHC43:EIJ43 EQY43:ESF43 FAU43:FCB43 FKQ43:FLX43 FUM43:FVT43 GEI43:GFP43 GOE43:GPL43 GYA43:GZH43 HHW43:HJD43 HRS43:HSZ43 IBO43:ICV43 ILK43:IMR43 IVG43:IWN43 JFC43:JGJ43 JOY43:JQF43 JYU43:KAB43 KIQ43:KJX43 KSM43:KTT43 LCI43:LDP43 LME43:LNL43 LWA43:LXH43 MFW43:MHD43 MPS43:MQZ43 MZO43:NAV43 NJK43:NKR43 NTG43:NUN43 ODC43:OEJ43 OMY43:OOF43 OWU43:OYB43 PGQ43:PHX43 PQM43:PRT43 QAI43:QBP43 QKE43:QLL43 QUA43:QVH43 RDW43:RFD43 RNS43:ROZ43 RXO43:RYV43 SHK43:SIR43 SRG43:SSN43 TBC43:TCJ43 TKY43:TMF43 TUU43:TWB43 UEQ43:UFX43 UOM43:UPT43 UYI43:UZP43 VIE43:VJL43 VSA43:VTH43 WBW43:WDD43 WLS43:WMZ43 WVO43:WWV43 G65579:AN65579 JC65579:KJ65579 SY65579:UF65579 ACU65579:AEB65579 AMQ65579:ANX65579 AWM65579:AXT65579 BGI65579:BHP65579 BQE65579:BRL65579 CAA65579:CBH65579 CJW65579:CLD65579 CTS65579:CUZ65579 DDO65579:DEV65579 DNK65579:DOR65579 DXG65579:DYN65579 EHC65579:EIJ65579 EQY65579:ESF65579 FAU65579:FCB65579 FKQ65579:FLX65579 FUM65579:FVT65579 GEI65579:GFP65579 GOE65579:GPL65579 GYA65579:GZH65579 HHW65579:HJD65579 HRS65579:HSZ65579 IBO65579:ICV65579 ILK65579:IMR65579 IVG65579:IWN65579 JFC65579:JGJ65579 JOY65579:JQF65579 JYU65579:KAB65579 KIQ65579:KJX65579 KSM65579:KTT65579 LCI65579:LDP65579 LME65579:LNL65579 LWA65579:LXH65579 MFW65579:MHD65579 MPS65579:MQZ65579 MZO65579:NAV65579 NJK65579:NKR65579 NTG65579:NUN65579 ODC65579:OEJ65579 OMY65579:OOF65579 OWU65579:OYB65579 PGQ65579:PHX65579 PQM65579:PRT65579 QAI65579:QBP65579 QKE65579:QLL65579 QUA65579:QVH65579 RDW65579:RFD65579 RNS65579:ROZ65579 RXO65579:RYV65579 SHK65579:SIR65579 SRG65579:SSN65579 TBC65579:TCJ65579 TKY65579:TMF65579 TUU65579:TWB65579 UEQ65579:UFX65579 UOM65579:UPT65579 UYI65579:UZP65579 VIE65579:VJL65579 VSA65579:VTH65579 WBW65579:WDD65579 WLS65579:WMZ65579 WVO65579:WWV65579 G131115:AN131115 JC131115:KJ131115 SY131115:UF131115 ACU131115:AEB131115 AMQ131115:ANX131115 AWM131115:AXT131115 BGI131115:BHP131115 BQE131115:BRL131115 CAA131115:CBH131115 CJW131115:CLD131115 CTS131115:CUZ131115 DDO131115:DEV131115 DNK131115:DOR131115 DXG131115:DYN131115 EHC131115:EIJ131115 EQY131115:ESF131115 FAU131115:FCB131115 FKQ131115:FLX131115 FUM131115:FVT131115 GEI131115:GFP131115 GOE131115:GPL131115 GYA131115:GZH131115 HHW131115:HJD131115 HRS131115:HSZ131115 IBO131115:ICV131115 ILK131115:IMR131115 IVG131115:IWN131115 JFC131115:JGJ131115 JOY131115:JQF131115 JYU131115:KAB131115 KIQ131115:KJX131115 KSM131115:KTT131115 LCI131115:LDP131115 LME131115:LNL131115 LWA131115:LXH131115 MFW131115:MHD131115 MPS131115:MQZ131115 MZO131115:NAV131115 NJK131115:NKR131115 NTG131115:NUN131115 ODC131115:OEJ131115 OMY131115:OOF131115 OWU131115:OYB131115 PGQ131115:PHX131115 PQM131115:PRT131115 QAI131115:QBP131115 QKE131115:QLL131115 QUA131115:QVH131115 RDW131115:RFD131115 RNS131115:ROZ131115 RXO131115:RYV131115 SHK131115:SIR131115 SRG131115:SSN131115 TBC131115:TCJ131115 TKY131115:TMF131115 TUU131115:TWB131115 UEQ131115:UFX131115 UOM131115:UPT131115 UYI131115:UZP131115 VIE131115:VJL131115 VSA131115:VTH131115 WBW131115:WDD131115 WLS131115:WMZ131115 WVO131115:WWV131115 G196651:AN196651 JC196651:KJ196651 SY196651:UF196651 ACU196651:AEB196651 AMQ196651:ANX196651 AWM196651:AXT196651 BGI196651:BHP196651 BQE196651:BRL196651 CAA196651:CBH196651 CJW196651:CLD196651 CTS196651:CUZ196651 DDO196651:DEV196651 DNK196651:DOR196651 DXG196651:DYN196651 EHC196651:EIJ196651 EQY196651:ESF196651 FAU196651:FCB196651 FKQ196651:FLX196651 FUM196651:FVT196651 GEI196651:GFP196651 GOE196651:GPL196651 GYA196651:GZH196651 HHW196651:HJD196651 HRS196651:HSZ196651 IBO196651:ICV196651 ILK196651:IMR196651 IVG196651:IWN196651 JFC196651:JGJ196651 JOY196651:JQF196651 JYU196651:KAB196651 KIQ196651:KJX196651 KSM196651:KTT196651 LCI196651:LDP196651 LME196651:LNL196651 LWA196651:LXH196651 MFW196651:MHD196651 MPS196651:MQZ196651 MZO196651:NAV196651 NJK196651:NKR196651 NTG196651:NUN196651 ODC196651:OEJ196651 OMY196651:OOF196651 OWU196651:OYB196651 PGQ196651:PHX196651 PQM196651:PRT196651 QAI196651:QBP196651 QKE196651:QLL196651 QUA196651:QVH196651 RDW196651:RFD196651 RNS196651:ROZ196651 RXO196651:RYV196651 SHK196651:SIR196651 SRG196651:SSN196651 TBC196651:TCJ196651 TKY196651:TMF196651 TUU196651:TWB196651 UEQ196651:UFX196651 UOM196651:UPT196651 UYI196651:UZP196651 VIE196651:VJL196651 VSA196651:VTH196651 WBW196651:WDD196651 WLS196651:WMZ196651 WVO196651:WWV196651 G262187:AN262187 JC262187:KJ262187 SY262187:UF262187 ACU262187:AEB262187 AMQ262187:ANX262187 AWM262187:AXT262187 BGI262187:BHP262187 BQE262187:BRL262187 CAA262187:CBH262187 CJW262187:CLD262187 CTS262187:CUZ262187 DDO262187:DEV262187 DNK262187:DOR262187 DXG262187:DYN262187 EHC262187:EIJ262187 EQY262187:ESF262187 FAU262187:FCB262187 FKQ262187:FLX262187 FUM262187:FVT262187 GEI262187:GFP262187 GOE262187:GPL262187 GYA262187:GZH262187 HHW262187:HJD262187 HRS262187:HSZ262187 IBO262187:ICV262187 ILK262187:IMR262187 IVG262187:IWN262187 JFC262187:JGJ262187 JOY262187:JQF262187 JYU262187:KAB262187 KIQ262187:KJX262187 KSM262187:KTT262187 LCI262187:LDP262187 LME262187:LNL262187 LWA262187:LXH262187 MFW262187:MHD262187 MPS262187:MQZ262187 MZO262187:NAV262187 NJK262187:NKR262187 NTG262187:NUN262187 ODC262187:OEJ262187 OMY262187:OOF262187 OWU262187:OYB262187 PGQ262187:PHX262187 PQM262187:PRT262187 QAI262187:QBP262187 QKE262187:QLL262187 QUA262187:QVH262187 RDW262187:RFD262187 RNS262187:ROZ262187 RXO262187:RYV262187 SHK262187:SIR262187 SRG262187:SSN262187 TBC262187:TCJ262187 TKY262187:TMF262187 TUU262187:TWB262187 UEQ262187:UFX262187 UOM262187:UPT262187 UYI262187:UZP262187 VIE262187:VJL262187 VSA262187:VTH262187 WBW262187:WDD262187 WLS262187:WMZ262187 WVO262187:WWV262187 G327723:AN327723 JC327723:KJ327723 SY327723:UF327723 ACU327723:AEB327723 AMQ327723:ANX327723 AWM327723:AXT327723 BGI327723:BHP327723 BQE327723:BRL327723 CAA327723:CBH327723 CJW327723:CLD327723 CTS327723:CUZ327723 DDO327723:DEV327723 DNK327723:DOR327723 DXG327723:DYN327723 EHC327723:EIJ327723 EQY327723:ESF327723 FAU327723:FCB327723 FKQ327723:FLX327723 FUM327723:FVT327723 GEI327723:GFP327723 GOE327723:GPL327723 GYA327723:GZH327723 HHW327723:HJD327723 HRS327723:HSZ327723 IBO327723:ICV327723 ILK327723:IMR327723 IVG327723:IWN327723 JFC327723:JGJ327723 JOY327723:JQF327723 JYU327723:KAB327723 KIQ327723:KJX327723 KSM327723:KTT327723 LCI327723:LDP327723 LME327723:LNL327723 LWA327723:LXH327723 MFW327723:MHD327723 MPS327723:MQZ327723 MZO327723:NAV327723 NJK327723:NKR327723 NTG327723:NUN327723 ODC327723:OEJ327723 OMY327723:OOF327723 OWU327723:OYB327723 PGQ327723:PHX327723 PQM327723:PRT327723 QAI327723:QBP327723 QKE327723:QLL327723 QUA327723:QVH327723 RDW327723:RFD327723 RNS327723:ROZ327723 RXO327723:RYV327723 SHK327723:SIR327723 SRG327723:SSN327723 TBC327723:TCJ327723 TKY327723:TMF327723 TUU327723:TWB327723 UEQ327723:UFX327723 UOM327723:UPT327723 UYI327723:UZP327723 VIE327723:VJL327723 VSA327723:VTH327723 WBW327723:WDD327723 WLS327723:WMZ327723 WVO327723:WWV327723 G393259:AN393259 JC393259:KJ393259 SY393259:UF393259 ACU393259:AEB393259 AMQ393259:ANX393259 AWM393259:AXT393259 BGI393259:BHP393259 BQE393259:BRL393259 CAA393259:CBH393259 CJW393259:CLD393259 CTS393259:CUZ393259 DDO393259:DEV393259 DNK393259:DOR393259 DXG393259:DYN393259 EHC393259:EIJ393259 EQY393259:ESF393259 FAU393259:FCB393259 FKQ393259:FLX393259 FUM393259:FVT393259 GEI393259:GFP393259 GOE393259:GPL393259 GYA393259:GZH393259 HHW393259:HJD393259 HRS393259:HSZ393259 IBO393259:ICV393259 ILK393259:IMR393259 IVG393259:IWN393259 JFC393259:JGJ393259 JOY393259:JQF393259 JYU393259:KAB393259 KIQ393259:KJX393259 KSM393259:KTT393259 LCI393259:LDP393259 LME393259:LNL393259 LWA393259:LXH393259 MFW393259:MHD393259 MPS393259:MQZ393259 MZO393259:NAV393259 NJK393259:NKR393259 NTG393259:NUN393259 ODC393259:OEJ393259 OMY393259:OOF393259 OWU393259:OYB393259 PGQ393259:PHX393259 PQM393259:PRT393259 QAI393259:QBP393259 QKE393259:QLL393259 QUA393259:QVH393259 RDW393259:RFD393259 RNS393259:ROZ393259 RXO393259:RYV393259 SHK393259:SIR393259 SRG393259:SSN393259 TBC393259:TCJ393259 TKY393259:TMF393259 TUU393259:TWB393259 UEQ393259:UFX393259 UOM393259:UPT393259 UYI393259:UZP393259 VIE393259:VJL393259 VSA393259:VTH393259 WBW393259:WDD393259 WLS393259:WMZ393259 WVO393259:WWV393259 G458795:AN458795 JC458795:KJ458795 SY458795:UF458795 ACU458795:AEB458795 AMQ458795:ANX458795 AWM458795:AXT458795 BGI458795:BHP458795 BQE458795:BRL458795 CAA458795:CBH458795 CJW458795:CLD458795 CTS458795:CUZ458795 DDO458795:DEV458795 DNK458795:DOR458795 DXG458795:DYN458795 EHC458795:EIJ458795 EQY458795:ESF458795 FAU458795:FCB458795 FKQ458795:FLX458795 FUM458795:FVT458795 GEI458795:GFP458795 GOE458795:GPL458795 GYA458795:GZH458795 HHW458795:HJD458795 HRS458795:HSZ458795 IBO458795:ICV458795 ILK458795:IMR458795 IVG458795:IWN458795 JFC458795:JGJ458795 JOY458795:JQF458795 JYU458795:KAB458795 KIQ458795:KJX458795 KSM458795:KTT458795 LCI458795:LDP458795 LME458795:LNL458795 LWA458795:LXH458795 MFW458795:MHD458795 MPS458795:MQZ458795 MZO458795:NAV458795 NJK458795:NKR458795 NTG458795:NUN458795 ODC458795:OEJ458795 OMY458795:OOF458795 OWU458795:OYB458795 PGQ458795:PHX458795 PQM458795:PRT458795 QAI458795:QBP458795 QKE458795:QLL458795 QUA458795:QVH458795 RDW458795:RFD458795 RNS458795:ROZ458795 RXO458795:RYV458795 SHK458795:SIR458795 SRG458795:SSN458795 TBC458795:TCJ458795 TKY458795:TMF458795 TUU458795:TWB458795 UEQ458795:UFX458795 UOM458795:UPT458795 UYI458795:UZP458795 VIE458795:VJL458795 VSA458795:VTH458795 WBW458795:WDD458795 WLS458795:WMZ458795 WVO458795:WWV458795 G524331:AN524331 JC524331:KJ524331 SY524331:UF524331 ACU524331:AEB524331 AMQ524331:ANX524331 AWM524331:AXT524331 BGI524331:BHP524331 BQE524331:BRL524331 CAA524331:CBH524331 CJW524331:CLD524331 CTS524331:CUZ524331 DDO524331:DEV524331 DNK524331:DOR524331 DXG524331:DYN524331 EHC524331:EIJ524331 EQY524331:ESF524331 FAU524331:FCB524331 FKQ524331:FLX524331 FUM524331:FVT524331 GEI524331:GFP524331 GOE524331:GPL524331 GYA524331:GZH524331 HHW524331:HJD524331 HRS524331:HSZ524331 IBO524331:ICV524331 ILK524331:IMR524331 IVG524331:IWN524331 JFC524331:JGJ524331 JOY524331:JQF524331 JYU524331:KAB524331 KIQ524331:KJX524331 KSM524331:KTT524331 LCI524331:LDP524331 LME524331:LNL524331 LWA524331:LXH524331 MFW524331:MHD524331 MPS524331:MQZ524331 MZO524331:NAV524331 NJK524331:NKR524331 NTG524331:NUN524331 ODC524331:OEJ524331 OMY524331:OOF524331 OWU524331:OYB524331 PGQ524331:PHX524331 PQM524331:PRT524331 QAI524331:QBP524331 QKE524331:QLL524331 QUA524331:QVH524331 RDW524331:RFD524331 RNS524331:ROZ524331 RXO524331:RYV524331 SHK524331:SIR524331 SRG524331:SSN524331 TBC524331:TCJ524331 TKY524331:TMF524331 TUU524331:TWB524331 UEQ524331:UFX524331 UOM524331:UPT524331 UYI524331:UZP524331 VIE524331:VJL524331 VSA524331:VTH524331 WBW524331:WDD524331 WLS524331:WMZ524331 WVO524331:WWV524331 G589867:AN589867 JC589867:KJ589867 SY589867:UF589867 ACU589867:AEB589867 AMQ589867:ANX589867 AWM589867:AXT589867 BGI589867:BHP589867 BQE589867:BRL589867 CAA589867:CBH589867 CJW589867:CLD589867 CTS589867:CUZ589867 DDO589867:DEV589867 DNK589867:DOR589867 DXG589867:DYN589867 EHC589867:EIJ589867 EQY589867:ESF589867 FAU589867:FCB589867 FKQ589867:FLX589867 FUM589867:FVT589867 GEI589867:GFP589867 GOE589867:GPL589867 GYA589867:GZH589867 HHW589867:HJD589867 HRS589867:HSZ589867 IBO589867:ICV589867 ILK589867:IMR589867 IVG589867:IWN589867 JFC589867:JGJ589867 JOY589867:JQF589867 JYU589867:KAB589867 KIQ589867:KJX589867 KSM589867:KTT589867 LCI589867:LDP589867 LME589867:LNL589867 LWA589867:LXH589867 MFW589867:MHD589867 MPS589867:MQZ589867 MZO589867:NAV589867 NJK589867:NKR589867 NTG589867:NUN589867 ODC589867:OEJ589867 OMY589867:OOF589867 OWU589867:OYB589867 PGQ589867:PHX589867 PQM589867:PRT589867 QAI589867:QBP589867 QKE589867:QLL589867 QUA589867:QVH589867 RDW589867:RFD589867 RNS589867:ROZ589867 RXO589867:RYV589867 SHK589867:SIR589867 SRG589867:SSN589867 TBC589867:TCJ589867 TKY589867:TMF589867 TUU589867:TWB589867 UEQ589867:UFX589867 UOM589867:UPT589867 UYI589867:UZP589867 VIE589867:VJL589867 VSA589867:VTH589867 WBW589867:WDD589867 WLS589867:WMZ589867 WVO589867:WWV589867 G655403:AN655403 JC655403:KJ655403 SY655403:UF655403 ACU655403:AEB655403 AMQ655403:ANX655403 AWM655403:AXT655403 BGI655403:BHP655403 BQE655403:BRL655403 CAA655403:CBH655403 CJW655403:CLD655403 CTS655403:CUZ655403 DDO655403:DEV655403 DNK655403:DOR655403 DXG655403:DYN655403 EHC655403:EIJ655403 EQY655403:ESF655403 FAU655403:FCB655403 FKQ655403:FLX655403 FUM655403:FVT655403 GEI655403:GFP655403 GOE655403:GPL655403 GYA655403:GZH655403 HHW655403:HJD655403 HRS655403:HSZ655403 IBO655403:ICV655403 ILK655403:IMR655403 IVG655403:IWN655403 JFC655403:JGJ655403 JOY655403:JQF655403 JYU655403:KAB655403 KIQ655403:KJX655403 KSM655403:KTT655403 LCI655403:LDP655403 LME655403:LNL655403 LWA655403:LXH655403 MFW655403:MHD655403 MPS655403:MQZ655403 MZO655403:NAV655403 NJK655403:NKR655403 NTG655403:NUN655403 ODC655403:OEJ655403 OMY655403:OOF655403 OWU655403:OYB655403 PGQ655403:PHX655403 PQM655403:PRT655403 QAI655403:QBP655403 QKE655403:QLL655403 QUA655403:QVH655403 RDW655403:RFD655403 RNS655403:ROZ655403 RXO655403:RYV655403 SHK655403:SIR655403 SRG655403:SSN655403 TBC655403:TCJ655403 TKY655403:TMF655403 TUU655403:TWB655403 UEQ655403:UFX655403 UOM655403:UPT655403 UYI655403:UZP655403 VIE655403:VJL655403 VSA655403:VTH655403 WBW655403:WDD655403 WLS655403:WMZ655403 WVO655403:WWV655403 G720939:AN720939 JC720939:KJ720939 SY720939:UF720939 ACU720939:AEB720939 AMQ720939:ANX720939 AWM720939:AXT720939 BGI720939:BHP720939 BQE720939:BRL720939 CAA720939:CBH720939 CJW720939:CLD720939 CTS720939:CUZ720939 DDO720939:DEV720939 DNK720939:DOR720939 DXG720939:DYN720939 EHC720939:EIJ720939 EQY720939:ESF720939 FAU720939:FCB720939 FKQ720939:FLX720939 FUM720939:FVT720939 GEI720939:GFP720939 GOE720939:GPL720939 GYA720939:GZH720939 HHW720939:HJD720939 HRS720939:HSZ720939 IBO720939:ICV720939 ILK720939:IMR720939 IVG720939:IWN720939 JFC720939:JGJ720939 JOY720939:JQF720939 JYU720939:KAB720939 KIQ720939:KJX720939 KSM720939:KTT720939 LCI720939:LDP720939 LME720939:LNL720939 LWA720939:LXH720939 MFW720939:MHD720939 MPS720939:MQZ720939 MZO720939:NAV720939 NJK720939:NKR720939 NTG720939:NUN720939 ODC720939:OEJ720939 OMY720939:OOF720939 OWU720939:OYB720939 PGQ720939:PHX720939 PQM720939:PRT720939 QAI720939:QBP720939 QKE720939:QLL720939 QUA720939:QVH720939 RDW720939:RFD720939 RNS720939:ROZ720939 RXO720939:RYV720939 SHK720939:SIR720939 SRG720939:SSN720939 TBC720939:TCJ720939 TKY720939:TMF720939 TUU720939:TWB720939 UEQ720939:UFX720939 UOM720939:UPT720939 UYI720939:UZP720939 VIE720939:VJL720939 VSA720939:VTH720939 WBW720939:WDD720939 WLS720939:WMZ720939 WVO720939:WWV720939 G786475:AN786475 JC786475:KJ786475 SY786475:UF786475 ACU786475:AEB786475 AMQ786475:ANX786475 AWM786475:AXT786475 BGI786475:BHP786475 BQE786475:BRL786475 CAA786475:CBH786475 CJW786475:CLD786475 CTS786475:CUZ786475 DDO786475:DEV786475 DNK786475:DOR786475 DXG786475:DYN786475 EHC786475:EIJ786475 EQY786475:ESF786475 FAU786475:FCB786475 FKQ786475:FLX786475 FUM786475:FVT786475 GEI786475:GFP786475 GOE786475:GPL786475 GYA786475:GZH786475 HHW786475:HJD786475 HRS786475:HSZ786475 IBO786475:ICV786475 ILK786475:IMR786475 IVG786475:IWN786475 JFC786475:JGJ786475 JOY786475:JQF786475 JYU786475:KAB786475 KIQ786475:KJX786475 KSM786475:KTT786475 LCI786475:LDP786475 LME786475:LNL786475 LWA786475:LXH786475 MFW786475:MHD786475 MPS786475:MQZ786475 MZO786475:NAV786475 NJK786475:NKR786475 NTG786475:NUN786475 ODC786475:OEJ786475 OMY786475:OOF786475 OWU786475:OYB786475 PGQ786475:PHX786475 PQM786475:PRT786475 QAI786475:QBP786475 QKE786475:QLL786475 QUA786475:QVH786475 RDW786475:RFD786475 RNS786475:ROZ786475 RXO786475:RYV786475 SHK786475:SIR786475 SRG786475:SSN786475 TBC786475:TCJ786475 TKY786475:TMF786475 TUU786475:TWB786475 UEQ786475:UFX786475 UOM786475:UPT786475 UYI786475:UZP786475 VIE786475:VJL786475 VSA786475:VTH786475 WBW786475:WDD786475 WLS786475:WMZ786475 WVO786475:WWV786475 G852011:AN852011 JC852011:KJ852011 SY852011:UF852011 ACU852011:AEB852011 AMQ852011:ANX852011 AWM852011:AXT852011 BGI852011:BHP852011 BQE852011:BRL852011 CAA852011:CBH852011 CJW852011:CLD852011 CTS852011:CUZ852011 DDO852011:DEV852011 DNK852011:DOR852011 DXG852011:DYN852011 EHC852011:EIJ852011 EQY852011:ESF852011 FAU852011:FCB852011 FKQ852011:FLX852011 FUM852011:FVT852011 GEI852011:GFP852011 GOE852011:GPL852011 GYA852011:GZH852011 HHW852011:HJD852011 HRS852011:HSZ852011 IBO852011:ICV852011 ILK852011:IMR852011 IVG852011:IWN852011 JFC852011:JGJ852011 JOY852011:JQF852011 JYU852011:KAB852011 KIQ852011:KJX852011 KSM852011:KTT852011 LCI852011:LDP852011 LME852011:LNL852011 LWA852011:LXH852011 MFW852011:MHD852011 MPS852011:MQZ852011 MZO852011:NAV852011 NJK852011:NKR852011 NTG852011:NUN852011 ODC852011:OEJ852011 OMY852011:OOF852011 OWU852011:OYB852011 PGQ852011:PHX852011 PQM852011:PRT852011 QAI852011:QBP852011 QKE852011:QLL852011 QUA852011:QVH852011 RDW852011:RFD852011 RNS852011:ROZ852011 RXO852011:RYV852011 SHK852011:SIR852011 SRG852011:SSN852011 TBC852011:TCJ852011 TKY852011:TMF852011 TUU852011:TWB852011 UEQ852011:UFX852011 UOM852011:UPT852011 UYI852011:UZP852011 VIE852011:VJL852011 VSA852011:VTH852011 WBW852011:WDD852011 WLS852011:WMZ852011 WVO852011:WWV852011 G917547:AN917547 JC917547:KJ917547 SY917547:UF917547 ACU917547:AEB917547 AMQ917547:ANX917547 AWM917547:AXT917547 BGI917547:BHP917547 BQE917547:BRL917547 CAA917547:CBH917547 CJW917547:CLD917547 CTS917547:CUZ917547 DDO917547:DEV917547 DNK917547:DOR917547 DXG917547:DYN917547 EHC917547:EIJ917547 EQY917547:ESF917547 FAU917547:FCB917547 FKQ917547:FLX917547 FUM917547:FVT917547 GEI917547:GFP917547 GOE917547:GPL917547 GYA917547:GZH917547 HHW917547:HJD917547 HRS917547:HSZ917547 IBO917547:ICV917547 ILK917547:IMR917547 IVG917547:IWN917547 JFC917547:JGJ917547 JOY917547:JQF917547 JYU917547:KAB917547 KIQ917547:KJX917547 KSM917547:KTT917547 LCI917547:LDP917547 LME917547:LNL917547 LWA917547:LXH917547 MFW917547:MHD917547 MPS917547:MQZ917547 MZO917547:NAV917547 NJK917547:NKR917547 NTG917547:NUN917547 ODC917547:OEJ917547 OMY917547:OOF917547 OWU917547:OYB917547 PGQ917547:PHX917547 PQM917547:PRT917547 QAI917547:QBP917547 QKE917547:QLL917547 QUA917547:QVH917547 RDW917547:RFD917547 RNS917547:ROZ917547 RXO917547:RYV917547 SHK917547:SIR917547 SRG917547:SSN917547 TBC917547:TCJ917547 TKY917547:TMF917547 TUU917547:TWB917547 UEQ917547:UFX917547 UOM917547:UPT917547 UYI917547:UZP917547 VIE917547:VJL917547 VSA917547:VTH917547 WBW917547:WDD917547 WLS917547:WMZ917547 WVO917547:WWV917547 G983083:AN983083 JC983083:KJ983083 SY983083:UF983083 ACU983083:AEB983083 AMQ983083:ANX983083 AWM983083:AXT983083 BGI983083:BHP983083 BQE983083:BRL983083 CAA983083:CBH983083 CJW983083:CLD983083 CTS983083:CUZ983083 DDO983083:DEV983083 DNK983083:DOR983083 DXG983083:DYN983083 EHC983083:EIJ983083 EQY983083:ESF983083 FAU983083:FCB983083 FKQ983083:FLX983083 FUM983083:FVT983083 GEI983083:GFP983083 GOE983083:GPL983083 GYA983083:GZH983083 HHW983083:HJD983083 HRS983083:HSZ983083 IBO983083:ICV983083 ILK983083:IMR983083 IVG983083:IWN983083 JFC983083:JGJ983083 JOY983083:JQF983083 JYU983083:KAB983083 KIQ983083:KJX983083 KSM983083:KTT983083 LCI983083:LDP983083 LME983083:LNL983083 LWA983083:LXH983083 MFW983083:MHD983083 MPS983083:MQZ983083 MZO983083:NAV983083 NJK983083:NKR983083 NTG983083:NUN983083 ODC983083:OEJ983083 OMY983083:OOF983083 OWU983083:OYB983083 PGQ983083:PHX983083 PQM983083:PRT983083 QAI983083:QBP983083 QKE983083:QLL983083 QUA983083:QVH983083 RDW983083:RFD983083 RNS983083:ROZ983083 RXO983083:RYV983083 SHK983083:SIR983083 SRG983083:SSN983083 TBC983083:TCJ983083 TKY983083:TMF983083 TUU983083:TWB983083 UEQ983083:UFX983083 UOM983083:UPT983083 UYI983083:UZP983083 VIE983083:VJL983083 VSA983083:VTH983083 WBW983083:WDD983083 WLS983083:WMZ983083 WVO983083:WWV983083</xm:sqref>
        </x14:dataValidation>
        <x14:dataValidation allowBlank="1" showInputMessage="1" showErrorMessage="1" prompt="勤務実績時間数を入力" xr:uid="{00000000-0002-0000-0300-000005000000}">
          <x14:formula1>
            <xm:f>0</xm:f>
          </x14:formula1>
          <x14:formula2>
            <xm:f>0</xm:f>
          </x14:formula2>
          <xm:sqref>G8:AK10 JC8:KG10 SY8:UC10 ACU8:ADY10 AMQ8:ANU10 AWM8:AXQ10 BGI8:BHM10 BQE8:BRI10 CAA8:CBE10 CJW8:CLA10 CTS8:CUW10 DDO8:DES10 DNK8:DOO10 DXG8:DYK10 EHC8:EIG10 EQY8:ESC10 FAU8:FBY10 FKQ8:FLU10 FUM8:FVQ10 GEI8:GFM10 GOE8:GPI10 GYA8:GZE10 HHW8:HJA10 HRS8:HSW10 IBO8:ICS10 ILK8:IMO10 IVG8:IWK10 JFC8:JGG10 JOY8:JQC10 JYU8:JZY10 KIQ8:KJU10 KSM8:KTQ10 LCI8:LDM10 LME8:LNI10 LWA8:LXE10 MFW8:MHA10 MPS8:MQW10 MZO8:NAS10 NJK8:NKO10 NTG8:NUK10 ODC8:OEG10 OMY8:OOC10 OWU8:OXY10 PGQ8:PHU10 PQM8:PRQ10 QAI8:QBM10 QKE8:QLI10 QUA8:QVE10 RDW8:RFA10 RNS8:ROW10 RXO8:RYS10 SHK8:SIO10 SRG8:SSK10 TBC8:TCG10 TKY8:TMC10 TUU8:TVY10 UEQ8:UFU10 UOM8:UPQ10 UYI8:UZM10 VIE8:VJI10 VSA8:VTE10 WBW8:WDA10 WLS8:WMW10 WVO8:WWS10 G65544:AK65546 JC65544:KG65546 SY65544:UC65546 ACU65544:ADY65546 AMQ65544:ANU65546 AWM65544:AXQ65546 BGI65544:BHM65546 BQE65544:BRI65546 CAA65544:CBE65546 CJW65544:CLA65546 CTS65544:CUW65546 DDO65544:DES65546 DNK65544:DOO65546 DXG65544:DYK65546 EHC65544:EIG65546 EQY65544:ESC65546 FAU65544:FBY65546 FKQ65544:FLU65546 FUM65544:FVQ65546 GEI65544:GFM65546 GOE65544:GPI65546 GYA65544:GZE65546 HHW65544:HJA65546 HRS65544:HSW65546 IBO65544:ICS65546 ILK65544:IMO65546 IVG65544:IWK65546 JFC65544:JGG65546 JOY65544:JQC65546 JYU65544:JZY65546 KIQ65544:KJU65546 KSM65544:KTQ65546 LCI65544:LDM65546 LME65544:LNI65546 LWA65544:LXE65546 MFW65544:MHA65546 MPS65544:MQW65546 MZO65544:NAS65546 NJK65544:NKO65546 NTG65544:NUK65546 ODC65544:OEG65546 OMY65544:OOC65546 OWU65544:OXY65546 PGQ65544:PHU65546 PQM65544:PRQ65546 QAI65544:QBM65546 QKE65544:QLI65546 QUA65544:QVE65546 RDW65544:RFA65546 RNS65544:ROW65546 RXO65544:RYS65546 SHK65544:SIO65546 SRG65544:SSK65546 TBC65544:TCG65546 TKY65544:TMC65546 TUU65544:TVY65546 UEQ65544:UFU65546 UOM65544:UPQ65546 UYI65544:UZM65546 VIE65544:VJI65546 VSA65544:VTE65546 WBW65544:WDA65546 WLS65544:WMW65546 WVO65544:WWS65546 G131080:AK131082 JC131080:KG131082 SY131080:UC131082 ACU131080:ADY131082 AMQ131080:ANU131082 AWM131080:AXQ131082 BGI131080:BHM131082 BQE131080:BRI131082 CAA131080:CBE131082 CJW131080:CLA131082 CTS131080:CUW131082 DDO131080:DES131082 DNK131080:DOO131082 DXG131080:DYK131082 EHC131080:EIG131082 EQY131080:ESC131082 FAU131080:FBY131082 FKQ131080:FLU131082 FUM131080:FVQ131082 GEI131080:GFM131082 GOE131080:GPI131082 GYA131080:GZE131082 HHW131080:HJA131082 HRS131080:HSW131082 IBO131080:ICS131082 ILK131080:IMO131082 IVG131080:IWK131082 JFC131080:JGG131082 JOY131080:JQC131082 JYU131080:JZY131082 KIQ131080:KJU131082 KSM131080:KTQ131082 LCI131080:LDM131082 LME131080:LNI131082 LWA131080:LXE131082 MFW131080:MHA131082 MPS131080:MQW131082 MZO131080:NAS131082 NJK131080:NKO131082 NTG131080:NUK131082 ODC131080:OEG131082 OMY131080:OOC131082 OWU131080:OXY131082 PGQ131080:PHU131082 PQM131080:PRQ131082 QAI131080:QBM131082 QKE131080:QLI131082 QUA131080:QVE131082 RDW131080:RFA131082 RNS131080:ROW131082 RXO131080:RYS131082 SHK131080:SIO131082 SRG131080:SSK131082 TBC131080:TCG131082 TKY131080:TMC131082 TUU131080:TVY131082 UEQ131080:UFU131082 UOM131080:UPQ131082 UYI131080:UZM131082 VIE131080:VJI131082 VSA131080:VTE131082 WBW131080:WDA131082 WLS131080:WMW131082 WVO131080:WWS131082 G196616:AK196618 JC196616:KG196618 SY196616:UC196618 ACU196616:ADY196618 AMQ196616:ANU196618 AWM196616:AXQ196618 BGI196616:BHM196618 BQE196616:BRI196618 CAA196616:CBE196618 CJW196616:CLA196618 CTS196616:CUW196618 DDO196616:DES196618 DNK196616:DOO196618 DXG196616:DYK196618 EHC196616:EIG196618 EQY196616:ESC196618 FAU196616:FBY196618 FKQ196616:FLU196618 FUM196616:FVQ196618 GEI196616:GFM196618 GOE196616:GPI196618 GYA196616:GZE196618 HHW196616:HJA196618 HRS196616:HSW196618 IBO196616:ICS196618 ILK196616:IMO196618 IVG196616:IWK196618 JFC196616:JGG196618 JOY196616:JQC196618 JYU196616:JZY196618 KIQ196616:KJU196618 KSM196616:KTQ196618 LCI196616:LDM196618 LME196616:LNI196618 LWA196616:LXE196618 MFW196616:MHA196618 MPS196616:MQW196618 MZO196616:NAS196618 NJK196616:NKO196618 NTG196616:NUK196618 ODC196616:OEG196618 OMY196616:OOC196618 OWU196616:OXY196618 PGQ196616:PHU196618 PQM196616:PRQ196618 QAI196616:QBM196618 QKE196616:QLI196618 QUA196616:QVE196618 RDW196616:RFA196618 RNS196616:ROW196618 RXO196616:RYS196618 SHK196616:SIO196618 SRG196616:SSK196618 TBC196616:TCG196618 TKY196616:TMC196618 TUU196616:TVY196618 UEQ196616:UFU196618 UOM196616:UPQ196618 UYI196616:UZM196618 VIE196616:VJI196618 VSA196616:VTE196618 WBW196616:WDA196618 WLS196616:WMW196618 WVO196616:WWS196618 G262152:AK262154 JC262152:KG262154 SY262152:UC262154 ACU262152:ADY262154 AMQ262152:ANU262154 AWM262152:AXQ262154 BGI262152:BHM262154 BQE262152:BRI262154 CAA262152:CBE262154 CJW262152:CLA262154 CTS262152:CUW262154 DDO262152:DES262154 DNK262152:DOO262154 DXG262152:DYK262154 EHC262152:EIG262154 EQY262152:ESC262154 FAU262152:FBY262154 FKQ262152:FLU262154 FUM262152:FVQ262154 GEI262152:GFM262154 GOE262152:GPI262154 GYA262152:GZE262154 HHW262152:HJA262154 HRS262152:HSW262154 IBO262152:ICS262154 ILK262152:IMO262154 IVG262152:IWK262154 JFC262152:JGG262154 JOY262152:JQC262154 JYU262152:JZY262154 KIQ262152:KJU262154 KSM262152:KTQ262154 LCI262152:LDM262154 LME262152:LNI262154 LWA262152:LXE262154 MFW262152:MHA262154 MPS262152:MQW262154 MZO262152:NAS262154 NJK262152:NKO262154 NTG262152:NUK262154 ODC262152:OEG262154 OMY262152:OOC262154 OWU262152:OXY262154 PGQ262152:PHU262154 PQM262152:PRQ262154 QAI262152:QBM262154 QKE262152:QLI262154 QUA262152:QVE262154 RDW262152:RFA262154 RNS262152:ROW262154 RXO262152:RYS262154 SHK262152:SIO262154 SRG262152:SSK262154 TBC262152:TCG262154 TKY262152:TMC262154 TUU262152:TVY262154 UEQ262152:UFU262154 UOM262152:UPQ262154 UYI262152:UZM262154 VIE262152:VJI262154 VSA262152:VTE262154 WBW262152:WDA262154 WLS262152:WMW262154 WVO262152:WWS262154 G327688:AK327690 JC327688:KG327690 SY327688:UC327690 ACU327688:ADY327690 AMQ327688:ANU327690 AWM327688:AXQ327690 BGI327688:BHM327690 BQE327688:BRI327690 CAA327688:CBE327690 CJW327688:CLA327690 CTS327688:CUW327690 DDO327688:DES327690 DNK327688:DOO327690 DXG327688:DYK327690 EHC327688:EIG327690 EQY327688:ESC327690 FAU327688:FBY327690 FKQ327688:FLU327690 FUM327688:FVQ327690 GEI327688:GFM327690 GOE327688:GPI327690 GYA327688:GZE327690 HHW327688:HJA327690 HRS327688:HSW327690 IBO327688:ICS327690 ILK327688:IMO327690 IVG327688:IWK327690 JFC327688:JGG327690 JOY327688:JQC327690 JYU327688:JZY327690 KIQ327688:KJU327690 KSM327688:KTQ327690 LCI327688:LDM327690 LME327688:LNI327690 LWA327688:LXE327690 MFW327688:MHA327690 MPS327688:MQW327690 MZO327688:NAS327690 NJK327688:NKO327690 NTG327688:NUK327690 ODC327688:OEG327690 OMY327688:OOC327690 OWU327688:OXY327690 PGQ327688:PHU327690 PQM327688:PRQ327690 QAI327688:QBM327690 QKE327688:QLI327690 QUA327688:QVE327690 RDW327688:RFA327690 RNS327688:ROW327690 RXO327688:RYS327690 SHK327688:SIO327690 SRG327688:SSK327690 TBC327688:TCG327690 TKY327688:TMC327690 TUU327688:TVY327690 UEQ327688:UFU327690 UOM327688:UPQ327690 UYI327688:UZM327690 VIE327688:VJI327690 VSA327688:VTE327690 WBW327688:WDA327690 WLS327688:WMW327690 WVO327688:WWS327690 G393224:AK393226 JC393224:KG393226 SY393224:UC393226 ACU393224:ADY393226 AMQ393224:ANU393226 AWM393224:AXQ393226 BGI393224:BHM393226 BQE393224:BRI393226 CAA393224:CBE393226 CJW393224:CLA393226 CTS393224:CUW393226 DDO393224:DES393226 DNK393224:DOO393226 DXG393224:DYK393226 EHC393224:EIG393226 EQY393224:ESC393226 FAU393224:FBY393226 FKQ393224:FLU393226 FUM393224:FVQ393226 GEI393224:GFM393226 GOE393224:GPI393226 GYA393224:GZE393226 HHW393224:HJA393226 HRS393224:HSW393226 IBO393224:ICS393226 ILK393224:IMO393226 IVG393224:IWK393226 JFC393224:JGG393226 JOY393224:JQC393226 JYU393224:JZY393226 KIQ393224:KJU393226 KSM393224:KTQ393226 LCI393224:LDM393226 LME393224:LNI393226 LWA393224:LXE393226 MFW393224:MHA393226 MPS393224:MQW393226 MZO393224:NAS393226 NJK393224:NKO393226 NTG393224:NUK393226 ODC393224:OEG393226 OMY393224:OOC393226 OWU393224:OXY393226 PGQ393224:PHU393226 PQM393224:PRQ393226 QAI393224:QBM393226 QKE393224:QLI393226 QUA393224:QVE393226 RDW393224:RFA393226 RNS393224:ROW393226 RXO393224:RYS393226 SHK393224:SIO393226 SRG393224:SSK393226 TBC393224:TCG393226 TKY393224:TMC393226 TUU393224:TVY393226 UEQ393224:UFU393226 UOM393224:UPQ393226 UYI393224:UZM393226 VIE393224:VJI393226 VSA393224:VTE393226 WBW393224:WDA393226 WLS393224:WMW393226 WVO393224:WWS393226 G458760:AK458762 JC458760:KG458762 SY458760:UC458762 ACU458760:ADY458762 AMQ458760:ANU458762 AWM458760:AXQ458762 BGI458760:BHM458762 BQE458760:BRI458762 CAA458760:CBE458762 CJW458760:CLA458762 CTS458760:CUW458762 DDO458760:DES458762 DNK458760:DOO458762 DXG458760:DYK458762 EHC458760:EIG458762 EQY458760:ESC458762 FAU458760:FBY458762 FKQ458760:FLU458762 FUM458760:FVQ458762 GEI458760:GFM458762 GOE458760:GPI458762 GYA458760:GZE458762 HHW458760:HJA458762 HRS458760:HSW458762 IBO458760:ICS458762 ILK458760:IMO458762 IVG458760:IWK458762 JFC458760:JGG458762 JOY458760:JQC458762 JYU458760:JZY458762 KIQ458760:KJU458762 KSM458760:KTQ458762 LCI458760:LDM458762 LME458760:LNI458762 LWA458760:LXE458762 MFW458760:MHA458762 MPS458760:MQW458762 MZO458760:NAS458762 NJK458760:NKO458762 NTG458760:NUK458762 ODC458760:OEG458762 OMY458760:OOC458762 OWU458760:OXY458762 PGQ458760:PHU458762 PQM458760:PRQ458762 QAI458760:QBM458762 QKE458760:QLI458762 QUA458760:QVE458762 RDW458760:RFA458762 RNS458760:ROW458762 RXO458760:RYS458762 SHK458760:SIO458762 SRG458760:SSK458762 TBC458760:TCG458762 TKY458760:TMC458762 TUU458760:TVY458762 UEQ458760:UFU458762 UOM458760:UPQ458762 UYI458760:UZM458762 VIE458760:VJI458762 VSA458760:VTE458762 WBW458760:WDA458762 WLS458760:WMW458762 WVO458760:WWS458762 G524296:AK524298 JC524296:KG524298 SY524296:UC524298 ACU524296:ADY524298 AMQ524296:ANU524298 AWM524296:AXQ524298 BGI524296:BHM524298 BQE524296:BRI524298 CAA524296:CBE524298 CJW524296:CLA524298 CTS524296:CUW524298 DDO524296:DES524298 DNK524296:DOO524298 DXG524296:DYK524298 EHC524296:EIG524298 EQY524296:ESC524298 FAU524296:FBY524298 FKQ524296:FLU524298 FUM524296:FVQ524298 GEI524296:GFM524298 GOE524296:GPI524298 GYA524296:GZE524298 HHW524296:HJA524298 HRS524296:HSW524298 IBO524296:ICS524298 ILK524296:IMO524298 IVG524296:IWK524298 JFC524296:JGG524298 JOY524296:JQC524298 JYU524296:JZY524298 KIQ524296:KJU524298 KSM524296:KTQ524298 LCI524296:LDM524298 LME524296:LNI524298 LWA524296:LXE524298 MFW524296:MHA524298 MPS524296:MQW524298 MZO524296:NAS524298 NJK524296:NKO524298 NTG524296:NUK524298 ODC524296:OEG524298 OMY524296:OOC524298 OWU524296:OXY524298 PGQ524296:PHU524298 PQM524296:PRQ524298 QAI524296:QBM524298 QKE524296:QLI524298 QUA524296:QVE524298 RDW524296:RFA524298 RNS524296:ROW524298 RXO524296:RYS524298 SHK524296:SIO524298 SRG524296:SSK524298 TBC524296:TCG524298 TKY524296:TMC524298 TUU524296:TVY524298 UEQ524296:UFU524298 UOM524296:UPQ524298 UYI524296:UZM524298 VIE524296:VJI524298 VSA524296:VTE524298 WBW524296:WDA524298 WLS524296:WMW524298 WVO524296:WWS524298 G589832:AK589834 JC589832:KG589834 SY589832:UC589834 ACU589832:ADY589834 AMQ589832:ANU589834 AWM589832:AXQ589834 BGI589832:BHM589834 BQE589832:BRI589834 CAA589832:CBE589834 CJW589832:CLA589834 CTS589832:CUW589834 DDO589832:DES589834 DNK589832:DOO589834 DXG589832:DYK589834 EHC589832:EIG589834 EQY589832:ESC589834 FAU589832:FBY589834 FKQ589832:FLU589834 FUM589832:FVQ589834 GEI589832:GFM589834 GOE589832:GPI589834 GYA589832:GZE589834 HHW589832:HJA589834 HRS589832:HSW589834 IBO589832:ICS589834 ILK589832:IMO589834 IVG589832:IWK589834 JFC589832:JGG589834 JOY589832:JQC589834 JYU589832:JZY589834 KIQ589832:KJU589834 KSM589832:KTQ589834 LCI589832:LDM589834 LME589832:LNI589834 LWA589832:LXE589834 MFW589832:MHA589834 MPS589832:MQW589834 MZO589832:NAS589834 NJK589832:NKO589834 NTG589832:NUK589834 ODC589832:OEG589834 OMY589832:OOC589834 OWU589832:OXY589834 PGQ589832:PHU589834 PQM589832:PRQ589834 QAI589832:QBM589834 QKE589832:QLI589834 QUA589832:QVE589834 RDW589832:RFA589834 RNS589832:ROW589834 RXO589832:RYS589834 SHK589832:SIO589834 SRG589832:SSK589834 TBC589832:TCG589834 TKY589832:TMC589834 TUU589832:TVY589834 UEQ589832:UFU589834 UOM589832:UPQ589834 UYI589832:UZM589834 VIE589832:VJI589834 VSA589832:VTE589834 WBW589832:WDA589834 WLS589832:WMW589834 WVO589832:WWS589834 G655368:AK655370 JC655368:KG655370 SY655368:UC655370 ACU655368:ADY655370 AMQ655368:ANU655370 AWM655368:AXQ655370 BGI655368:BHM655370 BQE655368:BRI655370 CAA655368:CBE655370 CJW655368:CLA655370 CTS655368:CUW655370 DDO655368:DES655370 DNK655368:DOO655370 DXG655368:DYK655370 EHC655368:EIG655370 EQY655368:ESC655370 FAU655368:FBY655370 FKQ655368:FLU655370 FUM655368:FVQ655370 GEI655368:GFM655370 GOE655368:GPI655370 GYA655368:GZE655370 HHW655368:HJA655370 HRS655368:HSW655370 IBO655368:ICS655370 ILK655368:IMO655370 IVG655368:IWK655370 JFC655368:JGG655370 JOY655368:JQC655370 JYU655368:JZY655370 KIQ655368:KJU655370 KSM655368:KTQ655370 LCI655368:LDM655370 LME655368:LNI655370 LWA655368:LXE655370 MFW655368:MHA655370 MPS655368:MQW655370 MZO655368:NAS655370 NJK655368:NKO655370 NTG655368:NUK655370 ODC655368:OEG655370 OMY655368:OOC655370 OWU655368:OXY655370 PGQ655368:PHU655370 PQM655368:PRQ655370 QAI655368:QBM655370 QKE655368:QLI655370 QUA655368:QVE655370 RDW655368:RFA655370 RNS655368:ROW655370 RXO655368:RYS655370 SHK655368:SIO655370 SRG655368:SSK655370 TBC655368:TCG655370 TKY655368:TMC655370 TUU655368:TVY655370 UEQ655368:UFU655370 UOM655368:UPQ655370 UYI655368:UZM655370 VIE655368:VJI655370 VSA655368:VTE655370 WBW655368:WDA655370 WLS655368:WMW655370 WVO655368:WWS655370 G720904:AK720906 JC720904:KG720906 SY720904:UC720906 ACU720904:ADY720906 AMQ720904:ANU720906 AWM720904:AXQ720906 BGI720904:BHM720906 BQE720904:BRI720906 CAA720904:CBE720906 CJW720904:CLA720906 CTS720904:CUW720906 DDO720904:DES720906 DNK720904:DOO720906 DXG720904:DYK720906 EHC720904:EIG720906 EQY720904:ESC720906 FAU720904:FBY720906 FKQ720904:FLU720906 FUM720904:FVQ720906 GEI720904:GFM720906 GOE720904:GPI720906 GYA720904:GZE720906 HHW720904:HJA720906 HRS720904:HSW720906 IBO720904:ICS720906 ILK720904:IMO720906 IVG720904:IWK720906 JFC720904:JGG720906 JOY720904:JQC720906 JYU720904:JZY720906 KIQ720904:KJU720906 KSM720904:KTQ720906 LCI720904:LDM720906 LME720904:LNI720906 LWA720904:LXE720906 MFW720904:MHA720906 MPS720904:MQW720906 MZO720904:NAS720906 NJK720904:NKO720906 NTG720904:NUK720906 ODC720904:OEG720906 OMY720904:OOC720906 OWU720904:OXY720906 PGQ720904:PHU720906 PQM720904:PRQ720906 QAI720904:QBM720906 QKE720904:QLI720906 QUA720904:QVE720906 RDW720904:RFA720906 RNS720904:ROW720906 RXO720904:RYS720906 SHK720904:SIO720906 SRG720904:SSK720906 TBC720904:TCG720906 TKY720904:TMC720906 TUU720904:TVY720906 UEQ720904:UFU720906 UOM720904:UPQ720906 UYI720904:UZM720906 VIE720904:VJI720906 VSA720904:VTE720906 WBW720904:WDA720906 WLS720904:WMW720906 WVO720904:WWS720906 G786440:AK786442 JC786440:KG786442 SY786440:UC786442 ACU786440:ADY786442 AMQ786440:ANU786442 AWM786440:AXQ786442 BGI786440:BHM786442 BQE786440:BRI786442 CAA786440:CBE786442 CJW786440:CLA786442 CTS786440:CUW786442 DDO786440:DES786442 DNK786440:DOO786442 DXG786440:DYK786442 EHC786440:EIG786442 EQY786440:ESC786442 FAU786440:FBY786442 FKQ786440:FLU786442 FUM786440:FVQ786442 GEI786440:GFM786442 GOE786440:GPI786442 GYA786440:GZE786442 HHW786440:HJA786442 HRS786440:HSW786442 IBO786440:ICS786442 ILK786440:IMO786442 IVG786440:IWK786442 JFC786440:JGG786442 JOY786440:JQC786442 JYU786440:JZY786442 KIQ786440:KJU786442 KSM786440:KTQ786442 LCI786440:LDM786442 LME786440:LNI786442 LWA786440:LXE786442 MFW786440:MHA786442 MPS786440:MQW786442 MZO786440:NAS786442 NJK786440:NKO786442 NTG786440:NUK786442 ODC786440:OEG786442 OMY786440:OOC786442 OWU786440:OXY786442 PGQ786440:PHU786442 PQM786440:PRQ786442 QAI786440:QBM786442 QKE786440:QLI786442 QUA786440:QVE786442 RDW786440:RFA786442 RNS786440:ROW786442 RXO786440:RYS786442 SHK786440:SIO786442 SRG786440:SSK786442 TBC786440:TCG786442 TKY786440:TMC786442 TUU786440:TVY786442 UEQ786440:UFU786442 UOM786440:UPQ786442 UYI786440:UZM786442 VIE786440:VJI786442 VSA786440:VTE786442 WBW786440:WDA786442 WLS786440:WMW786442 WVO786440:WWS786442 G851976:AK851978 JC851976:KG851978 SY851976:UC851978 ACU851976:ADY851978 AMQ851976:ANU851978 AWM851976:AXQ851978 BGI851976:BHM851978 BQE851976:BRI851978 CAA851976:CBE851978 CJW851976:CLA851978 CTS851976:CUW851978 DDO851976:DES851978 DNK851976:DOO851978 DXG851976:DYK851978 EHC851976:EIG851978 EQY851976:ESC851978 FAU851976:FBY851978 FKQ851976:FLU851978 FUM851976:FVQ851978 GEI851976:GFM851978 GOE851976:GPI851978 GYA851976:GZE851978 HHW851976:HJA851978 HRS851976:HSW851978 IBO851976:ICS851978 ILK851976:IMO851978 IVG851976:IWK851978 JFC851976:JGG851978 JOY851976:JQC851978 JYU851976:JZY851978 KIQ851976:KJU851978 KSM851976:KTQ851978 LCI851976:LDM851978 LME851976:LNI851978 LWA851976:LXE851978 MFW851976:MHA851978 MPS851976:MQW851978 MZO851976:NAS851978 NJK851976:NKO851978 NTG851976:NUK851978 ODC851976:OEG851978 OMY851976:OOC851978 OWU851976:OXY851978 PGQ851976:PHU851978 PQM851976:PRQ851978 QAI851976:QBM851978 QKE851976:QLI851978 QUA851976:QVE851978 RDW851976:RFA851978 RNS851976:ROW851978 RXO851976:RYS851978 SHK851976:SIO851978 SRG851976:SSK851978 TBC851976:TCG851978 TKY851976:TMC851978 TUU851976:TVY851978 UEQ851976:UFU851978 UOM851976:UPQ851978 UYI851976:UZM851978 VIE851976:VJI851978 VSA851976:VTE851978 WBW851976:WDA851978 WLS851976:WMW851978 WVO851976:WWS851978 G917512:AK917514 JC917512:KG917514 SY917512:UC917514 ACU917512:ADY917514 AMQ917512:ANU917514 AWM917512:AXQ917514 BGI917512:BHM917514 BQE917512:BRI917514 CAA917512:CBE917514 CJW917512:CLA917514 CTS917512:CUW917514 DDO917512:DES917514 DNK917512:DOO917514 DXG917512:DYK917514 EHC917512:EIG917514 EQY917512:ESC917514 FAU917512:FBY917514 FKQ917512:FLU917514 FUM917512:FVQ917514 GEI917512:GFM917514 GOE917512:GPI917514 GYA917512:GZE917514 HHW917512:HJA917514 HRS917512:HSW917514 IBO917512:ICS917514 ILK917512:IMO917514 IVG917512:IWK917514 JFC917512:JGG917514 JOY917512:JQC917514 JYU917512:JZY917514 KIQ917512:KJU917514 KSM917512:KTQ917514 LCI917512:LDM917514 LME917512:LNI917514 LWA917512:LXE917514 MFW917512:MHA917514 MPS917512:MQW917514 MZO917512:NAS917514 NJK917512:NKO917514 NTG917512:NUK917514 ODC917512:OEG917514 OMY917512:OOC917514 OWU917512:OXY917514 PGQ917512:PHU917514 PQM917512:PRQ917514 QAI917512:QBM917514 QKE917512:QLI917514 QUA917512:QVE917514 RDW917512:RFA917514 RNS917512:ROW917514 RXO917512:RYS917514 SHK917512:SIO917514 SRG917512:SSK917514 TBC917512:TCG917514 TKY917512:TMC917514 TUU917512:TVY917514 UEQ917512:UFU917514 UOM917512:UPQ917514 UYI917512:UZM917514 VIE917512:VJI917514 VSA917512:VTE917514 WBW917512:WDA917514 WLS917512:WMW917514 WVO917512:WWS917514 G983048:AK983050 JC983048:KG983050 SY983048:UC983050 ACU983048:ADY983050 AMQ983048:ANU983050 AWM983048:AXQ983050 BGI983048:BHM983050 BQE983048:BRI983050 CAA983048:CBE983050 CJW983048:CLA983050 CTS983048:CUW983050 DDO983048:DES983050 DNK983048:DOO983050 DXG983048:DYK983050 EHC983048:EIG983050 EQY983048:ESC983050 FAU983048:FBY983050 FKQ983048:FLU983050 FUM983048:FVQ983050 GEI983048:GFM983050 GOE983048:GPI983050 GYA983048:GZE983050 HHW983048:HJA983050 HRS983048:HSW983050 IBO983048:ICS983050 ILK983048:IMO983050 IVG983048:IWK983050 JFC983048:JGG983050 JOY983048:JQC983050 JYU983048:JZY983050 KIQ983048:KJU983050 KSM983048:KTQ983050 LCI983048:LDM983050 LME983048:LNI983050 LWA983048:LXE983050 MFW983048:MHA983050 MPS983048:MQW983050 MZO983048:NAS983050 NJK983048:NKO983050 NTG983048:NUK983050 ODC983048:OEG983050 OMY983048:OOC983050 OWU983048:OXY983050 PGQ983048:PHU983050 PQM983048:PRQ983050 QAI983048:QBM983050 QKE983048:QLI983050 QUA983048:QVE983050 RDW983048:RFA983050 RNS983048:ROW983050 RXO983048:RYS983050 SHK983048:SIO983050 SRG983048:SSK983050 TBC983048:TCG983050 TKY983048:TMC983050 TUU983048:TVY983050 UEQ983048:UFU983050 UOM983048:UPQ983050 UYI983048:UZM983050 VIE983048:VJI983050 VSA983048:VTE983050 WBW983048:WDA983050 WLS983048:WMW983050 WVO983048:WWS983050 G42:AK42 JC42:KG42 SY42:UC42 ACU42:ADY42 AMQ42:ANU42 AWM42:AXQ42 BGI42:BHM42 BQE42:BRI42 CAA42:CBE42 CJW42:CLA42 CTS42:CUW42 DDO42:DES42 DNK42:DOO42 DXG42:DYK42 EHC42:EIG42 EQY42:ESC42 FAU42:FBY42 FKQ42:FLU42 FUM42:FVQ42 GEI42:GFM42 GOE42:GPI42 GYA42:GZE42 HHW42:HJA42 HRS42:HSW42 IBO42:ICS42 ILK42:IMO42 IVG42:IWK42 JFC42:JGG42 JOY42:JQC42 JYU42:JZY42 KIQ42:KJU42 KSM42:KTQ42 LCI42:LDM42 LME42:LNI42 LWA42:LXE42 MFW42:MHA42 MPS42:MQW42 MZO42:NAS42 NJK42:NKO42 NTG42:NUK42 ODC42:OEG42 OMY42:OOC42 OWU42:OXY42 PGQ42:PHU42 PQM42:PRQ42 QAI42:QBM42 QKE42:QLI42 QUA42:QVE42 RDW42:RFA42 RNS42:ROW42 RXO42:RYS42 SHK42:SIO42 SRG42:SSK42 TBC42:TCG42 TKY42:TMC42 TUU42:TVY42 UEQ42:UFU42 UOM42:UPQ42 UYI42:UZM42 VIE42:VJI42 VSA42:VTE42 WBW42:WDA42 WLS42:WMW42 WVO42:WWS42 G65578:AK65578 JC65578:KG65578 SY65578:UC65578 ACU65578:ADY65578 AMQ65578:ANU65578 AWM65578:AXQ65578 BGI65578:BHM65578 BQE65578:BRI65578 CAA65578:CBE65578 CJW65578:CLA65578 CTS65578:CUW65578 DDO65578:DES65578 DNK65578:DOO65578 DXG65578:DYK65578 EHC65578:EIG65578 EQY65578:ESC65578 FAU65578:FBY65578 FKQ65578:FLU65578 FUM65578:FVQ65578 GEI65578:GFM65578 GOE65578:GPI65578 GYA65578:GZE65578 HHW65578:HJA65578 HRS65578:HSW65578 IBO65578:ICS65578 ILK65578:IMO65578 IVG65578:IWK65578 JFC65578:JGG65578 JOY65578:JQC65578 JYU65578:JZY65578 KIQ65578:KJU65578 KSM65578:KTQ65578 LCI65578:LDM65578 LME65578:LNI65578 LWA65578:LXE65578 MFW65578:MHA65578 MPS65578:MQW65578 MZO65578:NAS65578 NJK65578:NKO65578 NTG65578:NUK65578 ODC65578:OEG65578 OMY65578:OOC65578 OWU65578:OXY65578 PGQ65578:PHU65578 PQM65578:PRQ65578 QAI65578:QBM65578 QKE65578:QLI65578 QUA65578:QVE65578 RDW65578:RFA65578 RNS65578:ROW65578 RXO65578:RYS65578 SHK65578:SIO65578 SRG65578:SSK65578 TBC65578:TCG65578 TKY65578:TMC65578 TUU65578:TVY65578 UEQ65578:UFU65578 UOM65578:UPQ65578 UYI65578:UZM65578 VIE65578:VJI65578 VSA65578:VTE65578 WBW65578:WDA65578 WLS65578:WMW65578 WVO65578:WWS65578 G131114:AK131114 JC131114:KG131114 SY131114:UC131114 ACU131114:ADY131114 AMQ131114:ANU131114 AWM131114:AXQ131114 BGI131114:BHM131114 BQE131114:BRI131114 CAA131114:CBE131114 CJW131114:CLA131114 CTS131114:CUW131114 DDO131114:DES131114 DNK131114:DOO131114 DXG131114:DYK131114 EHC131114:EIG131114 EQY131114:ESC131114 FAU131114:FBY131114 FKQ131114:FLU131114 FUM131114:FVQ131114 GEI131114:GFM131114 GOE131114:GPI131114 GYA131114:GZE131114 HHW131114:HJA131114 HRS131114:HSW131114 IBO131114:ICS131114 ILK131114:IMO131114 IVG131114:IWK131114 JFC131114:JGG131114 JOY131114:JQC131114 JYU131114:JZY131114 KIQ131114:KJU131114 KSM131114:KTQ131114 LCI131114:LDM131114 LME131114:LNI131114 LWA131114:LXE131114 MFW131114:MHA131114 MPS131114:MQW131114 MZO131114:NAS131114 NJK131114:NKO131114 NTG131114:NUK131114 ODC131114:OEG131114 OMY131114:OOC131114 OWU131114:OXY131114 PGQ131114:PHU131114 PQM131114:PRQ131114 QAI131114:QBM131114 QKE131114:QLI131114 QUA131114:QVE131114 RDW131114:RFA131114 RNS131114:ROW131114 RXO131114:RYS131114 SHK131114:SIO131114 SRG131114:SSK131114 TBC131114:TCG131114 TKY131114:TMC131114 TUU131114:TVY131114 UEQ131114:UFU131114 UOM131114:UPQ131114 UYI131114:UZM131114 VIE131114:VJI131114 VSA131114:VTE131114 WBW131114:WDA131114 WLS131114:WMW131114 WVO131114:WWS131114 G196650:AK196650 JC196650:KG196650 SY196650:UC196650 ACU196650:ADY196650 AMQ196650:ANU196650 AWM196650:AXQ196650 BGI196650:BHM196650 BQE196650:BRI196650 CAA196650:CBE196650 CJW196650:CLA196650 CTS196650:CUW196650 DDO196650:DES196650 DNK196650:DOO196650 DXG196650:DYK196650 EHC196650:EIG196650 EQY196650:ESC196650 FAU196650:FBY196650 FKQ196650:FLU196650 FUM196650:FVQ196650 GEI196650:GFM196650 GOE196650:GPI196650 GYA196650:GZE196650 HHW196650:HJA196650 HRS196650:HSW196650 IBO196650:ICS196650 ILK196650:IMO196650 IVG196650:IWK196650 JFC196650:JGG196650 JOY196650:JQC196650 JYU196650:JZY196650 KIQ196650:KJU196650 KSM196650:KTQ196650 LCI196650:LDM196650 LME196650:LNI196650 LWA196650:LXE196650 MFW196650:MHA196650 MPS196650:MQW196650 MZO196650:NAS196650 NJK196650:NKO196650 NTG196650:NUK196650 ODC196650:OEG196650 OMY196650:OOC196650 OWU196650:OXY196650 PGQ196650:PHU196650 PQM196650:PRQ196650 QAI196650:QBM196650 QKE196650:QLI196650 QUA196650:QVE196650 RDW196650:RFA196650 RNS196650:ROW196650 RXO196650:RYS196650 SHK196650:SIO196650 SRG196650:SSK196650 TBC196650:TCG196650 TKY196650:TMC196650 TUU196650:TVY196650 UEQ196650:UFU196650 UOM196650:UPQ196650 UYI196650:UZM196650 VIE196650:VJI196650 VSA196650:VTE196650 WBW196650:WDA196650 WLS196650:WMW196650 WVO196650:WWS196650 G262186:AK262186 JC262186:KG262186 SY262186:UC262186 ACU262186:ADY262186 AMQ262186:ANU262186 AWM262186:AXQ262186 BGI262186:BHM262186 BQE262186:BRI262186 CAA262186:CBE262186 CJW262186:CLA262186 CTS262186:CUW262186 DDO262186:DES262186 DNK262186:DOO262186 DXG262186:DYK262186 EHC262186:EIG262186 EQY262186:ESC262186 FAU262186:FBY262186 FKQ262186:FLU262186 FUM262186:FVQ262186 GEI262186:GFM262186 GOE262186:GPI262186 GYA262186:GZE262186 HHW262186:HJA262186 HRS262186:HSW262186 IBO262186:ICS262186 ILK262186:IMO262186 IVG262186:IWK262186 JFC262186:JGG262186 JOY262186:JQC262186 JYU262186:JZY262186 KIQ262186:KJU262186 KSM262186:KTQ262186 LCI262186:LDM262186 LME262186:LNI262186 LWA262186:LXE262186 MFW262186:MHA262186 MPS262186:MQW262186 MZO262186:NAS262186 NJK262186:NKO262186 NTG262186:NUK262186 ODC262186:OEG262186 OMY262186:OOC262186 OWU262186:OXY262186 PGQ262186:PHU262186 PQM262186:PRQ262186 QAI262186:QBM262186 QKE262186:QLI262186 QUA262186:QVE262186 RDW262186:RFA262186 RNS262186:ROW262186 RXO262186:RYS262186 SHK262186:SIO262186 SRG262186:SSK262186 TBC262186:TCG262186 TKY262186:TMC262186 TUU262186:TVY262186 UEQ262186:UFU262186 UOM262186:UPQ262186 UYI262186:UZM262186 VIE262186:VJI262186 VSA262186:VTE262186 WBW262186:WDA262186 WLS262186:WMW262186 WVO262186:WWS262186 G327722:AK327722 JC327722:KG327722 SY327722:UC327722 ACU327722:ADY327722 AMQ327722:ANU327722 AWM327722:AXQ327722 BGI327722:BHM327722 BQE327722:BRI327722 CAA327722:CBE327722 CJW327722:CLA327722 CTS327722:CUW327722 DDO327722:DES327722 DNK327722:DOO327722 DXG327722:DYK327722 EHC327722:EIG327722 EQY327722:ESC327722 FAU327722:FBY327722 FKQ327722:FLU327722 FUM327722:FVQ327722 GEI327722:GFM327722 GOE327722:GPI327722 GYA327722:GZE327722 HHW327722:HJA327722 HRS327722:HSW327722 IBO327722:ICS327722 ILK327722:IMO327722 IVG327722:IWK327722 JFC327722:JGG327722 JOY327722:JQC327722 JYU327722:JZY327722 KIQ327722:KJU327722 KSM327722:KTQ327722 LCI327722:LDM327722 LME327722:LNI327722 LWA327722:LXE327722 MFW327722:MHA327722 MPS327722:MQW327722 MZO327722:NAS327722 NJK327722:NKO327722 NTG327722:NUK327722 ODC327722:OEG327722 OMY327722:OOC327722 OWU327722:OXY327722 PGQ327722:PHU327722 PQM327722:PRQ327722 QAI327722:QBM327722 QKE327722:QLI327722 QUA327722:QVE327722 RDW327722:RFA327722 RNS327722:ROW327722 RXO327722:RYS327722 SHK327722:SIO327722 SRG327722:SSK327722 TBC327722:TCG327722 TKY327722:TMC327722 TUU327722:TVY327722 UEQ327722:UFU327722 UOM327722:UPQ327722 UYI327722:UZM327722 VIE327722:VJI327722 VSA327722:VTE327722 WBW327722:WDA327722 WLS327722:WMW327722 WVO327722:WWS327722 G393258:AK393258 JC393258:KG393258 SY393258:UC393258 ACU393258:ADY393258 AMQ393258:ANU393258 AWM393258:AXQ393258 BGI393258:BHM393258 BQE393258:BRI393258 CAA393258:CBE393258 CJW393258:CLA393258 CTS393258:CUW393258 DDO393258:DES393258 DNK393258:DOO393258 DXG393258:DYK393258 EHC393258:EIG393258 EQY393258:ESC393258 FAU393258:FBY393258 FKQ393258:FLU393258 FUM393258:FVQ393258 GEI393258:GFM393258 GOE393258:GPI393258 GYA393258:GZE393258 HHW393258:HJA393258 HRS393258:HSW393258 IBO393258:ICS393258 ILK393258:IMO393258 IVG393258:IWK393258 JFC393258:JGG393258 JOY393258:JQC393258 JYU393258:JZY393258 KIQ393258:KJU393258 KSM393258:KTQ393258 LCI393258:LDM393258 LME393258:LNI393258 LWA393258:LXE393258 MFW393258:MHA393258 MPS393258:MQW393258 MZO393258:NAS393258 NJK393258:NKO393258 NTG393258:NUK393258 ODC393258:OEG393258 OMY393258:OOC393258 OWU393258:OXY393258 PGQ393258:PHU393258 PQM393258:PRQ393258 QAI393258:QBM393258 QKE393258:QLI393258 QUA393258:QVE393258 RDW393258:RFA393258 RNS393258:ROW393258 RXO393258:RYS393258 SHK393258:SIO393258 SRG393258:SSK393258 TBC393258:TCG393258 TKY393258:TMC393258 TUU393258:TVY393258 UEQ393258:UFU393258 UOM393258:UPQ393258 UYI393258:UZM393258 VIE393258:VJI393258 VSA393258:VTE393258 WBW393258:WDA393258 WLS393258:WMW393258 WVO393258:WWS393258 G458794:AK458794 JC458794:KG458794 SY458794:UC458794 ACU458794:ADY458794 AMQ458794:ANU458794 AWM458794:AXQ458794 BGI458794:BHM458794 BQE458794:BRI458794 CAA458794:CBE458794 CJW458794:CLA458794 CTS458794:CUW458794 DDO458794:DES458794 DNK458794:DOO458794 DXG458794:DYK458794 EHC458794:EIG458794 EQY458794:ESC458794 FAU458794:FBY458794 FKQ458794:FLU458794 FUM458794:FVQ458794 GEI458794:GFM458794 GOE458794:GPI458794 GYA458794:GZE458794 HHW458794:HJA458794 HRS458794:HSW458794 IBO458794:ICS458794 ILK458794:IMO458794 IVG458794:IWK458794 JFC458794:JGG458794 JOY458794:JQC458794 JYU458794:JZY458794 KIQ458794:KJU458794 KSM458794:KTQ458794 LCI458794:LDM458794 LME458794:LNI458794 LWA458794:LXE458794 MFW458794:MHA458794 MPS458794:MQW458794 MZO458794:NAS458794 NJK458794:NKO458794 NTG458794:NUK458794 ODC458794:OEG458794 OMY458794:OOC458794 OWU458794:OXY458794 PGQ458794:PHU458794 PQM458794:PRQ458794 QAI458794:QBM458794 QKE458794:QLI458794 QUA458794:QVE458794 RDW458794:RFA458794 RNS458794:ROW458794 RXO458794:RYS458794 SHK458794:SIO458794 SRG458794:SSK458794 TBC458794:TCG458794 TKY458794:TMC458794 TUU458794:TVY458794 UEQ458794:UFU458794 UOM458794:UPQ458794 UYI458794:UZM458794 VIE458794:VJI458794 VSA458794:VTE458794 WBW458794:WDA458794 WLS458794:WMW458794 WVO458794:WWS458794 G524330:AK524330 JC524330:KG524330 SY524330:UC524330 ACU524330:ADY524330 AMQ524330:ANU524330 AWM524330:AXQ524330 BGI524330:BHM524330 BQE524330:BRI524330 CAA524330:CBE524330 CJW524330:CLA524330 CTS524330:CUW524330 DDO524330:DES524330 DNK524330:DOO524330 DXG524330:DYK524330 EHC524330:EIG524330 EQY524330:ESC524330 FAU524330:FBY524330 FKQ524330:FLU524330 FUM524330:FVQ524330 GEI524330:GFM524330 GOE524330:GPI524330 GYA524330:GZE524330 HHW524330:HJA524330 HRS524330:HSW524330 IBO524330:ICS524330 ILK524330:IMO524330 IVG524330:IWK524330 JFC524330:JGG524330 JOY524330:JQC524330 JYU524330:JZY524330 KIQ524330:KJU524330 KSM524330:KTQ524330 LCI524330:LDM524330 LME524330:LNI524330 LWA524330:LXE524330 MFW524330:MHA524330 MPS524330:MQW524330 MZO524330:NAS524330 NJK524330:NKO524330 NTG524330:NUK524330 ODC524330:OEG524330 OMY524330:OOC524330 OWU524330:OXY524330 PGQ524330:PHU524330 PQM524330:PRQ524330 QAI524330:QBM524330 QKE524330:QLI524330 QUA524330:QVE524330 RDW524330:RFA524330 RNS524330:ROW524330 RXO524330:RYS524330 SHK524330:SIO524330 SRG524330:SSK524330 TBC524330:TCG524330 TKY524330:TMC524330 TUU524330:TVY524330 UEQ524330:UFU524330 UOM524330:UPQ524330 UYI524330:UZM524330 VIE524330:VJI524330 VSA524330:VTE524330 WBW524330:WDA524330 WLS524330:WMW524330 WVO524330:WWS524330 G589866:AK589866 JC589866:KG589866 SY589866:UC589866 ACU589866:ADY589866 AMQ589866:ANU589866 AWM589866:AXQ589866 BGI589866:BHM589866 BQE589866:BRI589866 CAA589866:CBE589866 CJW589866:CLA589866 CTS589866:CUW589866 DDO589866:DES589866 DNK589866:DOO589866 DXG589866:DYK589866 EHC589866:EIG589866 EQY589866:ESC589866 FAU589866:FBY589866 FKQ589866:FLU589866 FUM589866:FVQ589866 GEI589866:GFM589866 GOE589866:GPI589866 GYA589866:GZE589866 HHW589866:HJA589866 HRS589866:HSW589866 IBO589866:ICS589866 ILK589866:IMO589866 IVG589866:IWK589866 JFC589866:JGG589866 JOY589866:JQC589866 JYU589866:JZY589866 KIQ589866:KJU589866 KSM589866:KTQ589866 LCI589866:LDM589866 LME589866:LNI589866 LWA589866:LXE589866 MFW589866:MHA589866 MPS589866:MQW589866 MZO589866:NAS589866 NJK589866:NKO589866 NTG589866:NUK589866 ODC589866:OEG589866 OMY589866:OOC589866 OWU589866:OXY589866 PGQ589866:PHU589866 PQM589866:PRQ589866 QAI589866:QBM589866 QKE589866:QLI589866 QUA589866:QVE589866 RDW589866:RFA589866 RNS589866:ROW589866 RXO589866:RYS589866 SHK589866:SIO589866 SRG589866:SSK589866 TBC589866:TCG589866 TKY589866:TMC589866 TUU589866:TVY589866 UEQ589866:UFU589866 UOM589866:UPQ589866 UYI589866:UZM589866 VIE589866:VJI589866 VSA589866:VTE589866 WBW589866:WDA589866 WLS589866:WMW589866 WVO589866:WWS589866 G655402:AK655402 JC655402:KG655402 SY655402:UC655402 ACU655402:ADY655402 AMQ655402:ANU655402 AWM655402:AXQ655402 BGI655402:BHM655402 BQE655402:BRI655402 CAA655402:CBE655402 CJW655402:CLA655402 CTS655402:CUW655402 DDO655402:DES655402 DNK655402:DOO655402 DXG655402:DYK655402 EHC655402:EIG655402 EQY655402:ESC655402 FAU655402:FBY655402 FKQ655402:FLU655402 FUM655402:FVQ655402 GEI655402:GFM655402 GOE655402:GPI655402 GYA655402:GZE655402 HHW655402:HJA655402 HRS655402:HSW655402 IBO655402:ICS655402 ILK655402:IMO655402 IVG655402:IWK655402 JFC655402:JGG655402 JOY655402:JQC655402 JYU655402:JZY655402 KIQ655402:KJU655402 KSM655402:KTQ655402 LCI655402:LDM655402 LME655402:LNI655402 LWA655402:LXE655402 MFW655402:MHA655402 MPS655402:MQW655402 MZO655402:NAS655402 NJK655402:NKO655402 NTG655402:NUK655402 ODC655402:OEG655402 OMY655402:OOC655402 OWU655402:OXY655402 PGQ655402:PHU655402 PQM655402:PRQ655402 QAI655402:QBM655402 QKE655402:QLI655402 QUA655402:QVE655402 RDW655402:RFA655402 RNS655402:ROW655402 RXO655402:RYS655402 SHK655402:SIO655402 SRG655402:SSK655402 TBC655402:TCG655402 TKY655402:TMC655402 TUU655402:TVY655402 UEQ655402:UFU655402 UOM655402:UPQ655402 UYI655402:UZM655402 VIE655402:VJI655402 VSA655402:VTE655402 WBW655402:WDA655402 WLS655402:WMW655402 WVO655402:WWS655402 G720938:AK720938 JC720938:KG720938 SY720938:UC720938 ACU720938:ADY720938 AMQ720938:ANU720938 AWM720938:AXQ720938 BGI720938:BHM720938 BQE720938:BRI720938 CAA720938:CBE720938 CJW720938:CLA720938 CTS720938:CUW720938 DDO720938:DES720938 DNK720938:DOO720938 DXG720938:DYK720938 EHC720938:EIG720938 EQY720938:ESC720938 FAU720938:FBY720938 FKQ720938:FLU720938 FUM720938:FVQ720938 GEI720938:GFM720938 GOE720938:GPI720938 GYA720938:GZE720938 HHW720938:HJA720938 HRS720938:HSW720938 IBO720938:ICS720938 ILK720938:IMO720938 IVG720938:IWK720938 JFC720938:JGG720938 JOY720938:JQC720938 JYU720938:JZY720938 KIQ720938:KJU720938 KSM720938:KTQ720938 LCI720938:LDM720938 LME720938:LNI720938 LWA720938:LXE720938 MFW720938:MHA720938 MPS720938:MQW720938 MZO720938:NAS720938 NJK720938:NKO720938 NTG720938:NUK720938 ODC720938:OEG720938 OMY720938:OOC720938 OWU720938:OXY720938 PGQ720938:PHU720938 PQM720938:PRQ720938 QAI720938:QBM720938 QKE720938:QLI720938 QUA720938:QVE720938 RDW720938:RFA720938 RNS720938:ROW720938 RXO720938:RYS720938 SHK720938:SIO720938 SRG720938:SSK720938 TBC720938:TCG720938 TKY720938:TMC720938 TUU720938:TVY720938 UEQ720938:UFU720938 UOM720938:UPQ720938 UYI720938:UZM720938 VIE720938:VJI720938 VSA720938:VTE720938 WBW720938:WDA720938 WLS720938:WMW720938 WVO720938:WWS720938 G786474:AK786474 JC786474:KG786474 SY786474:UC786474 ACU786474:ADY786474 AMQ786474:ANU786474 AWM786474:AXQ786474 BGI786474:BHM786474 BQE786474:BRI786474 CAA786474:CBE786474 CJW786474:CLA786474 CTS786474:CUW786474 DDO786474:DES786474 DNK786474:DOO786474 DXG786474:DYK786474 EHC786474:EIG786474 EQY786474:ESC786474 FAU786474:FBY786474 FKQ786474:FLU786474 FUM786474:FVQ786474 GEI786474:GFM786474 GOE786474:GPI786474 GYA786474:GZE786474 HHW786474:HJA786474 HRS786474:HSW786474 IBO786474:ICS786474 ILK786474:IMO786474 IVG786474:IWK786474 JFC786474:JGG786474 JOY786474:JQC786474 JYU786474:JZY786474 KIQ786474:KJU786474 KSM786474:KTQ786474 LCI786474:LDM786474 LME786474:LNI786474 LWA786474:LXE786474 MFW786474:MHA786474 MPS786474:MQW786474 MZO786474:NAS786474 NJK786474:NKO786474 NTG786474:NUK786474 ODC786474:OEG786474 OMY786474:OOC786474 OWU786474:OXY786474 PGQ786474:PHU786474 PQM786474:PRQ786474 QAI786474:QBM786474 QKE786474:QLI786474 QUA786474:QVE786474 RDW786474:RFA786474 RNS786474:ROW786474 RXO786474:RYS786474 SHK786474:SIO786474 SRG786474:SSK786474 TBC786474:TCG786474 TKY786474:TMC786474 TUU786474:TVY786474 UEQ786474:UFU786474 UOM786474:UPQ786474 UYI786474:UZM786474 VIE786474:VJI786474 VSA786474:VTE786474 WBW786474:WDA786474 WLS786474:WMW786474 WVO786474:WWS786474 G852010:AK852010 JC852010:KG852010 SY852010:UC852010 ACU852010:ADY852010 AMQ852010:ANU852010 AWM852010:AXQ852010 BGI852010:BHM852010 BQE852010:BRI852010 CAA852010:CBE852010 CJW852010:CLA852010 CTS852010:CUW852010 DDO852010:DES852010 DNK852010:DOO852010 DXG852010:DYK852010 EHC852010:EIG852010 EQY852010:ESC852010 FAU852010:FBY852010 FKQ852010:FLU852010 FUM852010:FVQ852010 GEI852010:GFM852010 GOE852010:GPI852010 GYA852010:GZE852010 HHW852010:HJA852010 HRS852010:HSW852010 IBO852010:ICS852010 ILK852010:IMO852010 IVG852010:IWK852010 JFC852010:JGG852010 JOY852010:JQC852010 JYU852010:JZY852010 KIQ852010:KJU852010 KSM852010:KTQ852010 LCI852010:LDM852010 LME852010:LNI852010 LWA852010:LXE852010 MFW852010:MHA852010 MPS852010:MQW852010 MZO852010:NAS852010 NJK852010:NKO852010 NTG852010:NUK852010 ODC852010:OEG852010 OMY852010:OOC852010 OWU852010:OXY852010 PGQ852010:PHU852010 PQM852010:PRQ852010 QAI852010:QBM852010 QKE852010:QLI852010 QUA852010:QVE852010 RDW852010:RFA852010 RNS852010:ROW852010 RXO852010:RYS852010 SHK852010:SIO852010 SRG852010:SSK852010 TBC852010:TCG852010 TKY852010:TMC852010 TUU852010:TVY852010 UEQ852010:UFU852010 UOM852010:UPQ852010 UYI852010:UZM852010 VIE852010:VJI852010 VSA852010:VTE852010 WBW852010:WDA852010 WLS852010:WMW852010 WVO852010:WWS852010 G917546:AK917546 JC917546:KG917546 SY917546:UC917546 ACU917546:ADY917546 AMQ917546:ANU917546 AWM917546:AXQ917546 BGI917546:BHM917546 BQE917546:BRI917546 CAA917546:CBE917546 CJW917546:CLA917546 CTS917546:CUW917546 DDO917546:DES917546 DNK917546:DOO917546 DXG917546:DYK917546 EHC917546:EIG917546 EQY917546:ESC917546 FAU917546:FBY917546 FKQ917546:FLU917546 FUM917546:FVQ917546 GEI917546:GFM917546 GOE917546:GPI917546 GYA917546:GZE917546 HHW917546:HJA917546 HRS917546:HSW917546 IBO917546:ICS917546 ILK917546:IMO917546 IVG917546:IWK917546 JFC917546:JGG917546 JOY917546:JQC917546 JYU917546:JZY917546 KIQ917546:KJU917546 KSM917546:KTQ917546 LCI917546:LDM917546 LME917546:LNI917546 LWA917546:LXE917546 MFW917546:MHA917546 MPS917546:MQW917546 MZO917546:NAS917546 NJK917546:NKO917546 NTG917546:NUK917546 ODC917546:OEG917546 OMY917546:OOC917546 OWU917546:OXY917546 PGQ917546:PHU917546 PQM917546:PRQ917546 QAI917546:QBM917546 QKE917546:QLI917546 QUA917546:QVE917546 RDW917546:RFA917546 RNS917546:ROW917546 RXO917546:RYS917546 SHK917546:SIO917546 SRG917546:SSK917546 TBC917546:TCG917546 TKY917546:TMC917546 TUU917546:TVY917546 UEQ917546:UFU917546 UOM917546:UPQ917546 UYI917546:UZM917546 VIE917546:VJI917546 VSA917546:VTE917546 WBW917546:WDA917546 WLS917546:WMW917546 WVO917546:WWS917546 G983082:AK983082 JC983082:KG983082 SY983082:UC983082 ACU983082:ADY983082 AMQ983082:ANU983082 AWM983082:AXQ983082 BGI983082:BHM983082 BQE983082:BRI983082 CAA983082:CBE983082 CJW983082:CLA983082 CTS983082:CUW983082 DDO983082:DES983082 DNK983082:DOO983082 DXG983082:DYK983082 EHC983082:EIG983082 EQY983082:ESC983082 FAU983082:FBY983082 FKQ983082:FLU983082 FUM983082:FVQ983082 GEI983082:GFM983082 GOE983082:GPI983082 GYA983082:GZE983082 HHW983082:HJA983082 HRS983082:HSW983082 IBO983082:ICS983082 ILK983082:IMO983082 IVG983082:IWK983082 JFC983082:JGG983082 JOY983082:JQC983082 JYU983082:JZY983082 KIQ983082:KJU983082 KSM983082:KTQ983082 LCI983082:LDM983082 LME983082:LNI983082 LWA983082:LXE983082 MFW983082:MHA983082 MPS983082:MQW983082 MZO983082:NAS983082 NJK983082:NKO983082 NTG983082:NUK983082 ODC983082:OEG983082 OMY983082:OOC983082 OWU983082:OXY983082 PGQ983082:PHU983082 PQM983082:PRQ983082 QAI983082:QBM983082 QKE983082:QLI983082 QUA983082:QVE983082 RDW983082:RFA983082 RNS983082:ROW983082 RXO983082:RYS983082 SHK983082:SIO983082 SRG983082:SSK983082 TBC983082:TCG983082 TKY983082:TMC983082 TUU983082:TVY983082 UEQ983082:UFU983082 UOM983082:UPQ983082 UYI983082:UZM983082 VIE983082:VJI983082 VSA983082:VTE983082 WBW983082:WDA983082 WLS983082:WMW983082 WVO983082:WWS983082 G12:AK12 JC12:KG12 SY12:UC12 ACU12:ADY12 AMQ12:ANU12 AWM12:AXQ12 BGI12:BHM12 BQE12:BRI12 CAA12:CBE12 CJW12:CLA12 CTS12:CUW12 DDO12:DES12 DNK12:DOO12 DXG12:DYK12 EHC12:EIG12 EQY12:ESC12 FAU12:FBY12 FKQ12:FLU12 FUM12:FVQ12 GEI12:GFM12 GOE12:GPI12 GYA12:GZE12 HHW12:HJA12 HRS12:HSW12 IBO12:ICS12 ILK12:IMO12 IVG12:IWK12 JFC12:JGG12 JOY12:JQC12 JYU12:JZY12 KIQ12:KJU12 KSM12:KTQ12 LCI12:LDM12 LME12:LNI12 LWA12:LXE12 MFW12:MHA12 MPS12:MQW12 MZO12:NAS12 NJK12:NKO12 NTG12:NUK12 ODC12:OEG12 OMY12:OOC12 OWU12:OXY12 PGQ12:PHU12 PQM12:PRQ12 QAI12:QBM12 QKE12:QLI12 QUA12:QVE12 RDW12:RFA12 RNS12:ROW12 RXO12:RYS12 SHK12:SIO12 SRG12:SSK12 TBC12:TCG12 TKY12:TMC12 TUU12:TVY12 UEQ12:UFU12 UOM12:UPQ12 UYI12:UZM12 VIE12:VJI12 VSA12:VTE12 WBW12:WDA12 WLS12:WMW12 WVO12:WWS12 G65548:AK65548 JC65548:KG65548 SY65548:UC65548 ACU65548:ADY65548 AMQ65548:ANU65548 AWM65548:AXQ65548 BGI65548:BHM65548 BQE65548:BRI65548 CAA65548:CBE65548 CJW65548:CLA65548 CTS65548:CUW65548 DDO65548:DES65548 DNK65548:DOO65548 DXG65548:DYK65548 EHC65548:EIG65548 EQY65548:ESC65548 FAU65548:FBY65548 FKQ65548:FLU65548 FUM65548:FVQ65548 GEI65548:GFM65548 GOE65548:GPI65548 GYA65548:GZE65548 HHW65548:HJA65548 HRS65548:HSW65548 IBO65548:ICS65548 ILK65548:IMO65548 IVG65548:IWK65548 JFC65548:JGG65548 JOY65548:JQC65548 JYU65548:JZY65548 KIQ65548:KJU65548 KSM65548:KTQ65548 LCI65548:LDM65548 LME65548:LNI65548 LWA65548:LXE65548 MFW65548:MHA65548 MPS65548:MQW65548 MZO65548:NAS65548 NJK65548:NKO65548 NTG65548:NUK65548 ODC65548:OEG65548 OMY65548:OOC65548 OWU65548:OXY65548 PGQ65548:PHU65548 PQM65548:PRQ65548 QAI65548:QBM65548 QKE65548:QLI65548 QUA65548:QVE65548 RDW65548:RFA65548 RNS65548:ROW65548 RXO65548:RYS65548 SHK65548:SIO65548 SRG65548:SSK65548 TBC65548:TCG65548 TKY65548:TMC65548 TUU65548:TVY65548 UEQ65548:UFU65548 UOM65548:UPQ65548 UYI65548:UZM65548 VIE65548:VJI65548 VSA65548:VTE65548 WBW65548:WDA65548 WLS65548:WMW65548 WVO65548:WWS65548 G131084:AK131084 JC131084:KG131084 SY131084:UC131084 ACU131084:ADY131084 AMQ131084:ANU131084 AWM131084:AXQ131084 BGI131084:BHM131084 BQE131084:BRI131084 CAA131084:CBE131084 CJW131084:CLA131084 CTS131084:CUW131084 DDO131084:DES131084 DNK131084:DOO131084 DXG131084:DYK131084 EHC131084:EIG131084 EQY131084:ESC131084 FAU131084:FBY131084 FKQ131084:FLU131084 FUM131084:FVQ131084 GEI131084:GFM131084 GOE131084:GPI131084 GYA131084:GZE131084 HHW131084:HJA131084 HRS131084:HSW131084 IBO131084:ICS131084 ILK131084:IMO131084 IVG131084:IWK131084 JFC131084:JGG131084 JOY131084:JQC131084 JYU131084:JZY131084 KIQ131084:KJU131084 KSM131084:KTQ131084 LCI131084:LDM131084 LME131084:LNI131084 LWA131084:LXE131084 MFW131084:MHA131084 MPS131084:MQW131084 MZO131084:NAS131084 NJK131084:NKO131084 NTG131084:NUK131084 ODC131084:OEG131084 OMY131084:OOC131084 OWU131084:OXY131084 PGQ131084:PHU131084 PQM131084:PRQ131084 QAI131084:QBM131084 QKE131084:QLI131084 QUA131084:QVE131084 RDW131084:RFA131084 RNS131084:ROW131084 RXO131084:RYS131084 SHK131084:SIO131084 SRG131084:SSK131084 TBC131084:TCG131084 TKY131084:TMC131084 TUU131084:TVY131084 UEQ131084:UFU131084 UOM131084:UPQ131084 UYI131084:UZM131084 VIE131084:VJI131084 VSA131084:VTE131084 WBW131084:WDA131084 WLS131084:WMW131084 WVO131084:WWS131084 G196620:AK196620 JC196620:KG196620 SY196620:UC196620 ACU196620:ADY196620 AMQ196620:ANU196620 AWM196620:AXQ196620 BGI196620:BHM196620 BQE196620:BRI196620 CAA196620:CBE196620 CJW196620:CLA196620 CTS196620:CUW196620 DDO196620:DES196620 DNK196620:DOO196620 DXG196620:DYK196620 EHC196620:EIG196620 EQY196620:ESC196620 FAU196620:FBY196620 FKQ196620:FLU196620 FUM196620:FVQ196620 GEI196620:GFM196620 GOE196620:GPI196620 GYA196620:GZE196620 HHW196620:HJA196620 HRS196620:HSW196620 IBO196620:ICS196620 ILK196620:IMO196620 IVG196620:IWK196620 JFC196620:JGG196620 JOY196620:JQC196620 JYU196620:JZY196620 KIQ196620:KJU196620 KSM196620:KTQ196620 LCI196620:LDM196620 LME196620:LNI196620 LWA196620:LXE196620 MFW196620:MHA196620 MPS196620:MQW196620 MZO196620:NAS196620 NJK196620:NKO196620 NTG196620:NUK196620 ODC196620:OEG196620 OMY196620:OOC196620 OWU196620:OXY196620 PGQ196620:PHU196620 PQM196620:PRQ196620 QAI196620:QBM196620 QKE196620:QLI196620 QUA196620:QVE196620 RDW196620:RFA196620 RNS196620:ROW196620 RXO196620:RYS196620 SHK196620:SIO196620 SRG196620:SSK196620 TBC196620:TCG196620 TKY196620:TMC196620 TUU196620:TVY196620 UEQ196620:UFU196620 UOM196620:UPQ196620 UYI196620:UZM196620 VIE196620:VJI196620 VSA196620:VTE196620 WBW196620:WDA196620 WLS196620:WMW196620 WVO196620:WWS196620 G262156:AK262156 JC262156:KG262156 SY262156:UC262156 ACU262156:ADY262156 AMQ262156:ANU262156 AWM262156:AXQ262156 BGI262156:BHM262156 BQE262156:BRI262156 CAA262156:CBE262156 CJW262156:CLA262156 CTS262156:CUW262156 DDO262156:DES262156 DNK262156:DOO262156 DXG262156:DYK262156 EHC262156:EIG262156 EQY262156:ESC262156 FAU262156:FBY262156 FKQ262156:FLU262156 FUM262156:FVQ262156 GEI262156:GFM262156 GOE262156:GPI262156 GYA262156:GZE262156 HHW262156:HJA262156 HRS262156:HSW262156 IBO262156:ICS262156 ILK262156:IMO262156 IVG262156:IWK262156 JFC262156:JGG262156 JOY262156:JQC262156 JYU262156:JZY262156 KIQ262156:KJU262156 KSM262156:KTQ262156 LCI262156:LDM262156 LME262156:LNI262156 LWA262156:LXE262156 MFW262156:MHA262156 MPS262156:MQW262156 MZO262156:NAS262156 NJK262156:NKO262156 NTG262156:NUK262156 ODC262156:OEG262156 OMY262156:OOC262156 OWU262156:OXY262156 PGQ262156:PHU262156 PQM262156:PRQ262156 QAI262156:QBM262156 QKE262156:QLI262156 QUA262156:QVE262156 RDW262156:RFA262156 RNS262156:ROW262156 RXO262156:RYS262156 SHK262156:SIO262156 SRG262156:SSK262156 TBC262156:TCG262156 TKY262156:TMC262156 TUU262156:TVY262156 UEQ262156:UFU262156 UOM262156:UPQ262156 UYI262156:UZM262156 VIE262156:VJI262156 VSA262156:VTE262156 WBW262156:WDA262156 WLS262156:WMW262156 WVO262156:WWS262156 G327692:AK327692 JC327692:KG327692 SY327692:UC327692 ACU327692:ADY327692 AMQ327692:ANU327692 AWM327692:AXQ327692 BGI327692:BHM327692 BQE327692:BRI327692 CAA327692:CBE327692 CJW327692:CLA327692 CTS327692:CUW327692 DDO327692:DES327692 DNK327692:DOO327692 DXG327692:DYK327692 EHC327692:EIG327692 EQY327692:ESC327692 FAU327692:FBY327692 FKQ327692:FLU327692 FUM327692:FVQ327692 GEI327692:GFM327692 GOE327692:GPI327692 GYA327692:GZE327692 HHW327692:HJA327692 HRS327692:HSW327692 IBO327692:ICS327692 ILK327692:IMO327692 IVG327692:IWK327692 JFC327692:JGG327692 JOY327692:JQC327692 JYU327692:JZY327692 KIQ327692:KJU327692 KSM327692:KTQ327692 LCI327692:LDM327692 LME327692:LNI327692 LWA327692:LXE327692 MFW327692:MHA327692 MPS327692:MQW327692 MZO327692:NAS327692 NJK327692:NKO327692 NTG327692:NUK327692 ODC327692:OEG327692 OMY327692:OOC327692 OWU327692:OXY327692 PGQ327692:PHU327692 PQM327692:PRQ327692 QAI327692:QBM327692 QKE327692:QLI327692 QUA327692:QVE327692 RDW327692:RFA327692 RNS327692:ROW327692 RXO327692:RYS327692 SHK327692:SIO327692 SRG327692:SSK327692 TBC327692:TCG327692 TKY327692:TMC327692 TUU327692:TVY327692 UEQ327692:UFU327692 UOM327692:UPQ327692 UYI327692:UZM327692 VIE327692:VJI327692 VSA327692:VTE327692 WBW327692:WDA327692 WLS327692:WMW327692 WVO327692:WWS327692 G393228:AK393228 JC393228:KG393228 SY393228:UC393228 ACU393228:ADY393228 AMQ393228:ANU393228 AWM393228:AXQ393228 BGI393228:BHM393228 BQE393228:BRI393228 CAA393228:CBE393228 CJW393228:CLA393228 CTS393228:CUW393228 DDO393228:DES393228 DNK393228:DOO393228 DXG393228:DYK393228 EHC393228:EIG393228 EQY393228:ESC393228 FAU393228:FBY393228 FKQ393228:FLU393228 FUM393228:FVQ393228 GEI393228:GFM393228 GOE393228:GPI393228 GYA393228:GZE393228 HHW393228:HJA393228 HRS393228:HSW393228 IBO393228:ICS393228 ILK393228:IMO393228 IVG393228:IWK393228 JFC393228:JGG393228 JOY393228:JQC393228 JYU393228:JZY393228 KIQ393228:KJU393228 KSM393228:KTQ393228 LCI393228:LDM393228 LME393228:LNI393228 LWA393228:LXE393228 MFW393228:MHA393228 MPS393228:MQW393228 MZO393228:NAS393228 NJK393228:NKO393228 NTG393228:NUK393228 ODC393228:OEG393228 OMY393228:OOC393228 OWU393228:OXY393228 PGQ393228:PHU393228 PQM393228:PRQ393228 QAI393228:QBM393228 QKE393228:QLI393228 QUA393228:QVE393228 RDW393228:RFA393228 RNS393228:ROW393228 RXO393228:RYS393228 SHK393228:SIO393228 SRG393228:SSK393228 TBC393228:TCG393228 TKY393228:TMC393228 TUU393228:TVY393228 UEQ393228:UFU393228 UOM393228:UPQ393228 UYI393228:UZM393228 VIE393228:VJI393228 VSA393228:VTE393228 WBW393228:WDA393228 WLS393228:WMW393228 WVO393228:WWS393228 G458764:AK458764 JC458764:KG458764 SY458764:UC458764 ACU458764:ADY458764 AMQ458764:ANU458764 AWM458764:AXQ458764 BGI458764:BHM458764 BQE458764:BRI458764 CAA458764:CBE458764 CJW458764:CLA458764 CTS458764:CUW458764 DDO458764:DES458764 DNK458764:DOO458764 DXG458764:DYK458764 EHC458764:EIG458764 EQY458764:ESC458764 FAU458764:FBY458764 FKQ458764:FLU458764 FUM458764:FVQ458764 GEI458764:GFM458764 GOE458764:GPI458764 GYA458764:GZE458764 HHW458764:HJA458764 HRS458764:HSW458764 IBO458764:ICS458764 ILK458764:IMO458764 IVG458764:IWK458764 JFC458764:JGG458764 JOY458764:JQC458764 JYU458764:JZY458764 KIQ458764:KJU458764 KSM458764:KTQ458764 LCI458764:LDM458764 LME458764:LNI458764 LWA458764:LXE458764 MFW458764:MHA458764 MPS458764:MQW458764 MZO458764:NAS458764 NJK458764:NKO458764 NTG458764:NUK458764 ODC458764:OEG458764 OMY458764:OOC458764 OWU458764:OXY458764 PGQ458764:PHU458764 PQM458764:PRQ458764 QAI458764:QBM458764 QKE458764:QLI458764 QUA458764:QVE458764 RDW458764:RFA458764 RNS458764:ROW458764 RXO458764:RYS458764 SHK458764:SIO458764 SRG458764:SSK458764 TBC458764:TCG458764 TKY458764:TMC458764 TUU458764:TVY458764 UEQ458764:UFU458764 UOM458764:UPQ458764 UYI458764:UZM458764 VIE458764:VJI458764 VSA458764:VTE458764 WBW458764:WDA458764 WLS458764:WMW458764 WVO458764:WWS458764 G524300:AK524300 JC524300:KG524300 SY524300:UC524300 ACU524300:ADY524300 AMQ524300:ANU524300 AWM524300:AXQ524300 BGI524300:BHM524300 BQE524300:BRI524300 CAA524300:CBE524300 CJW524300:CLA524300 CTS524300:CUW524300 DDO524300:DES524300 DNK524300:DOO524300 DXG524300:DYK524300 EHC524300:EIG524300 EQY524300:ESC524300 FAU524300:FBY524300 FKQ524300:FLU524300 FUM524300:FVQ524300 GEI524300:GFM524300 GOE524300:GPI524300 GYA524300:GZE524300 HHW524300:HJA524300 HRS524300:HSW524300 IBO524300:ICS524300 ILK524300:IMO524300 IVG524300:IWK524300 JFC524300:JGG524300 JOY524300:JQC524300 JYU524300:JZY524300 KIQ524300:KJU524300 KSM524300:KTQ524300 LCI524300:LDM524300 LME524300:LNI524300 LWA524300:LXE524300 MFW524300:MHA524300 MPS524300:MQW524300 MZO524300:NAS524300 NJK524300:NKO524300 NTG524300:NUK524300 ODC524300:OEG524300 OMY524300:OOC524300 OWU524300:OXY524300 PGQ524300:PHU524300 PQM524300:PRQ524300 QAI524300:QBM524300 QKE524300:QLI524300 QUA524300:QVE524300 RDW524300:RFA524300 RNS524300:ROW524300 RXO524300:RYS524300 SHK524300:SIO524300 SRG524300:SSK524300 TBC524300:TCG524300 TKY524300:TMC524300 TUU524300:TVY524300 UEQ524300:UFU524300 UOM524300:UPQ524300 UYI524300:UZM524300 VIE524300:VJI524300 VSA524300:VTE524300 WBW524300:WDA524300 WLS524300:WMW524300 WVO524300:WWS524300 G589836:AK589836 JC589836:KG589836 SY589836:UC589836 ACU589836:ADY589836 AMQ589836:ANU589836 AWM589836:AXQ589836 BGI589836:BHM589836 BQE589836:BRI589836 CAA589836:CBE589836 CJW589836:CLA589836 CTS589836:CUW589836 DDO589836:DES589836 DNK589836:DOO589836 DXG589836:DYK589836 EHC589836:EIG589836 EQY589836:ESC589836 FAU589836:FBY589836 FKQ589836:FLU589836 FUM589836:FVQ589836 GEI589836:GFM589836 GOE589836:GPI589836 GYA589836:GZE589836 HHW589836:HJA589836 HRS589836:HSW589836 IBO589836:ICS589836 ILK589836:IMO589836 IVG589836:IWK589836 JFC589836:JGG589836 JOY589836:JQC589836 JYU589836:JZY589836 KIQ589836:KJU589836 KSM589836:KTQ589836 LCI589836:LDM589836 LME589836:LNI589836 LWA589836:LXE589836 MFW589836:MHA589836 MPS589836:MQW589836 MZO589836:NAS589836 NJK589836:NKO589836 NTG589836:NUK589836 ODC589836:OEG589836 OMY589836:OOC589836 OWU589836:OXY589836 PGQ589836:PHU589836 PQM589836:PRQ589836 QAI589836:QBM589836 QKE589836:QLI589836 QUA589836:QVE589836 RDW589836:RFA589836 RNS589836:ROW589836 RXO589836:RYS589836 SHK589836:SIO589836 SRG589836:SSK589836 TBC589836:TCG589836 TKY589836:TMC589836 TUU589836:TVY589836 UEQ589836:UFU589836 UOM589836:UPQ589836 UYI589836:UZM589836 VIE589836:VJI589836 VSA589836:VTE589836 WBW589836:WDA589836 WLS589836:WMW589836 WVO589836:WWS589836 G655372:AK655372 JC655372:KG655372 SY655372:UC655372 ACU655372:ADY655372 AMQ655372:ANU655372 AWM655372:AXQ655372 BGI655372:BHM655372 BQE655372:BRI655372 CAA655372:CBE655372 CJW655372:CLA655372 CTS655372:CUW655372 DDO655372:DES655372 DNK655372:DOO655372 DXG655372:DYK655372 EHC655372:EIG655372 EQY655372:ESC655372 FAU655372:FBY655372 FKQ655372:FLU655372 FUM655372:FVQ655372 GEI655372:GFM655372 GOE655372:GPI655372 GYA655372:GZE655372 HHW655372:HJA655372 HRS655372:HSW655372 IBO655372:ICS655372 ILK655372:IMO655372 IVG655372:IWK655372 JFC655372:JGG655372 JOY655372:JQC655372 JYU655372:JZY655372 KIQ655372:KJU655372 KSM655372:KTQ655372 LCI655372:LDM655372 LME655372:LNI655372 LWA655372:LXE655372 MFW655372:MHA655372 MPS655372:MQW655372 MZO655372:NAS655372 NJK655372:NKO655372 NTG655372:NUK655372 ODC655372:OEG655372 OMY655372:OOC655372 OWU655372:OXY655372 PGQ655372:PHU655372 PQM655372:PRQ655372 QAI655372:QBM655372 QKE655372:QLI655372 QUA655372:QVE655372 RDW655372:RFA655372 RNS655372:ROW655372 RXO655372:RYS655372 SHK655372:SIO655372 SRG655372:SSK655372 TBC655372:TCG655372 TKY655372:TMC655372 TUU655372:TVY655372 UEQ655372:UFU655372 UOM655372:UPQ655372 UYI655372:UZM655372 VIE655372:VJI655372 VSA655372:VTE655372 WBW655372:WDA655372 WLS655372:WMW655372 WVO655372:WWS655372 G720908:AK720908 JC720908:KG720908 SY720908:UC720908 ACU720908:ADY720908 AMQ720908:ANU720908 AWM720908:AXQ720908 BGI720908:BHM720908 BQE720908:BRI720908 CAA720908:CBE720908 CJW720908:CLA720908 CTS720908:CUW720908 DDO720908:DES720908 DNK720908:DOO720908 DXG720908:DYK720908 EHC720908:EIG720908 EQY720908:ESC720908 FAU720908:FBY720908 FKQ720908:FLU720908 FUM720908:FVQ720908 GEI720908:GFM720908 GOE720908:GPI720908 GYA720908:GZE720908 HHW720908:HJA720908 HRS720908:HSW720908 IBO720908:ICS720908 ILK720908:IMO720908 IVG720908:IWK720908 JFC720908:JGG720908 JOY720908:JQC720908 JYU720908:JZY720908 KIQ720908:KJU720908 KSM720908:KTQ720908 LCI720908:LDM720908 LME720908:LNI720908 LWA720908:LXE720908 MFW720908:MHA720908 MPS720908:MQW720908 MZO720908:NAS720908 NJK720908:NKO720908 NTG720908:NUK720908 ODC720908:OEG720908 OMY720908:OOC720908 OWU720908:OXY720908 PGQ720908:PHU720908 PQM720908:PRQ720908 QAI720908:QBM720908 QKE720908:QLI720908 QUA720908:QVE720908 RDW720908:RFA720908 RNS720908:ROW720908 RXO720908:RYS720908 SHK720908:SIO720908 SRG720908:SSK720908 TBC720908:TCG720908 TKY720908:TMC720908 TUU720908:TVY720908 UEQ720908:UFU720908 UOM720908:UPQ720908 UYI720908:UZM720908 VIE720908:VJI720908 VSA720908:VTE720908 WBW720908:WDA720908 WLS720908:WMW720908 WVO720908:WWS720908 G786444:AK786444 JC786444:KG786444 SY786444:UC786444 ACU786444:ADY786444 AMQ786444:ANU786444 AWM786444:AXQ786444 BGI786444:BHM786444 BQE786444:BRI786444 CAA786444:CBE786444 CJW786444:CLA786444 CTS786444:CUW786444 DDO786444:DES786444 DNK786444:DOO786444 DXG786444:DYK786444 EHC786444:EIG786444 EQY786444:ESC786444 FAU786444:FBY786444 FKQ786444:FLU786444 FUM786444:FVQ786444 GEI786444:GFM786444 GOE786444:GPI786444 GYA786444:GZE786444 HHW786444:HJA786444 HRS786444:HSW786444 IBO786444:ICS786444 ILK786444:IMO786444 IVG786444:IWK786444 JFC786444:JGG786444 JOY786444:JQC786444 JYU786444:JZY786444 KIQ786444:KJU786444 KSM786444:KTQ786444 LCI786444:LDM786444 LME786444:LNI786444 LWA786444:LXE786444 MFW786444:MHA786444 MPS786444:MQW786444 MZO786444:NAS786444 NJK786444:NKO786444 NTG786444:NUK786444 ODC786444:OEG786444 OMY786444:OOC786444 OWU786444:OXY786444 PGQ786444:PHU786444 PQM786444:PRQ786444 QAI786444:QBM786444 QKE786444:QLI786444 QUA786444:QVE786444 RDW786444:RFA786444 RNS786444:ROW786444 RXO786444:RYS786444 SHK786444:SIO786444 SRG786444:SSK786444 TBC786444:TCG786444 TKY786444:TMC786444 TUU786444:TVY786444 UEQ786444:UFU786444 UOM786444:UPQ786444 UYI786444:UZM786444 VIE786444:VJI786444 VSA786444:VTE786444 WBW786444:WDA786444 WLS786444:WMW786444 WVO786444:WWS786444 G851980:AK851980 JC851980:KG851980 SY851980:UC851980 ACU851980:ADY851980 AMQ851980:ANU851980 AWM851980:AXQ851980 BGI851980:BHM851980 BQE851980:BRI851980 CAA851980:CBE851980 CJW851980:CLA851980 CTS851980:CUW851980 DDO851980:DES851980 DNK851980:DOO851980 DXG851980:DYK851980 EHC851980:EIG851980 EQY851980:ESC851980 FAU851980:FBY851980 FKQ851980:FLU851980 FUM851980:FVQ851980 GEI851980:GFM851980 GOE851980:GPI851980 GYA851980:GZE851980 HHW851980:HJA851980 HRS851980:HSW851980 IBO851980:ICS851980 ILK851980:IMO851980 IVG851980:IWK851980 JFC851980:JGG851980 JOY851980:JQC851980 JYU851980:JZY851980 KIQ851980:KJU851980 KSM851980:KTQ851980 LCI851980:LDM851980 LME851980:LNI851980 LWA851980:LXE851980 MFW851980:MHA851980 MPS851980:MQW851980 MZO851980:NAS851980 NJK851980:NKO851980 NTG851980:NUK851980 ODC851980:OEG851980 OMY851980:OOC851980 OWU851980:OXY851980 PGQ851980:PHU851980 PQM851980:PRQ851980 QAI851980:QBM851980 QKE851980:QLI851980 QUA851980:QVE851980 RDW851980:RFA851980 RNS851980:ROW851980 RXO851980:RYS851980 SHK851980:SIO851980 SRG851980:SSK851980 TBC851980:TCG851980 TKY851980:TMC851980 TUU851980:TVY851980 UEQ851980:UFU851980 UOM851980:UPQ851980 UYI851980:UZM851980 VIE851980:VJI851980 VSA851980:VTE851980 WBW851980:WDA851980 WLS851980:WMW851980 WVO851980:WWS851980 G917516:AK917516 JC917516:KG917516 SY917516:UC917516 ACU917516:ADY917516 AMQ917516:ANU917516 AWM917516:AXQ917516 BGI917516:BHM917516 BQE917516:BRI917516 CAA917516:CBE917516 CJW917516:CLA917516 CTS917516:CUW917516 DDO917516:DES917516 DNK917516:DOO917516 DXG917516:DYK917516 EHC917516:EIG917516 EQY917516:ESC917516 FAU917516:FBY917516 FKQ917516:FLU917516 FUM917516:FVQ917516 GEI917516:GFM917516 GOE917516:GPI917516 GYA917516:GZE917516 HHW917516:HJA917516 HRS917516:HSW917516 IBO917516:ICS917516 ILK917516:IMO917516 IVG917516:IWK917516 JFC917516:JGG917516 JOY917516:JQC917516 JYU917516:JZY917516 KIQ917516:KJU917516 KSM917516:KTQ917516 LCI917516:LDM917516 LME917516:LNI917516 LWA917516:LXE917516 MFW917516:MHA917516 MPS917516:MQW917516 MZO917516:NAS917516 NJK917516:NKO917516 NTG917516:NUK917516 ODC917516:OEG917516 OMY917516:OOC917516 OWU917516:OXY917516 PGQ917516:PHU917516 PQM917516:PRQ917516 QAI917516:QBM917516 QKE917516:QLI917516 QUA917516:QVE917516 RDW917516:RFA917516 RNS917516:ROW917516 RXO917516:RYS917516 SHK917516:SIO917516 SRG917516:SSK917516 TBC917516:TCG917516 TKY917516:TMC917516 TUU917516:TVY917516 UEQ917516:UFU917516 UOM917516:UPQ917516 UYI917516:UZM917516 VIE917516:VJI917516 VSA917516:VTE917516 WBW917516:WDA917516 WLS917516:WMW917516 WVO917516:WWS917516 G983052:AK983052 JC983052:KG983052 SY983052:UC983052 ACU983052:ADY983052 AMQ983052:ANU983052 AWM983052:AXQ983052 BGI983052:BHM983052 BQE983052:BRI983052 CAA983052:CBE983052 CJW983052:CLA983052 CTS983052:CUW983052 DDO983052:DES983052 DNK983052:DOO983052 DXG983052:DYK983052 EHC983052:EIG983052 EQY983052:ESC983052 FAU983052:FBY983052 FKQ983052:FLU983052 FUM983052:FVQ983052 GEI983052:GFM983052 GOE983052:GPI983052 GYA983052:GZE983052 HHW983052:HJA983052 HRS983052:HSW983052 IBO983052:ICS983052 ILK983052:IMO983052 IVG983052:IWK983052 JFC983052:JGG983052 JOY983052:JQC983052 JYU983052:JZY983052 KIQ983052:KJU983052 KSM983052:KTQ983052 LCI983052:LDM983052 LME983052:LNI983052 LWA983052:LXE983052 MFW983052:MHA983052 MPS983052:MQW983052 MZO983052:NAS983052 NJK983052:NKO983052 NTG983052:NUK983052 ODC983052:OEG983052 OMY983052:OOC983052 OWU983052:OXY983052 PGQ983052:PHU983052 PQM983052:PRQ983052 QAI983052:QBM983052 QKE983052:QLI983052 QUA983052:QVE983052 RDW983052:RFA983052 RNS983052:ROW983052 RXO983052:RYS983052 SHK983052:SIO983052 SRG983052:SSK983052 TBC983052:TCG983052 TKY983052:TMC983052 TUU983052:TVY983052 UEQ983052:UFU983052 UOM983052:UPQ983052 UYI983052:UZM983052 VIE983052:VJI983052 VSA983052:VTE983052 WBW983052:WDA983052 WLS983052:WMW983052 WVO983052:WWS983052 G24:AK24 JC24:KG24 SY24:UC24 ACU24:ADY24 AMQ24:ANU24 AWM24:AXQ24 BGI24:BHM24 BQE24:BRI24 CAA24:CBE24 CJW24:CLA24 CTS24:CUW24 DDO24:DES24 DNK24:DOO24 DXG24:DYK24 EHC24:EIG24 EQY24:ESC24 FAU24:FBY24 FKQ24:FLU24 FUM24:FVQ24 GEI24:GFM24 GOE24:GPI24 GYA24:GZE24 HHW24:HJA24 HRS24:HSW24 IBO24:ICS24 ILK24:IMO24 IVG24:IWK24 JFC24:JGG24 JOY24:JQC24 JYU24:JZY24 KIQ24:KJU24 KSM24:KTQ24 LCI24:LDM24 LME24:LNI24 LWA24:LXE24 MFW24:MHA24 MPS24:MQW24 MZO24:NAS24 NJK24:NKO24 NTG24:NUK24 ODC24:OEG24 OMY24:OOC24 OWU24:OXY24 PGQ24:PHU24 PQM24:PRQ24 QAI24:QBM24 QKE24:QLI24 QUA24:QVE24 RDW24:RFA24 RNS24:ROW24 RXO24:RYS24 SHK24:SIO24 SRG24:SSK24 TBC24:TCG24 TKY24:TMC24 TUU24:TVY24 UEQ24:UFU24 UOM24:UPQ24 UYI24:UZM24 VIE24:VJI24 VSA24:VTE24 WBW24:WDA24 WLS24:WMW24 WVO24:WWS24 G65560:AK65560 JC65560:KG65560 SY65560:UC65560 ACU65560:ADY65560 AMQ65560:ANU65560 AWM65560:AXQ65560 BGI65560:BHM65560 BQE65560:BRI65560 CAA65560:CBE65560 CJW65560:CLA65560 CTS65560:CUW65560 DDO65560:DES65560 DNK65560:DOO65560 DXG65560:DYK65560 EHC65560:EIG65560 EQY65560:ESC65560 FAU65560:FBY65560 FKQ65560:FLU65560 FUM65560:FVQ65560 GEI65560:GFM65560 GOE65560:GPI65560 GYA65560:GZE65560 HHW65560:HJA65560 HRS65560:HSW65560 IBO65560:ICS65560 ILK65560:IMO65560 IVG65560:IWK65560 JFC65560:JGG65560 JOY65560:JQC65560 JYU65560:JZY65560 KIQ65560:KJU65560 KSM65560:KTQ65560 LCI65560:LDM65560 LME65560:LNI65560 LWA65560:LXE65560 MFW65560:MHA65560 MPS65560:MQW65560 MZO65560:NAS65560 NJK65560:NKO65560 NTG65560:NUK65560 ODC65560:OEG65560 OMY65560:OOC65560 OWU65560:OXY65560 PGQ65560:PHU65560 PQM65560:PRQ65560 QAI65560:QBM65560 QKE65560:QLI65560 QUA65560:QVE65560 RDW65560:RFA65560 RNS65560:ROW65560 RXO65560:RYS65560 SHK65560:SIO65560 SRG65560:SSK65560 TBC65560:TCG65560 TKY65560:TMC65560 TUU65560:TVY65560 UEQ65560:UFU65560 UOM65560:UPQ65560 UYI65560:UZM65560 VIE65560:VJI65560 VSA65560:VTE65560 WBW65560:WDA65560 WLS65560:WMW65560 WVO65560:WWS65560 G131096:AK131096 JC131096:KG131096 SY131096:UC131096 ACU131096:ADY131096 AMQ131096:ANU131096 AWM131096:AXQ131096 BGI131096:BHM131096 BQE131096:BRI131096 CAA131096:CBE131096 CJW131096:CLA131096 CTS131096:CUW131096 DDO131096:DES131096 DNK131096:DOO131096 DXG131096:DYK131096 EHC131096:EIG131096 EQY131096:ESC131096 FAU131096:FBY131096 FKQ131096:FLU131096 FUM131096:FVQ131096 GEI131096:GFM131096 GOE131096:GPI131096 GYA131096:GZE131096 HHW131096:HJA131096 HRS131096:HSW131096 IBO131096:ICS131096 ILK131096:IMO131096 IVG131096:IWK131096 JFC131096:JGG131096 JOY131096:JQC131096 JYU131096:JZY131096 KIQ131096:KJU131096 KSM131096:KTQ131096 LCI131096:LDM131096 LME131096:LNI131096 LWA131096:LXE131096 MFW131096:MHA131096 MPS131096:MQW131096 MZO131096:NAS131096 NJK131096:NKO131096 NTG131096:NUK131096 ODC131096:OEG131096 OMY131096:OOC131096 OWU131096:OXY131096 PGQ131096:PHU131096 PQM131096:PRQ131096 QAI131096:QBM131096 QKE131096:QLI131096 QUA131096:QVE131096 RDW131096:RFA131096 RNS131096:ROW131096 RXO131096:RYS131096 SHK131096:SIO131096 SRG131096:SSK131096 TBC131096:TCG131096 TKY131096:TMC131096 TUU131096:TVY131096 UEQ131096:UFU131096 UOM131096:UPQ131096 UYI131096:UZM131096 VIE131096:VJI131096 VSA131096:VTE131096 WBW131096:WDA131096 WLS131096:WMW131096 WVO131096:WWS131096 G196632:AK196632 JC196632:KG196632 SY196632:UC196632 ACU196632:ADY196632 AMQ196632:ANU196632 AWM196632:AXQ196632 BGI196632:BHM196632 BQE196632:BRI196632 CAA196632:CBE196632 CJW196632:CLA196632 CTS196632:CUW196632 DDO196632:DES196632 DNK196632:DOO196632 DXG196632:DYK196632 EHC196632:EIG196632 EQY196632:ESC196632 FAU196632:FBY196632 FKQ196632:FLU196632 FUM196632:FVQ196632 GEI196632:GFM196632 GOE196632:GPI196632 GYA196632:GZE196632 HHW196632:HJA196632 HRS196632:HSW196632 IBO196632:ICS196632 ILK196632:IMO196632 IVG196632:IWK196632 JFC196632:JGG196632 JOY196632:JQC196632 JYU196632:JZY196632 KIQ196632:KJU196632 KSM196632:KTQ196632 LCI196632:LDM196632 LME196632:LNI196632 LWA196632:LXE196632 MFW196632:MHA196632 MPS196632:MQW196632 MZO196632:NAS196632 NJK196632:NKO196632 NTG196632:NUK196632 ODC196632:OEG196632 OMY196632:OOC196632 OWU196632:OXY196632 PGQ196632:PHU196632 PQM196632:PRQ196632 QAI196632:QBM196632 QKE196632:QLI196632 QUA196632:QVE196632 RDW196632:RFA196632 RNS196632:ROW196632 RXO196632:RYS196632 SHK196632:SIO196632 SRG196632:SSK196632 TBC196632:TCG196632 TKY196632:TMC196632 TUU196632:TVY196632 UEQ196632:UFU196632 UOM196632:UPQ196632 UYI196632:UZM196632 VIE196632:VJI196632 VSA196632:VTE196632 WBW196632:WDA196632 WLS196632:WMW196632 WVO196632:WWS196632 G262168:AK262168 JC262168:KG262168 SY262168:UC262168 ACU262168:ADY262168 AMQ262168:ANU262168 AWM262168:AXQ262168 BGI262168:BHM262168 BQE262168:BRI262168 CAA262168:CBE262168 CJW262168:CLA262168 CTS262168:CUW262168 DDO262168:DES262168 DNK262168:DOO262168 DXG262168:DYK262168 EHC262168:EIG262168 EQY262168:ESC262168 FAU262168:FBY262168 FKQ262168:FLU262168 FUM262168:FVQ262168 GEI262168:GFM262168 GOE262168:GPI262168 GYA262168:GZE262168 HHW262168:HJA262168 HRS262168:HSW262168 IBO262168:ICS262168 ILK262168:IMO262168 IVG262168:IWK262168 JFC262168:JGG262168 JOY262168:JQC262168 JYU262168:JZY262168 KIQ262168:KJU262168 KSM262168:KTQ262168 LCI262168:LDM262168 LME262168:LNI262168 LWA262168:LXE262168 MFW262168:MHA262168 MPS262168:MQW262168 MZO262168:NAS262168 NJK262168:NKO262168 NTG262168:NUK262168 ODC262168:OEG262168 OMY262168:OOC262168 OWU262168:OXY262168 PGQ262168:PHU262168 PQM262168:PRQ262168 QAI262168:QBM262168 QKE262168:QLI262168 QUA262168:QVE262168 RDW262168:RFA262168 RNS262168:ROW262168 RXO262168:RYS262168 SHK262168:SIO262168 SRG262168:SSK262168 TBC262168:TCG262168 TKY262168:TMC262168 TUU262168:TVY262168 UEQ262168:UFU262168 UOM262168:UPQ262168 UYI262168:UZM262168 VIE262168:VJI262168 VSA262168:VTE262168 WBW262168:WDA262168 WLS262168:WMW262168 WVO262168:WWS262168 G327704:AK327704 JC327704:KG327704 SY327704:UC327704 ACU327704:ADY327704 AMQ327704:ANU327704 AWM327704:AXQ327704 BGI327704:BHM327704 BQE327704:BRI327704 CAA327704:CBE327704 CJW327704:CLA327704 CTS327704:CUW327704 DDO327704:DES327704 DNK327704:DOO327704 DXG327704:DYK327704 EHC327704:EIG327704 EQY327704:ESC327704 FAU327704:FBY327704 FKQ327704:FLU327704 FUM327704:FVQ327704 GEI327704:GFM327704 GOE327704:GPI327704 GYA327704:GZE327704 HHW327704:HJA327704 HRS327704:HSW327704 IBO327704:ICS327704 ILK327704:IMO327704 IVG327704:IWK327704 JFC327704:JGG327704 JOY327704:JQC327704 JYU327704:JZY327704 KIQ327704:KJU327704 KSM327704:KTQ327704 LCI327704:LDM327704 LME327704:LNI327704 LWA327704:LXE327704 MFW327704:MHA327704 MPS327704:MQW327704 MZO327704:NAS327704 NJK327704:NKO327704 NTG327704:NUK327704 ODC327704:OEG327704 OMY327704:OOC327704 OWU327704:OXY327704 PGQ327704:PHU327704 PQM327704:PRQ327704 QAI327704:QBM327704 QKE327704:QLI327704 QUA327704:QVE327704 RDW327704:RFA327704 RNS327704:ROW327704 RXO327704:RYS327704 SHK327704:SIO327704 SRG327704:SSK327704 TBC327704:TCG327704 TKY327704:TMC327704 TUU327704:TVY327704 UEQ327704:UFU327704 UOM327704:UPQ327704 UYI327704:UZM327704 VIE327704:VJI327704 VSA327704:VTE327704 WBW327704:WDA327704 WLS327704:WMW327704 WVO327704:WWS327704 G393240:AK393240 JC393240:KG393240 SY393240:UC393240 ACU393240:ADY393240 AMQ393240:ANU393240 AWM393240:AXQ393240 BGI393240:BHM393240 BQE393240:BRI393240 CAA393240:CBE393240 CJW393240:CLA393240 CTS393240:CUW393240 DDO393240:DES393240 DNK393240:DOO393240 DXG393240:DYK393240 EHC393240:EIG393240 EQY393240:ESC393240 FAU393240:FBY393240 FKQ393240:FLU393240 FUM393240:FVQ393240 GEI393240:GFM393240 GOE393240:GPI393240 GYA393240:GZE393240 HHW393240:HJA393240 HRS393240:HSW393240 IBO393240:ICS393240 ILK393240:IMO393240 IVG393240:IWK393240 JFC393240:JGG393240 JOY393240:JQC393240 JYU393240:JZY393240 KIQ393240:KJU393240 KSM393240:KTQ393240 LCI393240:LDM393240 LME393240:LNI393240 LWA393240:LXE393240 MFW393240:MHA393240 MPS393240:MQW393240 MZO393240:NAS393240 NJK393240:NKO393240 NTG393240:NUK393240 ODC393240:OEG393240 OMY393240:OOC393240 OWU393240:OXY393240 PGQ393240:PHU393240 PQM393240:PRQ393240 QAI393240:QBM393240 QKE393240:QLI393240 QUA393240:QVE393240 RDW393240:RFA393240 RNS393240:ROW393240 RXO393240:RYS393240 SHK393240:SIO393240 SRG393240:SSK393240 TBC393240:TCG393240 TKY393240:TMC393240 TUU393240:TVY393240 UEQ393240:UFU393240 UOM393240:UPQ393240 UYI393240:UZM393240 VIE393240:VJI393240 VSA393240:VTE393240 WBW393240:WDA393240 WLS393240:WMW393240 WVO393240:WWS393240 G458776:AK458776 JC458776:KG458776 SY458776:UC458776 ACU458776:ADY458776 AMQ458776:ANU458776 AWM458776:AXQ458776 BGI458776:BHM458776 BQE458776:BRI458776 CAA458776:CBE458776 CJW458776:CLA458776 CTS458776:CUW458776 DDO458776:DES458776 DNK458776:DOO458776 DXG458776:DYK458776 EHC458776:EIG458776 EQY458776:ESC458776 FAU458776:FBY458776 FKQ458776:FLU458776 FUM458776:FVQ458776 GEI458776:GFM458776 GOE458776:GPI458776 GYA458776:GZE458776 HHW458776:HJA458776 HRS458776:HSW458776 IBO458776:ICS458776 ILK458776:IMO458776 IVG458776:IWK458776 JFC458776:JGG458776 JOY458776:JQC458776 JYU458776:JZY458776 KIQ458776:KJU458776 KSM458776:KTQ458776 LCI458776:LDM458776 LME458776:LNI458776 LWA458776:LXE458776 MFW458776:MHA458776 MPS458776:MQW458776 MZO458776:NAS458776 NJK458776:NKO458776 NTG458776:NUK458776 ODC458776:OEG458776 OMY458776:OOC458776 OWU458776:OXY458776 PGQ458776:PHU458776 PQM458776:PRQ458776 QAI458776:QBM458776 QKE458776:QLI458776 QUA458776:QVE458776 RDW458776:RFA458776 RNS458776:ROW458776 RXO458776:RYS458776 SHK458776:SIO458776 SRG458776:SSK458776 TBC458776:TCG458776 TKY458776:TMC458776 TUU458776:TVY458776 UEQ458776:UFU458776 UOM458776:UPQ458776 UYI458776:UZM458776 VIE458776:VJI458776 VSA458776:VTE458776 WBW458776:WDA458776 WLS458776:WMW458776 WVO458776:WWS458776 G524312:AK524312 JC524312:KG524312 SY524312:UC524312 ACU524312:ADY524312 AMQ524312:ANU524312 AWM524312:AXQ524312 BGI524312:BHM524312 BQE524312:BRI524312 CAA524312:CBE524312 CJW524312:CLA524312 CTS524312:CUW524312 DDO524312:DES524312 DNK524312:DOO524312 DXG524312:DYK524312 EHC524312:EIG524312 EQY524312:ESC524312 FAU524312:FBY524312 FKQ524312:FLU524312 FUM524312:FVQ524312 GEI524312:GFM524312 GOE524312:GPI524312 GYA524312:GZE524312 HHW524312:HJA524312 HRS524312:HSW524312 IBO524312:ICS524312 ILK524312:IMO524312 IVG524312:IWK524312 JFC524312:JGG524312 JOY524312:JQC524312 JYU524312:JZY524312 KIQ524312:KJU524312 KSM524312:KTQ524312 LCI524312:LDM524312 LME524312:LNI524312 LWA524312:LXE524312 MFW524312:MHA524312 MPS524312:MQW524312 MZO524312:NAS524312 NJK524312:NKO524312 NTG524312:NUK524312 ODC524312:OEG524312 OMY524312:OOC524312 OWU524312:OXY524312 PGQ524312:PHU524312 PQM524312:PRQ524312 QAI524312:QBM524312 QKE524312:QLI524312 QUA524312:QVE524312 RDW524312:RFA524312 RNS524312:ROW524312 RXO524312:RYS524312 SHK524312:SIO524312 SRG524312:SSK524312 TBC524312:TCG524312 TKY524312:TMC524312 TUU524312:TVY524312 UEQ524312:UFU524312 UOM524312:UPQ524312 UYI524312:UZM524312 VIE524312:VJI524312 VSA524312:VTE524312 WBW524312:WDA524312 WLS524312:WMW524312 WVO524312:WWS524312 G589848:AK589848 JC589848:KG589848 SY589848:UC589848 ACU589848:ADY589848 AMQ589848:ANU589848 AWM589848:AXQ589848 BGI589848:BHM589848 BQE589848:BRI589848 CAA589848:CBE589848 CJW589848:CLA589848 CTS589848:CUW589848 DDO589848:DES589848 DNK589848:DOO589848 DXG589848:DYK589848 EHC589848:EIG589848 EQY589848:ESC589848 FAU589848:FBY589848 FKQ589848:FLU589848 FUM589848:FVQ589848 GEI589848:GFM589848 GOE589848:GPI589848 GYA589848:GZE589848 HHW589848:HJA589848 HRS589848:HSW589848 IBO589848:ICS589848 ILK589848:IMO589848 IVG589848:IWK589848 JFC589848:JGG589848 JOY589848:JQC589848 JYU589848:JZY589848 KIQ589848:KJU589848 KSM589848:KTQ589848 LCI589848:LDM589848 LME589848:LNI589848 LWA589848:LXE589848 MFW589848:MHA589848 MPS589848:MQW589848 MZO589848:NAS589848 NJK589848:NKO589848 NTG589848:NUK589848 ODC589848:OEG589848 OMY589848:OOC589848 OWU589848:OXY589848 PGQ589848:PHU589848 PQM589848:PRQ589848 QAI589848:QBM589848 QKE589848:QLI589848 QUA589848:QVE589848 RDW589848:RFA589848 RNS589848:ROW589848 RXO589848:RYS589848 SHK589848:SIO589848 SRG589848:SSK589848 TBC589848:TCG589848 TKY589848:TMC589848 TUU589848:TVY589848 UEQ589848:UFU589848 UOM589848:UPQ589848 UYI589848:UZM589848 VIE589848:VJI589848 VSA589848:VTE589848 WBW589848:WDA589848 WLS589848:WMW589848 WVO589848:WWS589848 G655384:AK655384 JC655384:KG655384 SY655384:UC655384 ACU655384:ADY655384 AMQ655384:ANU655384 AWM655384:AXQ655384 BGI655384:BHM655384 BQE655384:BRI655384 CAA655384:CBE655384 CJW655384:CLA655384 CTS655384:CUW655384 DDO655384:DES655384 DNK655384:DOO655384 DXG655384:DYK655384 EHC655384:EIG655384 EQY655384:ESC655384 FAU655384:FBY655384 FKQ655384:FLU655384 FUM655384:FVQ655384 GEI655384:GFM655384 GOE655384:GPI655384 GYA655384:GZE655384 HHW655384:HJA655384 HRS655384:HSW655384 IBO655384:ICS655384 ILK655384:IMO655384 IVG655384:IWK655384 JFC655384:JGG655384 JOY655384:JQC655384 JYU655384:JZY655384 KIQ655384:KJU655384 KSM655384:KTQ655384 LCI655384:LDM655384 LME655384:LNI655384 LWA655384:LXE655384 MFW655384:MHA655384 MPS655384:MQW655384 MZO655384:NAS655384 NJK655384:NKO655384 NTG655384:NUK655384 ODC655384:OEG655384 OMY655384:OOC655384 OWU655384:OXY655384 PGQ655384:PHU655384 PQM655384:PRQ655384 QAI655384:QBM655384 QKE655384:QLI655384 QUA655384:QVE655384 RDW655384:RFA655384 RNS655384:ROW655384 RXO655384:RYS655384 SHK655384:SIO655384 SRG655384:SSK655384 TBC655384:TCG655384 TKY655384:TMC655384 TUU655384:TVY655384 UEQ655384:UFU655384 UOM655384:UPQ655384 UYI655384:UZM655384 VIE655384:VJI655384 VSA655384:VTE655384 WBW655384:WDA655384 WLS655384:WMW655384 WVO655384:WWS655384 G720920:AK720920 JC720920:KG720920 SY720920:UC720920 ACU720920:ADY720920 AMQ720920:ANU720920 AWM720920:AXQ720920 BGI720920:BHM720920 BQE720920:BRI720920 CAA720920:CBE720920 CJW720920:CLA720920 CTS720920:CUW720920 DDO720920:DES720920 DNK720920:DOO720920 DXG720920:DYK720920 EHC720920:EIG720920 EQY720920:ESC720920 FAU720920:FBY720920 FKQ720920:FLU720920 FUM720920:FVQ720920 GEI720920:GFM720920 GOE720920:GPI720920 GYA720920:GZE720920 HHW720920:HJA720920 HRS720920:HSW720920 IBO720920:ICS720920 ILK720920:IMO720920 IVG720920:IWK720920 JFC720920:JGG720920 JOY720920:JQC720920 JYU720920:JZY720920 KIQ720920:KJU720920 KSM720920:KTQ720920 LCI720920:LDM720920 LME720920:LNI720920 LWA720920:LXE720920 MFW720920:MHA720920 MPS720920:MQW720920 MZO720920:NAS720920 NJK720920:NKO720920 NTG720920:NUK720920 ODC720920:OEG720920 OMY720920:OOC720920 OWU720920:OXY720920 PGQ720920:PHU720920 PQM720920:PRQ720920 QAI720920:QBM720920 QKE720920:QLI720920 QUA720920:QVE720920 RDW720920:RFA720920 RNS720920:ROW720920 RXO720920:RYS720920 SHK720920:SIO720920 SRG720920:SSK720920 TBC720920:TCG720920 TKY720920:TMC720920 TUU720920:TVY720920 UEQ720920:UFU720920 UOM720920:UPQ720920 UYI720920:UZM720920 VIE720920:VJI720920 VSA720920:VTE720920 WBW720920:WDA720920 WLS720920:WMW720920 WVO720920:WWS720920 G786456:AK786456 JC786456:KG786456 SY786456:UC786456 ACU786456:ADY786456 AMQ786456:ANU786456 AWM786456:AXQ786456 BGI786456:BHM786456 BQE786456:BRI786456 CAA786456:CBE786456 CJW786456:CLA786456 CTS786456:CUW786456 DDO786456:DES786456 DNK786456:DOO786456 DXG786456:DYK786456 EHC786456:EIG786456 EQY786456:ESC786456 FAU786456:FBY786456 FKQ786456:FLU786456 FUM786456:FVQ786456 GEI786456:GFM786456 GOE786456:GPI786456 GYA786456:GZE786456 HHW786456:HJA786456 HRS786456:HSW786456 IBO786456:ICS786456 ILK786456:IMO786456 IVG786456:IWK786456 JFC786456:JGG786456 JOY786456:JQC786456 JYU786456:JZY786456 KIQ786456:KJU786456 KSM786456:KTQ786456 LCI786456:LDM786456 LME786456:LNI786456 LWA786456:LXE786456 MFW786456:MHA786456 MPS786456:MQW786456 MZO786456:NAS786456 NJK786456:NKO786456 NTG786456:NUK786456 ODC786456:OEG786456 OMY786456:OOC786456 OWU786456:OXY786456 PGQ786456:PHU786456 PQM786456:PRQ786456 QAI786456:QBM786456 QKE786456:QLI786456 QUA786456:QVE786456 RDW786456:RFA786456 RNS786456:ROW786456 RXO786456:RYS786456 SHK786456:SIO786456 SRG786456:SSK786456 TBC786456:TCG786456 TKY786456:TMC786456 TUU786456:TVY786456 UEQ786456:UFU786456 UOM786456:UPQ786456 UYI786456:UZM786456 VIE786456:VJI786456 VSA786456:VTE786456 WBW786456:WDA786456 WLS786456:WMW786456 WVO786456:WWS786456 G851992:AK851992 JC851992:KG851992 SY851992:UC851992 ACU851992:ADY851992 AMQ851992:ANU851992 AWM851992:AXQ851992 BGI851992:BHM851992 BQE851992:BRI851992 CAA851992:CBE851992 CJW851992:CLA851992 CTS851992:CUW851992 DDO851992:DES851992 DNK851992:DOO851992 DXG851992:DYK851992 EHC851992:EIG851992 EQY851992:ESC851992 FAU851992:FBY851992 FKQ851992:FLU851992 FUM851992:FVQ851992 GEI851992:GFM851992 GOE851992:GPI851992 GYA851992:GZE851992 HHW851992:HJA851992 HRS851992:HSW851992 IBO851992:ICS851992 ILK851992:IMO851992 IVG851992:IWK851992 JFC851992:JGG851992 JOY851992:JQC851992 JYU851992:JZY851992 KIQ851992:KJU851992 KSM851992:KTQ851992 LCI851992:LDM851992 LME851992:LNI851992 LWA851992:LXE851992 MFW851992:MHA851992 MPS851992:MQW851992 MZO851992:NAS851992 NJK851992:NKO851992 NTG851992:NUK851992 ODC851992:OEG851992 OMY851992:OOC851992 OWU851992:OXY851992 PGQ851992:PHU851992 PQM851992:PRQ851992 QAI851992:QBM851992 QKE851992:QLI851992 QUA851992:QVE851992 RDW851992:RFA851992 RNS851992:ROW851992 RXO851992:RYS851992 SHK851992:SIO851992 SRG851992:SSK851992 TBC851992:TCG851992 TKY851992:TMC851992 TUU851992:TVY851992 UEQ851992:UFU851992 UOM851992:UPQ851992 UYI851992:UZM851992 VIE851992:VJI851992 VSA851992:VTE851992 WBW851992:WDA851992 WLS851992:WMW851992 WVO851992:WWS851992 G917528:AK917528 JC917528:KG917528 SY917528:UC917528 ACU917528:ADY917528 AMQ917528:ANU917528 AWM917528:AXQ917528 BGI917528:BHM917528 BQE917528:BRI917528 CAA917528:CBE917528 CJW917528:CLA917528 CTS917528:CUW917528 DDO917528:DES917528 DNK917528:DOO917528 DXG917528:DYK917528 EHC917528:EIG917528 EQY917528:ESC917528 FAU917528:FBY917528 FKQ917528:FLU917528 FUM917528:FVQ917528 GEI917528:GFM917528 GOE917528:GPI917528 GYA917528:GZE917528 HHW917528:HJA917528 HRS917528:HSW917528 IBO917528:ICS917528 ILK917528:IMO917528 IVG917528:IWK917528 JFC917528:JGG917528 JOY917528:JQC917528 JYU917528:JZY917528 KIQ917528:KJU917528 KSM917528:KTQ917528 LCI917528:LDM917528 LME917528:LNI917528 LWA917528:LXE917528 MFW917528:MHA917528 MPS917528:MQW917528 MZO917528:NAS917528 NJK917528:NKO917528 NTG917528:NUK917528 ODC917528:OEG917528 OMY917528:OOC917528 OWU917528:OXY917528 PGQ917528:PHU917528 PQM917528:PRQ917528 QAI917528:QBM917528 QKE917528:QLI917528 QUA917528:QVE917528 RDW917528:RFA917528 RNS917528:ROW917528 RXO917528:RYS917528 SHK917528:SIO917528 SRG917528:SSK917528 TBC917528:TCG917528 TKY917528:TMC917528 TUU917528:TVY917528 UEQ917528:UFU917528 UOM917528:UPQ917528 UYI917528:UZM917528 VIE917528:VJI917528 VSA917528:VTE917528 WBW917528:WDA917528 WLS917528:WMW917528 WVO917528:WWS917528 G983064:AK983064 JC983064:KG983064 SY983064:UC983064 ACU983064:ADY983064 AMQ983064:ANU983064 AWM983064:AXQ983064 BGI983064:BHM983064 BQE983064:BRI983064 CAA983064:CBE983064 CJW983064:CLA983064 CTS983064:CUW983064 DDO983064:DES983064 DNK983064:DOO983064 DXG983064:DYK983064 EHC983064:EIG983064 EQY983064:ESC983064 FAU983064:FBY983064 FKQ983064:FLU983064 FUM983064:FVQ983064 GEI983064:GFM983064 GOE983064:GPI983064 GYA983064:GZE983064 HHW983064:HJA983064 HRS983064:HSW983064 IBO983064:ICS983064 ILK983064:IMO983064 IVG983064:IWK983064 JFC983064:JGG983064 JOY983064:JQC983064 JYU983064:JZY983064 KIQ983064:KJU983064 KSM983064:KTQ983064 LCI983064:LDM983064 LME983064:LNI983064 LWA983064:LXE983064 MFW983064:MHA983064 MPS983064:MQW983064 MZO983064:NAS983064 NJK983064:NKO983064 NTG983064:NUK983064 ODC983064:OEG983064 OMY983064:OOC983064 OWU983064:OXY983064 PGQ983064:PHU983064 PQM983064:PRQ983064 QAI983064:QBM983064 QKE983064:QLI983064 QUA983064:QVE983064 RDW983064:RFA983064 RNS983064:ROW983064 RXO983064:RYS983064 SHK983064:SIO983064 SRG983064:SSK983064 TBC983064:TCG983064 TKY983064:TMC983064 TUU983064:TVY983064 UEQ983064:UFU983064 UOM983064:UPQ983064 UYI983064:UZM983064 VIE983064:VJI983064 VSA983064:VTE983064 WBW983064:WDA983064 WLS983064:WMW983064 WVO983064:WWS983064 G22:AK22 JC22:KG22 SY22:UC22 ACU22:ADY22 AMQ22:ANU22 AWM22:AXQ22 BGI22:BHM22 BQE22:BRI22 CAA22:CBE22 CJW22:CLA22 CTS22:CUW22 DDO22:DES22 DNK22:DOO22 DXG22:DYK22 EHC22:EIG22 EQY22:ESC22 FAU22:FBY22 FKQ22:FLU22 FUM22:FVQ22 GEI22:GFM22 GOE22:GPI22 GYA22:GZE22 HHW22:HJA22 HRS22:HSW22 IBO22:ICS22 ILK22:IMO22 IVG22:IWK22 JFC22:JGG22 JOY22:JQC22 JYU22:JZY22 KIQ22:KJU22 KSM22:KTQ22 LCI22:LDM22 LME22:LNI22 LWA22:LXE22 MFW22:MHA22 MPS22:MQW22 MZO22:NAS22 NJK22:NKO22 NTG22:NUK22 ODC22:OEG22 OMY22:OOC22 OWU22:OXY22 PGQ22:PHU22 PQM22:PRQ22 QAI22:QBM22 QKE22:QLI22 QUA22:QVE22 RDW22:RFA22 RNS22:ROW22 RXO22:RYS22 SHK22:SIO22 SRG22:SSK22 TBC22:TCG22 TKY22:TMC22 TUU22:TVY22 UEQ22:UFU22 UOM22:UPQ22 UYI22:UZM22 VIE22:VJI22 VSA22:VTE22 WBW22:WDA22 WLS22:WMW22 WVO22:WWS22 G65558:AK65558 JC65558:KG65558 SY65558:UC65558 ACU65558:ADY65558 AMQ65558:ANU65558 AWM65558:AXQ65558 BGI65558:BHM65558 BQE65558:BRI65558 CAA65558:CBE65558 CJW65558:CLA65558 CTS65558:CUW65558 DDO65558:DES65558 DNK65558:DOO65558 DXG65558:DYK65558 EHC65558:EIG65558 EQY65558:ESC65558 FAU65558:FBY65558 FKQ65558:FLU65558 FUM65558:FVQ65558 GEI65558:GFM65558 GOE65558:GPI65558 GYA65558:GZE65558 HHW65558:HJA65558 HRS65558:HSW65558 IBO65558:ICS65558 ILK65558:IMO65558 IVG65558:IWK65558 JFC65558:JGG65558 JOY65558:JQC65558 JYU65558:JZY65558 KIQ65558:KJU65558 KSM65558:KTQ65558 LCI65558:LDM65558 LME65558:LNI65558 LWA65558:LXE65558 MFW65558:MHA65558 MPS65558:MQW65558 MZO65558:NAS65558 NJK65558:NKO65558 NTG65558:NUK65558 ODC65558:OEG65558 OMY65558:OOC65558 OWU65558:OXY65558 PGQ65558:PHU65558 PQM65558:PRQ65558 QAI65558:QBM65558 QKE65558:QLI65558 QUA65558:QVE65558 RDW65558:RFA65558 RNS65558:ROW65558 RXO65558:RYS65558 SHK65558:SIO65558 SRG65558:SSK65558 TBC65558:TCG65558 TKY65558:TMC65558 TUU65558:TVY65558 UEQ65558:UFU65558 UOM65558:UPQ65558 UYI65558:UZM65558 VIE65558:VJI65558 VSA65558:VTE65558 WBW65558:WDA65558 WLS65558:WMW65558 WVO65558:WWS65558 G131094:AK131094 JC131094:KG131094 SY131094:UC131094 ACU131094:ADY131094 AMQ131094:ANU131094 AWM131094:AXQ131094 BGI131094:BHM131094 BQE131094:BRI131094 CAA131094:CBE131094 CJW131094:CLA131094 CTS131094:CUW131094 DDO131094:DES131094 DNK131094:DOO131094 DXG131094:DYK131094 EHC131094:EIG131094 EQY131094:ESC131094 FAU131094:FBY131094 FKQ131094:FLU131094 FUM131094:FVQ131094 GEI131094:GFM131094 GOE131094:GPI131094 GYA131094:GZE131094 HHW131094:HJA131094 HRS131094:HSW131094 IBO131094:ICS131094 ILK131094:IMO131094 IVG131094:IWK131094 JFC131094:JGG131094 JOY131094:JQC131094 JYU131094:JZY131094 KIQ131094:KJU131094 KSM131094:KTQ131094 LCI131094:LDM131094 LME131094:LNI131094 LWA131094:LXE131094 MFW131094:MHA131094 MPS131094:MQW131094 MZO131094:NAS131094 NJK131094:NKO131094 NTG131094:NUK131094 ODC131094:OEG131094 OMY131094:OOC131094 OWU131094:OXY131094 PGQ131094:PHU131094 PQM131094:PRQ131094 QAI131094:QBM131094 QKE131094:QLI131094 QUA131094:QVE131094 RDW131094:RFA131094 RNS131094:ROW131094 RXO131094:RYS131094 SHK131094:SIO131094 SRG131094:SSK131094 TBC131094:TCG131094 TKY131094:TMC131094 TUU131094:TVY131094 UEQ131094:UFU131094 UOM131094:UPQ131094 UYI131094:UZM131094 VIE131094:VJI131094 VSA131094:VTE131094 WBW131094:WDA131094 WLS131094:WMW131094 WVO131094:WWS131094 G196630:AK196630 JC196630:KG196630 SY196630:UC196630 ACU196630:ADY196630 AMQ196630:ANU196630 AWM196630:AXQ196630 BGI196630:BHM196630 BQE196630:BRI196630 CAA196630:CBE196630 CJW196630:CLA196630 CTS196630:CUW196630 DDO196630:DES196630 DNK196630:DOO196630 DXG196630:DYK196630 EHC196630:EIG196630 EQY196630:ESC196630 FAU196630:FBY196630 FKQ196630:FLU196630 FUM196630:FVQ196630 GEI196630:GFM196630 GOE196630:GPI196630 GYA196630:GZE196630 HHW196630:HJA196630 HRS196630:HSW196630 IBO196630:ICS196630 ILK196630:IMO196630 IVG196630:IWK196630 JFC196630:JGG196630 JOY196630:JQC196630 JYU196630:JZY196630 KIQ196630:KJU196630 KSM196630:KTQ196630 LCI196630:LDM196630 LME196630:LNI196630 LWA196630:LXE196630 MFW196630:MHA196630 MPS196630:MQW196630 MZO196630:NAS196630 NJK196630:NKO196630 NTG196630:NUK196630 ODC196630:OEG196630 OMY196630:OOC196630 OWU196630:OXY196630 PGQ196630:PHU196630 PQM196630:PRQ196630 QAI196630:QBM196630 QKE196630:QLI196630 QUA196630:QVE196630 RDW196630:RFA196630 RNS196630:ROW196630 RXO196630:RYS196630 SHK196630:SIO196630 SRG196630:SSK196630 TBC196630:TCG196630 TKY196630:TMC196630 TUU196630:TVY196630 UEQ196630:UFU196630 UOM196630:UPQ196630 UYI196630:UZM196630 VIE196630:VJI196630 VSA196630:VTE196630 WBW196630:WDA196630 WLS196630:WMW196630 WVO196630:WWS196630 G262166:AK262166 JC262166:KG262166 SY262166:UC262166 ACU262166:ADY262166 AMQ262166:ANU262166 AWM262166:AXQ262166 BGI262166:BHM262166 BQE262166:BRI262166 CAA262166:CBE262166 CJW262166:CLA262166 CTS262166:CUW262166 DDO262166:DES262166 DNK262166:DOO262166 DXG262166:DYK262166 EHC262166:EIG262166 EQY262166:ESC262166 FAU262166:FBY262166 FKQ262166:FLU262166 FUM262166:FVQ262166 GEI262166:GFM262166 GOE262166:GPI262166 GYA262166:GZE262166 HHW262166:HJA262166 HRS262166:HSW262166 IBO262166:ICS262166 ILK262166:IMO262166 IVG262166:IWK262166 JFC262166:JGG262166 JOY262166:JQC262166 JYU262166:JZY262166 KIQ262166:KJU262166 KSM262166:KTQ262166 LCI262166:LDM262166 LME262166:LNI262166 LWA262166:LXE262166 MFW262166:MHA262166 MPS262166:MQW262166 MZO262166:NAS262166 NJK262166:NKO262166 NTG262166:NUK262166 ODC262166:OEG262166 OMY262166:OOC262166 OWU262166:OXY262166 PGQ262166:PHU262166 PQM262166:PRQ262166 QAI262166:QBM262166 QKE262166:QLI262166 QUA262166:QVE262166 RDW262166:RFA262166 RNS262166:ROW262166 RXO262166:RYS262166 SHK262166:SIO262166 SRG262166:SSK262166 TBC262166:TCG262166 TKY262166:TMC262166 TUU262166:TVY262166 UEQ262166:UFU262166 UOM262166:UPQ262166 UYI262166:UZM262166 VIE262166:VJI262166 VSA262166:VTE262166 WBW262166:WDA262166 WLS262166:WMW262166 WVO262166:WWS262166 G327702:AK327702 JC327702:KG327702 SY327702:UC327702 ACU327702:ADY327702 AMQ327702:ANU327702 AWM327702:AXQ327702 BGI327702:BHM327702 BQE327702:BRI327702 CAA327702:CBE327702 CJW327702:CLA327702 CTS327702:CUW327702 DDO327702:DES327702 DNK327702:DOO327702 DXG327702:DYK327702 EHC327702:EIG327702 EQY327702:ESC327702 FAU327702:FBY327702 FKQ327702:FLU327702 FUM327702:FVQ327702 GEI327702:GFM327702 GOE327702:GPI327702 GYA327702:GZE327702 HHW327702:HJA327702 HRS327702:HSW327702 IBO327702:ICS327702 ILK327702:IMO327702 IVG327702:IWK327702 JFC327702:JGG327702 JOY327702:JQC327702 JYU327702:JZY327702 KIQ327702:KJU327702 KSM327702:KTQ327702 LCI327702:LDM327702 LME327702:LNI327702 LWA327702:LXE327702 MFW327702:MHA327702 MPS327702:MQW327702 MZO327702:NAS327702 NJK327702:NKO327702 NTG327702:NUK327702 ODC327702:OEG327702 OMY327702:OOC327702 OWU327702:OXY327702 PGQ327702:PHU327702 PQM327702:PRQ327702 QAI327702:QBM327702 QKE327702:QLI327702 QUA327702:QVE327702 RDW327702:RFA327702 RNS327702:ROW327702 RXO327702:RYS327702 SHK327702:SIO327702 SRG327702:SSK327702 TBC327702:TCG327702 TKY327702:TMC327702 TUU327702:TVY327702 UEQ327702:UFU327702 UOM327702:UPQ327702 UYI327702:UZM327702 VIE327702:VJI327702 VSA327702:VTE327702 WBW327702:WDA327702 WLS327702:WMW327702 WVO327702:WWS327702 G393238:AK393238 JC393238:KG393238 SY393238:UC393238 ACU393238:ADY393238 AMQ393238:ANU393238 AWM393238:AXQ393238 BGI393238:BHM393238 BQE393238:BRI393238 CAA393238:CBE393238 CJW393238:CLA393238 CTS393238:CUW393238 DDO393238:DES393238 DNK393238:DOO393238 DXG393238:DYK393238 EHC393238:EIG393238 EQY393238:ESC393238 FAU393238:FBY393238 FKQ393238:FLU393238 FUM393238:FVQ393238 GEI393238:GFM393238 GOE393238:GPI393238 GYA393238:GZE393238 HHW393238:HJA393238 HRS393238:HSW393238 IBO393238:ICS393238 ILK393238:IMO393238 IVG393238:IWK393238 JFC393238:JGG393238 JOY393238:JQC393238 JYU393238:JZY393238 KIQ393238:KJU393238 KSM393238:KTQ393238 LCI393238:LDM393238 LME393238:LNI393238 LWA393238:LXE393238 MFW393238:MHA393238 MPS393238:MQW393238 MZO393238:NAS393238 NJK393238:NKO393238 NTG393238:NUK393238 ODC393238:OEG393238 OMY393238:OOC393238 OWU393238:OXY393238 PGQ393238:PHU393238 PQM393238:PRQ393238 QAI393238:QBM393238 QKE393238:QLI393238 QUA393238:QVE393238 RDW393238:RFA393238 RNS393238:ROW393238 RXO393238:RYS393238 SHK393238:SIO393238 SRG393238:SSK393238 TBC393238:TCG393238 TKY393238:TMC393238 TUU393238:TVY393238 UEQ393238:UFU393238 UOM393238:UPQ393238 UYI393238:UZM393238 VIE393238:VJI393238 VSA393238:VTE393238 WBW393238:WDA393238 WLS393238:WMW393238 WVO393238:WWS393238 G458774:AK458774 JC458774:KG458774 SY458774:UC458774 ACU458774:ADY458774 AMQ458774:ANU458774 AWM458774:AXQ458774 BGI458774:BHM458774 BQE458774:BRI458774 CAA458774:CBE458774 CJW458774:CLA458774 CTS458774:CUW458774 DDO458774:DES458774 DNK458774:DOO458774 DXG458774:DYK458774 EHC458774:EIG458774 EQY458774:ESC458774 FAU458774:FBY458774 FKQ458774:FLU458774 FUM458774:FVQ458774 GEI458774:GFM458774 GOE458774:GPI458774 GYA458774:GZE458774 HHW458774:HJA458774 HRS458774:HSW458774 IBO458774:ICS458774 ILK458774:IMO458774 IVG458774:IWK458774 JFC458774:JGG458774 JOY458774:JQC458774 JYU458774:JZY458774 KIQ458774:KJU458774 KSM458774:KTQ458774 LCI458774:LDM458774 LME458774:LNI458774 LWA458774:LXE458774 MFW458774:MHA458774 MPS458774:MQW458774 MZO458774:NAS458774 NJK458774:NKO458774 NTG458774:NUK458774 ODC458774:OEG458774 OMY458774:OOC458774 OWU458774:OXY458774 PGQ458774:PHU458774 PQM458774:PRQ458774 QAI458774:QBM458774 QKE458774:QLI458774 QUA458774:QVE458774 RDW458774:RFA458774 RNS458774:ROW458774 RXO458774:RYS458774 SHK458774:SIO458774 SRG458774:SSK458774 TBC458774:TCG458774 TKY458774:TMC458774 TUU458774:TVY458774 UEQ458774:UFU458774 UOM458774:UPQ458774 UYI458774:UZM458774 VIE458774:VJI458774 VSA458774:VTE458774 WBW458774:WDA458774 WLS458774:WMW458774 WVO458774:WWS458774 G524310:AK524310 JC524310:KG524310 SY524310:UC524310 ACU524310:ADY524310 AMQ524310:ANU524310 AWM524310:AXQ524310 BGI524310:BHM524310 BQE524310:BRI524310 CAA524310:CBE524310 CJW524310:CLA524310 CTS524310:CUW524310 DDO524310:DES524310 DNK524310:DOO524310 DXG524310:DYK524310 EHC524310:EIG524310 EQY524310:ESC524310 FAU524310:FBY524310 FKQ524310:FLU524310 FUM524310:FVQ524310 GEI524310:GFM524310 GOE524310:GPI524310 GYA524310:GZE524310 HHW524310:HJA524310 HRS524310:HSW524310 IBO524310:ICS524310 ILK524310:IMO524310 IVG524310:IWK524310 JFC524310:JGG524310 JOY524310:JQC524310 JYU524310:JZY524310 KIQ524310:KJU524310 KSM524310:KTQ524310 LCI524310:LDM524310 LME524310:LNI524310 LWA524310:LXE524310 MFW524310:MHA524310 MPS524310:MQW524310 MZO524310:NAS524310 NJK524310:NKO524310 NTG524310:NUK524310 ODC524310:OEG524310 OMY524310:OOC524310 OWU524310:OXY524310 PGQ524310:PHU524310 PQM524310:PRQ524310 QAI524310:QBM524310 QKE524310:QLI524310 QUA524310:QVE524310 RDW524310:RFA524310 RNS524310:ROW524310 RXO524310:RYS524310 SHK524310:SIO524310 SRG524310:SSK524310 TBC524310:TCG524310 TKY524310:TMC524310 TUU524310:TVY524310 UEQ524310:UFU524310 UOM524310:UPQ524310 UYI524310:UZM524310 VIE524310:VJI524310 VSA524310:VTE524310 WBW524310:WDA524310 WLS524310:WMW524310 WVO524310:WWS524310 G589846:AK589846 JC589846:KG589846 SY589846:UC589846 ACU589846:ADY589846 AMQ589846:ANU589846 AWM589846:AXQ589846 BGI589846:BHM589846 BQE589846:BRI589846 CAA589846:CBE589846 CJW589846:CLA589846 CTS589846:CUW589846 DDO589846:DES589846 DNK589846:DOO589846 DXG589846:DYK589846 EHC589846:EIG589846 EQY589846:ESC589846 FAU589846:FBY589846 FKQ589846:FLU589846 FUM589846:FVQ589846 GEI589846:GFM589846 GOE589846:GPI589846 GYA589846:GZE589846 HHW589846:HJA589846 HRS589846:HSW589846 IBO589846:ICS589846 ILK589846:IMO589846 IVG589846:IWK589846 JFC589846:JGG589846 JOY589846:JQC589846 JYU589846:JZY589846 KIQ589846:KJU589846 KSM589846:KTQ589846 LCI589846:LDM589846 LME589846:LNI589846 LWA589846:LXE589846 MFW589846:MHA589846 MPS589846:MQW589846 MZO589846:NAS589846 NJK589846:NKO589846 NTG589846:NUK589846 ODC589846:OEG589846 OMY589846:OOC589846 OWU589846:OXY589846 PGQ589846:PHU589846 PQM589846:PRQ589846 QAI589846:QBM589846 QKE589846:QLI589846 QUA589846:QVE589846 RDW589846:RFA589846 RNS589846:ROW589846 RXO589846:RYS589846 SHK589846:SIO589846 SRG589846:SSK589846 TBC589846:TCG589846 TKY589846:TMC589846 TUU589846:TVY589846 UEQ589846:UFU589846 UOM589846:UPQ589846 UYI589846:UZM589846 VIE589846:VJI589846 VSA589846:VTE589846 WBW589846:WDA589846 WLS589846:WMW589846 WVO589846:WWS589846 G655382:AK655382 JC655382:KG655382 SY655382:UC655382 ACU655382:ADY655382 AMQ655382:ANU655382 AWM655382:AXQ655382 BGI655382:BHM655382 BQE655382:BRI655382 CAA655382:CBE655382 CJW655382:CLA655382 CTS655382:CUW655382 DDO655382:DES655382 DNK655382:DOO655382 DXG655382:DYK655382 EHC655382:EIG655382 EQY655382:ESC655382 FAU655382:FBY655382 FKQ655382:FLU655382 FUM655382:FVQ655382 GEI655382:GFM655382 GOE655382:GPI655382 GYA655382:GZE655382 HHW655382:HJA655382 HRS655382:HSW655382 IBO655382:ICS655382 ILK655382:IMO655382 IVG655382:IWK655382 JFC655382:JGG655382 JOY655382:JQC655382 JYU655382:JZY655382 KIQ655382:KJU655382 KSM655382:KTQ655382 LCI655382:LDM655382 LME655382:LNI655382 LWA655382:LXE655382 MFW655382:MHA655382 MPS655382:MQW655382 MZO655382:NAS655382 NJK655382:NKO655382 NTG655382:NUK655382 ODC655382:OEG655382 OMY655382:OOC655382 OWU655382:OXY655382 PGQ655382:PHU655382 PQM655382:PRQ655382 QAI655382:QBM655382 QKE655382:QLI655382 QUA655382:QVE655382 RDW655382:RFA655382 RNS655382:ROW655382 RXO655382:RYS655382 SHK655382:SIO655382 SRG655382:SSK655382 TBC655382:TCG655382 TKY655382:TMC655382 TUU655382:TVY655382 UEQ655382:UFU655382 UOM655382:UPQ655382 UYI655382:UZM655382 VIE655382:VJI655382 VSA655382:VTE655382 WBW655382:WDA655382 WLS655382:WMW655382 WVO655382:WWS655382 G720918:AK720918 JC720918:KG720918 SY720918:UC720918 ACU720918:ADY720918 AMQ720918:ANU720918 AWM720918:AXQ720918 BGI720918:BHM720918 BQE720918:BRI720918 CAA720918:CBE720918 CJW720918:CLA720918 CTS720918:CUW720918 DDO720918:DES720918 DNK720918:DOO720918 DXG720918:DYK720918 EHC720918:EIG720918 EQY720918:ESC720918 FAU720918:FBY720918 FKQ720918:FLU720918 FUM720918:FVQ720918 GEI720918:GFM720918 GOE720918:GPI720918 GYA720918:GZE720918 HHW720918:HJA720918 HRS720918:HSW720918 IBO720918:ICS720918 ILK720918:IMO720918 IVG720918:IWK720918 JFC720918:JGG720918 JOY720918:JQC720918 JYU720918:JZY720918 KIQ720918:KJU720918 KSM720918:KTQ720918 LCI720918:LDM720918 LME720918:LNI720918 LWA720918:LXE720918 MFW720918:MHA720918 MPS720918:MQW720918 MZO720918:NAS720918 NJK720918:NKO720918 NTG720918:NUK720918 ODC720918:OEG720918 OMY720918:OOC720918 OWU720918:OXY720918 PGQ720918:PHU720918 PQM720918:PRQ720918 QAI720918:QBM720918 QKE720918:QLI720918 QUA720918:QVE720918 RDW720918:RFA720918 RNS720918:ROW720918 RXO720918:RYS720918 SHK720918:SIO720918 SRG720918:SSK720918 TBC720918:TCG720918 TKY720918:TMC720918 TUU720918:TVY720918 UEQ720918:UFU720918 UOM720918:UPQ720918 UYI720918:UZM720918 VIE720918:VJI720918 VSA720918:VTE720918 WBW720918:WDA720918 WLS720918:WMW720918 WVO720918:WWS720918 G786454:AK786454 JC786454:KG786454 SY786454:UC786454 ACU786454:ADY786454 AMQ786454:ANU786454 AWM786454:AXQ786454 BGI786454:BHM786454 BQE786454:BRI786454 CAA786454:CBE786454 CJW786454:CLA786454 CTS786454:CUW786454 DDO786454:DES786454 DNK786454:DOO786454 DXG786454:DYK786454 EHC786454:EIG786454 EQY786454:ESC786454 FAU786454:FBY786454 FKQ786454:FLU786454 FUM786454:FVQ786454 GEI786454:GFM786454 GOE786454:GPI786454 GYA786454:GZE786454 HHW786454:HJA786454 HRS786454:HSW786454 IBO786454:ICS786454 ILK786454:IMO786454 IVG786454:IWK786454 JFC786454:JGG786454 JOY786454:JQC786454 JYU786454:JZY786454 KIQ786454:KJU786454 KSM786454:KTQ786454 LCI786454:LDM786454 LME786454:LNI786454 LWA786454:LXE786454 MFW786454:MHA786454 MPS786454:MQW786454 MZO786454:NAS786454 NJK786454:NKO786454 NTG786454:NUK786454 ODC786454:OEG786454 OMY786454:OOC786454 OWU786454:OXY786454 PGQ786454:PHU786454 PQM786454:PRQ786454 QAI786454:QBM786454 QKE786454:QLI786454 QUA786454:QVE786454 RDW786454:RFA786454 RNS786454:ROW786454 RXO786454:RYS786454 SHK786454:SIO786454 SRG786454:SSK786454 TBC786454:TCG786454 TKY786454:TMC786454 TUU786454:TVY786454 UEQ786454:UFU786454 UOM786454:UPQ786454 UYI786454:UZM786454 VIE786454:VJI786454 VSA786454:VTE786454 WBW786454:WDA786454 WLS786454:WMW786454 WVO786454:WWS786454 G851990:AK851990 JC851990:KG851990 SY851990:UC851990 ACU851990:ADY851990 AMQ851990:ANU851990 AWM851990:AXQ851990 BGI851990:BHM851990 BQE851990:BRI851990 CAA851990:CBE851990 CJW851990:CLA851990 CTS851990:CUW851990 DDO851990:DES851990 DNK851990:DOO851990 DXG851990:DYK851990 EHC851990:EIG851990 EQY851990:ESC851990 FAU851990:FBY851990 FKQ851990:FLU851990 FUM851990:FVQ851990 GEI851990:GFM851990 GOE851990:GPI851990 GYA851990:GZE851990 HHW851990:HJA851990 HRS851990:HSW851990 IBO851990:ICS851990 ILK851990:IMO851990 IVG851990:IWK851990 JFC851990:JGG851990 JOY851990:JQC851990 JYU851990:JZY851990 KIQ851990:KJU851990 KSM851990:KTQ851990 LCI851990:LDM851990 LME851990:LNI851990 LWA851990:LXE851990 MFW851990:MHA851990 MPS851990:MQW851990 MZO851990:NAS851990 NJK851990:NKO851990 NTG851990:NUK851990 ODC851990:OEG851990 OMY851990:OOC851990 OWU851990:OXY851990 PGQ851990:PHU851990 PQM851990:PRQ851990 QAI851990:QBM851990 QKE851990:QLI851990 QUA851990:QVE851990 RDW851990:RFA851990 RNS851990:ROW851990 RXO851990:RYS851990 SHK851990:SIO851990 SRG851990:SSK851990 TBC851990:TCG851990 TKY851990:TMC851990 TUU851990:TVY851990 UEQ851990:UFU851990 UOM851990:UPQ851990 UYI851990:UZM851990 VIE851990:VJI851990 VSA851990:VTE851990 WBW851990:WDA851990 WLS851990:WMW851990 WVO851990:WWS851990 G917526:AK917526 JC917526:KG917526 SY917526:UC917526 ACU917526:ADY917526 AMQ917526:ANU917526 AWM917526:AXQ917526 BGI917526:BHM917526 BQE917526:BRI917526 CAA917526:CBE917526 CJW917526:CLA917526 CTS917526:CUW917526 DDO917526:DES917526 DNK917526:DOO917526 DXG917526:DYK917526 EHC917526:EIG917526 EQY917526:ESC917526 FAU917526:FBY917526 FKQ917526:FLU917526 FUM917526:FVQ917526 GEI917526:GFM917526 GOE917526:GPI917526 GYA917526:GZE917526 HHW917526:HJA917526 HRS917526:HSW917526 IBO917526:ICS917526 ILK917526:IMO917526 IVG917526:IWK917526 JFC917526:JGG917526 JOY917526:JQC917526 JYU917526:JZY917526 KIQ917526:KJU917526 KSM917526:KTQ917526 LCI917526:LDM917526 LME917526:LNI917526 LWA917526:LXE917526 MFW917526:MHA917526 MPS917526:MQW917526 MZO917526:NAS917526 NJK917526:NKO917526 NTG917526:NUK917526 ODC917526:OEG917526 OMY917526:OOC917526 OWU917526:OXY917526 PGQ917526:PHU917526 PQM917526:PRQ917526 QAI917526:QBM917526 QKE917526:QLI917526 QUA917526:QVE917526 RDW917526:RFA917526 RNS917526:ROW917526 RXO917526:RYS917526 SHK917526:SIO917526 SRG917526:SSK917526 TBC917526:TCG917526 TKY917526:TMC917526 TUU917526:TVY917526 UEQ917526:UFU917526 UOM917526:UPQ917526 UYI917526:UZM917526 VIE917526:VJI917526 VSA917526:VTE917526 WBW917526:WDA917526 WLS917526:WMW917526 WVO917526:WWS917526 G983062:AK983062 JC983062:KG983062 SY983062:UC983062 ACU983062:ADY983062 AMQ983062:ANU983062 AWM983062:AXQ983062 BGI983062:BHM983062 BQE983062:BRI983062 CAA983062:CBE983062 CJW983062:CLA983062 CTS983062:CUW983062 DDO983062:DES983062 DNK983062:DOO983062 DXG983062:DYK983062 EHC983062:EIG983062 EQY983062:ESC983062 FAU983062:FBY983062 FKQ983062:FLU983062 FUM983062:FVQ983062 GEI983062:GFM983062 GOE983062:GPI983062 GYA983062:GZE983062 HHW983062:HJA983062 HRS983062:HSW983062 IBO983062:ICS983062 ILK983062:IMO983062 IVG983062:IWK983062 JFC983062:JGG983062 JOY983062:JQC983062 JYU983062:JZY983062 KIQ983062:KJU983062 KSM983062:KTQ983062 LCI983062:LDM983062 LME983062:LNI983062 LWA983062:LXE983062 MFW983062:MHA983062 MPS983062:MQW983062 MZO983062:NAS983062 NJK983062:NKO983062 NTG983062:NUK983062 ODC983062:OEG983062 OMY983062:OOC983062 OWU983062:OXY983062 PGQ983062:PHU983062 PQM983062:PRQ983062 QAI983062:QBM983062 QKE983062:QLI983062 QUA983062:QVE983062 RDW983062:RFA983062 RNS983062:ROW983062 RXO983062:RYS983062 SHK983062:SIO983062 SRG983062:SSK983062 TBC983062:TCG983062 TKY983062:TMC983062 TUU983062:TVY983062 UEQ983062:UFU983062 UOM983062:UPQ983062 UYI983062:UZM983062 VIE983062:VJI983062 VSA983062:VTE983062 WBW983062:WDA983062 WLS983062:WMW983062 WVO983062:WWS983062 G20:AK20 JC20:KG20 SY20:UC20 ACU20:ADY20 AMQ20:ANU20 AWM20:AXQ20 BGI20:BHM20 BQE20:BRI20 CAA20:CBE20 CJW20:CLA20 CTS20:CUW20 DDO20:DES20 DNK20:DOO20 DXG20:DYK20 EHC20:EIG20 EQY20:ESC20 FAU20:FBY20 FKQ20:FLU20 FUM20:FVQ20 GEI20:GFM20 GOE20:GPI20 GYA20:GZE20 HHW20:HJA20 HRS20:HSW20 IBO20:ICS20 ILK20:IMO20 IVG20:IWK20 JFC20:JGG20 JOY20:JQC20 JYU20:JZY20 KIQ20:KJU20 KSM20:KTQ20 LCI20:LDM20 LME20:LNI20 LWA20:LXE20 MFW20:MHA20 MPS20:MQW20 MZO20:NAS20 NJK20:NKO20 NTG20:NUK20 ODC20:OEG20 OMY20:OOC20 OWU20:OXY20 PGQ20:PHU20 PQM20:PRQ20 QAI20:QBM20 QKE20:QLI20 QUA20:QVE20 RDW20:RFA20 RNS20:ROW20 RXO20:RYS20 SHK20:SIO20 SRG20:SSK20 TBC20:TCG20 TKY20:TMC20 TUU20:TVY20 UEQ20:UFU20 UOM20:UPQ20 UYI20:UZM20 VIE20:VJI20 VSA20:VTE20 WBW20:WDA20 WLS20:WMW20 WVO20:WWS20 G65556:AK65556 JC65556:KG65556 SY65556:UC65556 ACU65556:ADY65556 AMQ65556:ANU65556 AWM65556:AXQ65556 BGI65556:BHM65556 BQE65556:BRI65556 CAA65556:CBE65556 CJW65556:CLA65556 CTS65556:CUW65556 DDO65556:DES65556 DNK65556:DOO65556 DXG65556:DYK65556 EHC65556:EIG65556 EQY65556:ESC65556 FAU65556:FBY65556 FKQ65556:FLU65556 FUM65556:FVQ65556 GEI65556:GFM65556 GOE65556:GPI65556 GYA65556:GZE65556 HHW65556:HJA65556 HRS65556:HSW65556 IBO65556:ICS65556 ILK65556:IMO65556 IVG65556:IWK65556 JFC65556:JGG65556 JOY65556:JQC65556 JYU65556:JZY65556 KIQ65556:KJU65556 KSM65556:KTQ65556 LCI65556:LDM65556 LME65556:LNI65556 LWA65556:LXE65556 MFW65556:MHA65556 MPS65556:MQW65556 MZO65556:NAS65556 NJK65556:NKO65556 NTG65556:NUK65556 ODC65556:OEG65556 OMY65556:OOC65556 OWU65556:OXY65556 PGQ65556:PHU65556 PQM65556:PRQ65556 QAI65556:QBM65556 QKE65556:QLI65556 QUA65556:QVE65556 RDW65556:RFA65556 RNS65556:ROW65556 RXO65556:RYS65556 SHK65556:SIO65556 SRG65556:SSK65556 TBC65556:TCG65556 TKY65556:TMC65556 TUU65556:TVY65556 UEQ65556:UFU65556 UOM65556:UPQ65556 UYI65556:UZM65556 VIE65556:VJI65556 VSA65556:VTE65556 WBW65556:WDA65556 WLS65556:WMW65556 WVO65556:WWS65556 G131092:AK131092 JC131092:KG131092 SY131092:UC131092 ACU131092:ADY131092 AMQ131092:ANU131092 AWM131092:AXQ131092 BGI131092:BHM131092 BQE131092:BRI131092 CAA131092:CBE131092 CJW131092:CLA131092 CTS131092:CUW131092 DDO131092:DES131092 DNK131092:DOO131092 DXG131092:DYK131092 EHC131092:EIG131092 EQY131092:ESC131092 FAU131092:FBY131092 FKQ131092:FLU131092 FUM131092:FVQ131092 GEI131092:GFM131092 GOE131092:GPI131092 GYA131092:GZE131092 HHW131092:HJA131092 HRS131092:HSW131092 IBO131092:ICS131092 ILK131092:IMO131092 IVG131092:IWK131092 JFC131092:JGG131092 JOY131092:JQC131092 JYU131092:JZY131092 KIQ131092:KJU131092 KSM131092:KTQ131092 LCI131092:LDM131092 LME131092:LNI131092 LWA131092:LXE131092 MFW131092:MHA131092 MPS131092:MQW131092 MZO131092:NAS131092 NJK131092:NKO131092 NTG131092:NUK131092 ODC131092:OEG131092 OMY131092:OOC131092 OWU131092:OXY131092 PGQ131092:PHU131092 PQM131092:PRQ131092 QAI131092:QBM131092 QKE131092:QLI131092 QUA131092:QVE131092 RDW131092:RFA131092 RNS131092:ROW131092 RXO131092:RYS131092 SHK131092:SIO131092 SRG131092:SSK131092 TBC131092:TCG131092 TKY131092:TMC131092 TUU131092:TVY131092 UEQ131092:UFU131092 UOM131092:UPQ131092 UYI131092:UZM131092 VIE131092:VJI131092 VSA131092:VTE131092 WBW131092:WDA131092 WLS131092:WMW131092 WVO131092:WWS131092 G196628:AK196628 JC196628:KG196628 SY196628:UC196628 ACU196628:ADY196628 AMQ196628:ANU196628 AWM196628:AXQ196628 BGI196628:BHM196628 BQE196628:BRI196628 CAA196628:CBE196628 CJW196628:CLA196628 CTS196628:CUW196628 DDO196628:DES196628 DNK196628:DOO196628 DXG196628:DYK196628 EHC196628:EIG196628 EQY196628:ESC196628 FAU196628:FBY196628 FKQ196628:FLU196628 FUM196628:FVQ196628 GEI196628:GFM196628 GOE196628:GPI196628 GYA196628:GZE196628 HHW196628:HJA196628 HRS196628:HSW196628 IBO196628:ICS196628 ILK196628:IMO196628 IVG196628:IWK196628 JFC196628:JGG196628 JOY196628:JQC196628 JYU196628:JZY196628 KIQ196628:KJU196628 KSM196628:KTQ196628 LCI196628:LDM196628 LME196628:LNI196628 LWA196628:LXE196628 MFW196628:MHA196628 MPS196628:MQW196628 MZO196628:NAS196628 NJK196628:NKO196628 NTG196628:NUK196628 ODC196628:OEG196628 OMY196628:OOC196628 OWU196628:OXY196628 PGQ196628:PHU196628 PQM196628:PRQ196628 QAI196628:QBM196628 QKE196628:QLI196628 QUA196628:QVE196628 RDW196628:RFA196628 RNS196628:ROW196628 RXO196628:RYS196628 SHK196628:SIO196628 SRG196628:SSK196628 TBC196628:TCG196628 TKY196628:TMC196628 TUU196628:TVY196628 UEQ196628:UFU196628 UOM196628:UPQ196628 UYI196628:UZM196628 VIE196628:VJI196628 VSA196628:VTE196628 WBW196628:WDA196628 WLS196628:WMW196628 WVO196628:WWS196628 G262164:AK262164 JC262164:KG262164 SY262164:UC262164 ACU262164:ADY262164 AMQ262164:ANU262164 AWM262164:AXQ262164 BGI262164:BHM262164 BQE262164:BRI262164 CAA262164:CBE262164 CJW262164:CLA262164 CTS262164:CUW262164 DDO262164:DES262164 DNK262164:DOO262164 DXG262164:DYK262164 EHC262164:EIG262164 EQY262164:ESC262164 FAU262164:FBY262164 FKQ262164:FLU262164 FUM262164:FVQ262164 GEI262164:GFM262164 GOE262164:GPI262164 GYA262164:GZE262164 HHW262164:HJA262164 HRS262164:HSW262164 IBO262164:ICS262164 ILK262164:IMO262164 IVG262164:IWK262164 JFC262164:JGG262164 JOY262164:JQC262164 JYU262164:JZY262164 KIQ262164:KJU262164 KSM262164:KTQ262164 LCI262164:LDM262164 LME262164:LNI262164 LWA262164:LXE262164 MFW262164:MHA262164 MPS262164:MQW262164 MZO262164:NAS262164 NJK262164:NKO262164 NTG262164:NUK262164 ODC262164:OEG262164 OMY262164:OOC262164 OWU262164:OXY262164 PGQ262164:PHU262164 PQM262164:PRQ262164 QAI262164:QBM262164 QKE262164:QLI262164 QUA262164:QVE262164 RDW262164:RFA262164 RNS262164:ROW262164 RXO262164:RYS262164 SHK262164:SIO262164 SRG262164:SSK262164 TBC262164:TCG262164 TKY262164:TMC262164 TUU262164:TVY262164 UEQ262164:UFU262164 UOM262164:UPQ262164 UYI262164:UZM262164 VIE262164:VJI262164 VSA262164:VTE262164 WBW262164:WDA262164 WLS262164:WMW262164 WVO262164:WWS262164 G327700:AK327700 JC327700:KG327700 SY327700:UC327700 ACU327700:ADY327700 AMQ327700:ANU327700 AWM327700:AXQ327700 BGI327700:BHM327700 BQE327700:BRI327700 CAA327700:CBE327700 CJW327700:CLA327700 CTS327700:CUW327700 DDO327700:DES327700 DNK327700:DOO327700 DXG327700:DYK327700 EHC327700:EIG327700 EQY327700:ESC327700 FAU327700:FBY327700 FKQ327700:FLU327700 FUM327700:FVQ327700 GEI327700:GFM327700 GOE327700:GPI327700 GYA327700:GZE327700 HHW327700:HJA327700 HRS327700:HSW327700 IBO327700:ICS327700 ILK327700:IMO327700 IVG327700:IWK327700 JFC327700:JGG327700 JOY327700:JQC327700 JYU327700:JZY327700 KIQ327700:KJU327700 KSM327700:KTQ327700 LCI327700:LDM327700 LME327700:LNI327700 LWA327700:LXE327700 MFW327700:MHA327700 MPS327700:MQW327700 MZO327700:NAS327700 NJK327700:NKO327700 NTG327700:NUK327700 ODC327700:OEG327700 OMY327700:OOC327700 OWU327700:OXY327700 PGQ327700:PHU327700 PQM327700:PRQ327700 QAI327700:QBM327700 QKE327700:QLI327700 QUA327700:QVE327700 RDW327700:RFA327700 RNS327700:ROW327700 RXO327700:RYS327700 SHK327700:SIO327700 SRG327700:SSK327700 TBC327700:TCG327700 TKY327700:TMC327700 TUU327700:TVY327700 UEQ327700:UFU327700 UOM327700:UPQ327700 UYI327700:UZM327700 VIE327700:VJI327700 VSA327700:VTE327700 WBW327700:WDA327700 WLS327700:WMW327700 WVO327700:WWS327700 G393236:AK393236 JC393236:KG393236 SY393236:UC393236 ACU393236:ADY393236 AMQ393236:ANU393236 AWM393236:AXQ393236 BGI393236:BHM393236 BQE393236:BRI393236 CAA393236:CBE393236 CJW393236:CLA393236 CTS393236:CUW393236 DDO393236:DES393236 DNK393236:DOO393236 DXG393236:DYK393236 EHC393236:EIG393236 EQY393236:ESC393236 FAU393236:FBY393236 FKQ393236:FLU393236 FUM393236:FVQ393236 GEI393236:GFM393236 GOE393236:GPI393236 GYA393236:GZE393236 HHW393236:HJA393236 HRS393236:HSW393236 IBO393236:ICS393236 ILK393236:IMO393236 IVG393236:IWK393236 JFC393236:JGG393236 JOY393236:JQC393236 JYU393236:JZY393236 KIQ393236:KJU393236 KSM393236:KTQ393236 LCI393236:LDM393236 LME393236:LNI393236 LWA393236:LXE393236 MFW393236:MHA393236 MPS393236:MQW393236 MZO393236:NAS393236 NJK393236:NKO393236 NTG393236:NUK393236 ODC393236:OEG393236 OMY393236:OOC393236 OWU393236:OXY393236 PGQ393236:PHU393236 PQM393236:PRQ393236 QAI393236:QBM393236 QKE393236:QLI393236 QUA393236:QVE393236 RDW393236:RFA393236 RNS393236:ROW393236 RXO393236:RYS393236 SHK393236:SIO393236 SRG393236:SSK393236 TBC393236:TCG393236 TKY393236:TMC393236 TUU393236:TVY393236 UEQ393236:UFU393236 UOM393236:UPQ393236 UYI393236:UZM393236 VIE393236:VJI393236 VSA393236:VTE393236 WBW393236:WDA393236 WLS393236:WMW393236 WVO393236:WWS393236 G458772:AK458772 JC458772:KG458772 SY458772:UC458772 ACU458772:ADY458772 AMQ458772:ANU458772 AWM458772:AXQ458772 BGI458772:BHM458772 BQE458772:BRI458772 CAA458772:CBE458772 CJW458772:CLA458772 CTS458772:CUW458772 DDO458772:DES458772 DNK458772:DOO458772 DXG458772:DYK458772 EHC458772:EIG458772 EQY458772:ESC458772 FAU458772:FBY458772 FKQ458772:FLU458772 FUM458772:FVQ458772 GEI458772:GFM458772 GOE458772:GPI458772 GYA458772:GZE458772 HHW458772:HJA458772 HRS458772:HSW458772 IBO458772:ICS458772 ILK458772:IMO458772 IVG458772:IWK458772 JFC458772:JGG458772 JOY458772:JQC458772 JYU458772:JZY458772 KIQ458772:KJU458772 KSM458772:KTQ458772 LCI458772:LDM458772 LME458772:LNI458772 LWA458772:LXE458772 MFW458772:MHA458772 MPS458772:MQW458772 MZO458772:NAS458772 NJK458772:NKO458772 NTG458772:NUK458772 ODC458772:OEG458772 OMY458772:OOC458772 OWU458772:OXY458772 PGQ458772:PHU458772 PQM458772:PRQ458772 QAI458772:QBM458772 QKE458772:QLI458772 QUA458772:QVE458772 RDW458772:RFA458772 RNS458772:ROW458772 RXO458772:RYS458772 SHK458772:SIO458772 SRG458772:SSK458772 TBC458772:TCG458772 TKY458772:TMC458772 TUU458772:TVY458772 UEQ458772:UFU458772 UOM458772:UPQ458772 UYI458772:UZM458772 VIE458772:VJI458772 VSA458772:VTE458772 WBW458772:WDA458772 WLS458772:WMW458772 WVO458772:WWS458772 G524308:AK524308 JC524308:KG524308 SY524308:UC524308 ACU524308:ADY524308 AMQ524308:ANU524308 AWM524308:AXQ524308 BGI524308:BHM524308 BQE524308:BRI524308 CAA524308:CBE524308 CJW524308:CLA524308 CTS524308:CUW524308 DDO524308:DES524308 DNK524308:DOO524308 DXG524308:DYK524308 EHC524308:EIG524308 EQY524308:ESC524308 FAU524308:FBY524308 FKQ524308:FLU524308 FUM524308:FVQ524308 GEI524308:GFM524308 GOE524308:GPI524308 GYA524308:GZE524308 HHW524308:HJA524308 HRS524308:HSW524308 IBO524308:ICS524308 ILK524308:IMO524308 IVG524308:IWK524308 JFC524308:JGG524308 JOY524308:JQC524308 JYU524308:JZY524308 KIQ524308:KJU524308 KSM524308:KTQ524308 LCI524308:LDM524308 LME524308:LNI524308 LWA524308:LXE524308 MFW524308:MHA524308 MPS524308:MQW524308 MZO524308:NAS524308 NJK524308:NKO524308 NTG524308:NUK524308 ODC524308:OEG524308 OMY524308:OOC524308 OWU524308:OXY524308 PGQ524308:PHU524308 PQM524308:PRQ524308 QAI524308:QBM524308 QKE524308:QLI524308 QUA524308:QVE524308 RDW524308:RFA524308 RNS524308:ROW524308 RXO524308:RYS524308 SHK524308:SIO524308 SRG524308:SSK524308 TBC524308:TCG524308 TKY524308:TMC524308 TUU524308:TVY524308 UEQ524308:UFU524308 UOM524308:UPQ524308 UYI524308:UZM524308 VIE524308:VJI524308 VSA524308:VTE524308 WBW524308:WDA524308 WLS524308:WMW524308 WVO524308:WWS524308 G589844:AK589844 JC589844:KG589844 SY589844:UC589844 ACU589844:ADY589844 AMQ589844:ANU589844 AWM589844:AXQ589844 BGI589844:BHM589844 BQE589844:BRI589844 CAA589844:CBE589844 CJW589844:CLA589844 CTS589844:CUW589844 DDO589844:DES589844 DNK589844:DOO589844 DXG589844:DYK589844 EHC589844:EIG589844 EQY589844:ESC589844 FAU589844:FBY589844 FKQ589844:FLU589844 FUM589844:FVQ589844 GEI589844:GFM589844 GOE589844:GPI589844 GYA589844:GZE589844 HHW589844:HJA589844 HRS589844:HSW589844 IBO589844:ICS589844 ILK589844:IMO589844 IVG589844:IWK589844 JFC589844:JGG589844 JOY589844:JQC589844 JYU589844:JZY589844 KIQ589844:KJU589844 KSM589844:KTQ589844 LCI589844:LDM589844 LME589844:LNI589844 LWA589844:LXE589844 MFW589844:MHA589844 MPS589844:MQW589844 MZO589844:NAS589844 NJK589844:NKO589844 NTG589844:NUK589844 ODC589844:OEG589844 OMY589844:OOC589844 OWU589844:OXY589844 PGQ589844:PHU589844 PQM589844:PRQ589844 QAI589844:QBM589844 QKE589844:QLI589844 QUA589844:QVE589844 RDW589844:RFA589844 RNS589844:ROW589844 RXO589844:RYS589844 SHK589844:SIO589844 SRG589844:SSK589844 TBC589844:TCG589844 TKY589844:TMC589844 TUU589844:TVY589844 UEQ589844:UFU589844 UOM589844:UPQ589844 UYI589844:UZM589844 VIE589844:VJI589844 VSA589844:VTE589844 WBW589844:WDA589844 WLS589844:WMW589844 WVO589844:WWS589844 G655380:AK655380 JC655380:KG655380 SY655380:UC655380 ACU655380:ADY655380 AMQ655380:ANU655380 AWM655380:AXQ655380 BGI655380:BHM655380 BQE655380:BRI655380 CAA655380:CBE655380 CJW655380:CLA655380 CTS655380:CUW655380 DDO655380:DES655380 DNK655380:DOO655380 DXG655380:DYK655380 EHC655380:EIG655380 EQY655380:ESC655380 FAU655380:FBY655380 FKQ655380:FLU655380 FUM655380:FVQ655380 GEI655380:GFM655380 GOE655380:GPI655380 GYA655380:GZE655380 HHW655380:HJA655380 HRS655380:HSW655380 IBO655380:ICS655380 ILK655380:IMO655380 IVG655380:IWK655380 JFC655380:JGG655380 JOY655380:JQC655380 JYU655380:JZY655380 KIQ655380:KJU655380 KSM655380:KTQ655380 LCI655380:LDM655380 LME655380:LNI655380 LWA655380:LXE655380 MFW655380:MHA655380 MPS655380:MQW655380 MZO655380:NAS655380 NJK655380:NKO655380 NTG655380:NUK655380 ODC655380:OEG655380 OMY655380:OOC655380 OWU655380:OXY655380 PGQ655380:PHU655380 PQM655380:PRQ655380 QAI655380:QBM655380 QKE655380:QLI655380 QUA655380:QVE655380 RDW655380:RFA655380 RNS655380:ROW655380 RXO655380:RYS655380 SHK655380:SIO655380 SRG655380:SSK655380 TBC655380:TCG655380 TKY655380:TMC655380 TUU655380:TVY655380 UEQ655380:UFU655380 UOM655380:UPQ655380 UYI655380:UZM655380 VIE655380:VJI655380 VSA655380:VTE655380 WBW655380:WDA655380 WLS655380:WMW655380 WVO655380:WWS655380 G720916:AK720916 JC720916:KG720916 SY720916:UC720916 ACU720916:ADY720916 AMQ720916:ANU720916 AWM720916:AXQ720916 BGI720916:BHM720916 BQE720916:BRI720916 CAA720916:CBE720916 CJW720916:CLA720916 CTS720916:CUW720916 DDO720916:DES720916 DNK720916:DOO720916 DXG720916:DYK720916 EHC720916:EIG720916 EQY720916:ESC720916 FAU720916:FBY720916 FKQ720916:FLU720916 FUM720916:FVQ720916 GEI720916:GFM720916 GOE720916:GPI720916 GYA720916:GZE720916 HHW720916:HJA720916 HRS720916:HSW720916 IBO720916:ICS720916 ILK720916:IMO720916 IVG720916:IWK720916 JFC720916:JGG720916 JOY720916:JQC720916 JYU720916:JZY720916 KIQ720916:KJU720916 KSM720916:KTQ720916 LCI720916:LDM720916 LME720916:LNI720916 LWA720916:LXE720916 MFW720916:MHA720916 MPS720916:MQW720916 MZO720916:NAS720916 NJK720916:NKO720916 NTG720916:NUK720916 ODC720916:OEG720916 OMY720916:OOC720916 OWU720916:OXY720916 PGQ720916:PHU720916 PQM720916:PRQ720916 QAI720916:QBM720916 QKE720916:QLI720916 QUA720916:QVE720916 RDW720916:RFA720916 RNS720916:ROW720916 RXO720916:RYS720916 SHK720916:SIO720916 SRG720916:SSK720916 TBC720916:TCG720916 TKY720916:TMC720916 TUU720916:TVY720916 UEQ720916:UFU720916 UOM720916:UPQ720916 UYI720916:UZM720916 VIE720916:VJI720916 VSA720916:VTE720916 WBW720916:WDA720916 WLS720916:WMW720916 WVO720916:WWS720916 G786452:AK786452 JC786452:KG786452 SY786452:UC786452 ACU786452:ADY786452 AMQ786452:ANU786452 AWM786452:AXQ786452 BGI786452:BHM786452 BQE786452:BRI786452 CAA786452:CBE786452 CJW786452:CLA786452 CTS786452:CUW786452 DDO786452:DES786452 DNK786452:DOO786452 DXG786452:DYK786452 EHC786452:EIG786452 EQY786452:ESC786452 FAU786452:FBY786452 FKQ786452:FLU786452 FUM786452:FVQ786452 GEI786452:GFM786452 GOE786452:GPI786452 GYA786452:GZE786452 HHW786452:HJA786452 HRS786452:HSW786452 IBO786452:ICS786452 ILK786452:IMO786452 IVG786452:IWK786452 JFC786452:JGG786452 JOY786452:JQC786452 JYU786452:JZY786452 KIQ786452:KJU786452 KSM786452:KTQ786452 LCI786452:LDM786452 LME786452:LNI786452 LWA786452:LXE786452 MFW786452:MHA786452 MPS786452:MQW786452 MZO786452:NAS786452 NJK786452:NKO786452 NTG786452:NUK786452 ODC786452:OEG786452 OMY786452:OOC786452 OWU786452:OXY786452 PGQ786452:PHU786452 PQM786452:PRQ786452 QAI786452:QBM786452 QKE786452:QLI786452 QUA786452:QVE786452 RDW786452:RFA786452 RNS786452:ROW786452 RXO786452:RYS786452 SHK786452:SIO786452 SRG786452:SSK786452 TBC786452:TCG786452 TKY786452:TMC786452 TUU786452:TVY786452 UEQ786452:UFU786452 UOM786452:UPQ786452 UYI786452:UZM786452 VIE786452:VJI786452 VSA786452:VTE786452 WBW786452:WDA786452 WLS786452:WMW786452 WVO786452:WWS786452 G851988:AK851988 JC851988:KG851988 SY851988:UC851988 ACU851988:ADY851988 AMQ851988:ANU851988 AWM851988:AXQ851988 BGI851988:BHM851988 BQE851988:BRI851988 CAA851988:CBE851988 CJW851988:CLA851988 CTS851988:CUW851988 DDO851988:DES851988 DNK851988:DOO851988 DXG851988:DYK851988 EHC851988:EIG851988 EQY851988:ESC851988 FAU851988:FBY851988 FKQ851988:FLU851988 FUM851988:FVQ851988 GEI851988:GFM851988 GOE851988:GPI851988 GYA851988:GZE851988 HHW851988:HJA851988 HRS851988:HSW851988 IBO851988:ICS851988 ILK851988:IMO851988 IVG851988:IWK851988 JFC851988:JGG851988 JOY851988:JQC851988 JYU851988:JZY851988 KIQ851988:KJU851988 KSM851988:KTQ851988 LCI851988:LDM851988 LME851988:LNI851988 LWA851988:LXE851988 MFW851988:MHA851988 MPS851988:MQW851988 MZO851988:NAS851988 NJK851988:NKO851988 NTG851988:NUK851988 ODC851988:OEG851988 OMY851988:OOC851988 OWU851988:OXY851988 PGQ851988:PHU851988 PQM851988:PRQ851988 QAI851988:QBM851988 QKE851988:QLI851988 QUA851988:QVE851988 RDW851988:RFA851988 RNS851988:ROW851988 RXO851988:RYS851988 SHK851988:SIO851988 SRG851988:SSK851988 TBC851988:TCG851988 TKY851988:TMC851988 TUU851988:TVY851988 UEQ851988:UFU851988 UOM851988:UPQ851988 UYI851988:UZM851988 VIE851988:VJI851988 VSA851988:VTE851988 WBW851988:WDA851988 WLS851988:WMW851988 WVO851988:WWS851988 G917524:AK917524 JC917524:KG917524 SY917524:UC917524 ACU917524:ADY917524 AMQ917524:ANU917524 AWM917524:AXQ917524 BGI917524:BHM917524 BQE917524:BRI917524 CAA917524:CBE917524 CJW917524:CLA917524 CTS917524:CUW917524 DDO917524:DES917524 DNK917524:DOO917524 DXG917524:DYK917524 EHC917524:EIG917524 EQY917524:ESC917524 FAU917524:FBY917524 FKQ917524:FLU917524 FUM917524:FVQ917524 GEI917524:GFM917524 GOE917524:GPI917524 GYA917524:GZE917524 HHW917524:HJA917524 HRS917524:HSW917524 IBO917524:ICS917524 ILK917524:IMO917524 IVG917524:IWK917524 JFC917524:JGG917524 JOY917524:JQC917524 JYU917524:JZY917524 KIQ917524:KJU917524 KSM917524:KTQ917524 LCI917524:LDM917524 LME917524:LNI917524 LWA917524:LXE917524 MFW917524:MHA917524 MPS917524:MQW917524 MZO917524:NAS917524 NJK917524:NKO917524 NTG917524:NUK917524 ODC917524:OEG917524 OMY917524:OOC917524 OWU917524:OXY917524 PGQ917524:PHU917524 PQM917524:PRQ917524 QAI917524:QBM917524 QKE917524:QLI917524 QUA917524:QVE917524 RDW917524:RFA917524 RNS917524:ROW917524 RXO917524:RYS917524 SHK917524:SIO917524 SRG917524:SSK917524 TBC917524:TCG917524 TKY917524:TMC917524 TUU917524:TVY917524 UEQ917524:UFU917524 UOM917524:UPQ917524 UYI917524:UZM917524 VIE917524:VJI917524 VSA917524:VTE917524 WBW917524:WDA917524 WLS917524:WMW917524 WVO917524:WWS917524 G983060:AK983060 JC983060:KG983060 SY983060:UC983060 ACU983060:ADY983060 AMQ983060:ANU983060 AWM983060:AXQ983060 BGI983060:BHM983060 BQE983060:BRI983060 CAA983060:CBE983060 CJW983060:CLA983060 CTS983060:CUW983060 DDO983060:DES983060 DNK983060:DOO983060 DXG983060:DYK983060 EHC983060:EIG983060 EQY983060:ESC983060 FAU983060:FBY983060 FKQ983060:FLU983060 FUM983060:FVQ983060 GEI983060:GFM983060 GOE983060:GPI983060 GYA983060:GZE983060 HHW983060:HJA983060 HRS983060:HSW983060 IBO983060:ICS983060 ILK983060:IMO983060 IVG983060:IWK983060 JFC983060:JGG983060 JOY983060:JQC983060 JYU983060:JZY983060 KIQ983060:KJU983060 KSM983060:KTQ983060 LCI983060:LDM983060 LME983060:LNI983060 LWA983060:LXE983060 MFW983060:MHA983060 MPS983060:MQW983060 MZO983060:NAS983060 NJK983060:NKO983060 NTG983060:NUK983060 ODC983060:OEG983060 OMY983060:OOC983060 OWU983060:OXY983060 PGQ983060:PHU983060 PQM983060:PRQ983060 QAI983060:QBM983060 QKE983060:QLI983060 QUA983060:QVE983060 RDW983060:RFA983060 RNS983060:ROW983060 RXO983060:RYS983060 SHK983060:SIO983060 SRG983060:SSK983060 TBC983060:TCG983060 TKY983060:TMC983060 TUU983060:TVY983060 UEQ983060:UFU983060 UOM983060:UPQ983060 UYI983060:UZM983060 VIE983060:VJI983060 VSA983060:VTE983060 WBW983060:WDA983060 WLS983060:WMW983060 WVO983060:WWS983060 G18:AK18 JC18:KG18 SY18:UC18 ACU18:ADY18 AMQ18:ANU18 AWM18:AXQ18 BGI18:BHM18 BQE18:BRI18 CAA18:CBE18 CJW18:CLA18 CTS18:CUW18 DDO18:DES18 DNK18:DOO18 DXG18:DYK18 EHC18:EIG18 EQY18:ESC18 FAU18:FBY18 FKQ18:FLU18 FUM18:FVQ18 GEI18:GFM18 GOE18:GPI18 GYA18:GZE18 HHW18:HJA18 HRS18:HSW18 IBO18:ICS18 ILK18:IMO18 IVG18:IWK18 JFC18:JGG18 JOY18:JQC18 JYU18:JZY18 KIQ18:KJU18 KSM18:KTQ18 LCI18:LDM18 LME18:LNI18 LWA18:LXE18 MFW18:MHA18 MPS18:MQW18 MZO18:NAS18 NJK18:NKO18 NTG18:NUK18 ODC18:OEG18 OMY18:OOC18 OWU18:OXY18 PGQ18:PHU18 PQM18:PRQ18 QAI18:QBM18 QKE18:QLI18 QUA18:QVE18 RDW18:RFA18 RNS18:ROW18 RXO18:RYS18 SHK18:SIO18 SRG18:SSK18 TBC18:TCG18 TKY18:TMC18 TUU18:TVY18 UEQ18:UFU18 UOM18:UPQ18 UYI18:UZM18 VIE18:VJI18 VSA18:VTE18 WBW18:WDA18 WLS18:WMW18 WVO18:WWS18 G65554:AK65554 JC65554:KG65554 SY65554:UC65554 ACU65554:ADY65554 AMQ65554:ANU65554 AWM65554:AXQ65554 BGI65554:BHM65554 BQE65554:BRI65554 CAA65554:CBE65554 CJW65554:CLA65554 CTS65554:CUW65554 DDO65554:DES65554 DNK65554:DOO65554 DXG65554:DYK65554 EHC65554:EIG65554 EQY65554:ESC65554 FAU65554:FBY65554 FKQ65554:FLU65554 FUM65554:FVQ65554 GEI65554:GFM65554 GOE65554:GPI65554 GYA65554:GZE65554 HHW65554:HJA65554 HRS65554:HSW65554 IBO65554:ICS65554 ILK65554:IMO65554 IVG65554:IWK65554 JFC65554:JGG65554 JOY65554:JQC65554 JYU65554:JZY65554 KIQ65554:KJU65554 KSM65554:KTQ65554 LCI65554:LDM65554 LME65554:LNI65554 LWA65554:LXE65554 MFW65554:MHA65554 MPS65554:MQW65554 MZO65554:NAS65554 NJK65554:NKO65554 NTG65554:NUK65554 ODC65554:OEG65554 OMY65554:OOC65554 OWU65554:OXY65554 PGQ65554:PHU65554 PQM65554:PRQ65554 QAI65554:QBM65554 QKE65554:QLI65554 QUA65554:QVE65554 RDW65554:RFA65554 RNS65554:ROW65554 RXO65554:RYS65554 SHK65554:SIO65554 SRG65554:SSK65554 TBC65554:TCG65554 TKY65554:TMC65554 TUU65554:TVY65554 UEQ65554:UFU65554 UOM65554:UPQ65554 UYI65554:UZM65554 VIE65554:VJI65554 VSA65554:VTE65554 WBW65554:WDA65554 WLS65554:WMW65554 WVO65554:WWS65554 G131090:AK131090 JC131090:KG131090 SY131090:UC131090 ACU131090:ADY131090 AMQ131090:ANU131090 AWM131090:AXQ131090 BGI131090:BHM131090 BQE131090:BRI131090 CAA131090:CBE131090 CJW131090:CLA131090 CTS131090:CUW131090 DDO131090:DES131090 DNK131090:DOO131090 DXG131090:DYK131090 EHC131090:EIG131090 EQY131090:ESC131090 FAU131090:FBY131090 FKQ131090:FLU131090 FUM131090:FVQ131090 GEI131090:GFM131090 GOE131090:GPI131090 GYA131090:GZE131090 HHW131090:HJA131090 HRS131090:HSW131090 IBO131090:ICS131090 ILK131090:IMO131090 IVG131090:IWK131090 JFC131090:JGG131090 JOY131090:JQC131090 JYU131090:JZY131090 KIQ131090:KJU131090 KSM131090:KTQ131090 LCI131090:LDM131090 LME131090:LNI131090 LWA131090:LXE131090 MFW131090:MHA131090 MPS131090:MQW131090 MZO131090:NAS131090 NJK131090:NKO131090 NTG131090:NUK131090 ODC131090:OEG131090 OMY131090:OOC131090 OWU131090:OXY131090 PGQ131090:PHU131090 PQM131090:PRQ131090 QAI131090:QBM131090 QKE131090:QLI131090 QUA131090:QVE131090 RDW131090:RFA131090 RNS131090:ROW131090 RXO131090:RYS131090 SHK131090:SIO131090 SRG131090:SSK131090 TBC131090:TCG131090 TKY131090:TMC131090 TUU131090:TVY131090 UEQ131090:UFU131090 UOM131090:UPQ131090 UYI131090:UZM131090 VIE131090:VJI131090 VSA131090:VTE131090 WBW131090:WDA131090 WLS131090:WMW131090 WVO131090:WWS131090 G196626:AK196626 JC196626:KG196626 SY196626:UC196626 ACU196626:ADY196626 AMQ196626:ANU196626 AWM196626:AXQ196626 BGI196626:BHM196626 BQE196626:BRI196626 CAA196626:CBE196626 CJW196626:CLA196626 CTS196626:CUW196626 DDO196626:DES196626 DNK196626:DOO196626 DXG196626:DYK196626 EHC196626:EIG196626 EQY196626:ESC196626 FAU196626:FBY196626 FKQ196626:FLU196626 FUM196626:FVQ196626 GEI196626:GFM196626 GOE196626:GPI196626 GYA196626:GZE196626 HHW196626:HJA196626 HRS196626:HSW196626 IBO196626:ICS196626 ILK196626:IMO196626 IVG196626:IWK196626 JFC196626:JGG196626 JOY196626:JQC196626 JYU196626:JZY196626 KIQ196626:KJU196626 KSM196626:KTQ196626 LCI196626:LDM196626 LME196626:LNI196626 LWA196626:LXE196626 MFW196626:MHA196626 MPS196626:MQW196626 MZO196626:NAS196626 NJK196626:NKO196626 NTG196626:NUK196626 ODC196626:OEG196626 OMY196626:OOC196626 OWU196626:OXY196626 PGQ196626:PHU196626 PQM196626:PRQ196626 QAI196626:QBM196626 QKE196626:QLI196626 QUA196626:QVE196626 RDW196626:RFA196626 RNS196626:ROW196626 RXO196626:RYS196626 SHK196626:SIO196626 SRG196626:SSK196626 TBC196626:TCG196626 TKY196626:TMC196626 TUU196626:TVY196626 UEQ196626:UFU196626 UOM196626:UPQ196626 UYI196626:UZM196626 VIE196626:VJI196626 VSA196626:VTE196626 WBW196626:WDA196626 WLS196626:WMW196626 WVO196626:WWS196626 G262162:AK262162 JC262162:KG262162 SY262162:UC262162 ACU262162:ADY262162 AMQ262162:ANU262162 AWM262162:AXQ262162 BGI262162:BHM262162 BQE262162:BRI262162 CAA262162:CBE262162 CJW262162:CLA262162 CTS262162:CUW262162 DDO262162:DES262162 DNK262162:DOO262162 DXG262162:DYK262162 EHC262162:EIG262162 EQY262162:ESC262162 FAU262162:FBY262162 FKQ262162:FLU262162 FUM262162:FVQ262162 GEI262162:GFM262162 GOE262162:GPI262162 GYA262162:GZE262162 HHW262162:HJA262162 HRS262162:HSW262162 IBO262162:ICS262162 ILK262162:IMO262162 IVG262162:IWK262162 JFC262162:JGG262162 JOY262162:JQC262162 JYU262162:JZY262162 KIQ262162:KJU262162 KSM262162:KTQ262162 LCI262162:LDM262162 LME262162:LNI262162 LWA262162:LXE262162 MFW262162:MHA262162 MPS262162:MQW262162 MZO262162:NAS262162 NJK262162:NKO262162 NTG262162:NUK262162 ODC262162:OEG262162 OMY262162:OOC262162 OWU262162:OXY262162 PGQ262162:PHU262162 PQM262162:PRQ262162 QAI262162:QBM262162 QKE262162:QLI262162 QUA262162:QVE262162 RDW262162:RFA262162 RNS262162:ROW262162 RXO262162:RYS262162 SHK262162:SIO262162 SRG262162:SSK262162 TBC262162:TCG262162 TKY262162:TMC262162 TUU262162:TVY262162 UEQ262162:UFU262162 UOM262162:UPQ262162 UYI262162:UZM262162 VIE262162:VJI262162 VSA262162:VTE262162 WBW262162:WDA262162 WLS262162:WMW262162 WVO262162:WWS262162 G327698:AK327698 JC327698:KG327698 SY327698:UC327698 ACU327698:ADY327698 AMQ327698:ANU327698 AWM327698:AXQ327698 BGI327698:BHM327698 BQE327698:BRI327698 CAA327698:CBE327698 CJW327698:CLA327698 CTS327698:CUW327698 DDO327698:DES327698 DNK327698:DOO327698 DXG327698:DYK327698 EHC327698:EIG327698 EQY327698:ESC327698 FAU327698:FBY327698 FKQ327698:FLU327698 FUM327698:FVQ327698 GEI327698:GFM327698 GOE327698:GPI327698 GYA327698:GZE327698 HHW327698:HJA327698 HRS327698:HSW327698 IBO327698:ICS327698 ILK327698:IMO327698 IVG327698:IWK327698 JFC327698:JGG327698 JOY327698:JQC327698 JYU327698:JZY327698 KIQ327698:KJU327698 KSM327698:KTQ327698 LCI327698:LDM327698 LME327698:LNI327698 LWA327698:LXE327698 MFW327698:MHA327698 MPS327698:MQW327698 MZO327698:NAS327698 NJK327698:NKO327698 NTG327698:NUK327698 ODC327698:OEG327698 OMY327698:OOC327698 OWU327698:OXY327698 PGQ327698:PHU327698 PQM327698:PRQ327698 QAI327698:QBM327698 QKE327698:QLI327698 QUA327698:QVE327698 RDW327698:RFA327698 RNS327698:ROW327698 RXO327698:RYS327698 SHK327698:SIO327698 SRG327698:SSK327698 TBC327698:TCG327698 TKY327698:TMC327698 TUU327698:TVY327698 UEQ327698:UFU327698 UOM327698:UPQ327698 UYI327698:UZM327698 VIE327698:VJI327698 VSA327698:VTE327698 WBW327698:WDA327698 WLS327698:WMW327698 WVO327698:WWS327698 G393234:AK393234 JC393234:KG393234 SY393234:UC393234 ACU393234:ADY393234 AMQ393234:ANU393234 AWM393234:AXQ393234 BGI393234:BHM393234 BQE393234:BRI393234 CAA393234:CBE393234 CJW393234:CLA393234 CTS393234:CUW393234 DDO393234:DES393234 DNK393234:DOO393234 DXG393234:DYK393234 EHC393234:EIG393234 EQY393234:ESC393234 FAU393234:FBY393234 FKQ393234:FLU393234 FUM393234:FVQ393234 GEI393234:GFM393234 GOE393234:GPI393234 GYA393234:GZE393234 HHW393234:HJA393234 HRS393234:HSW393234 IBO393234:ICS393234 ILK393234:IMO393234 IVG393234:IWK393234 JFC393234:JGG393234 JOY393234:JQC393234 JYU393234:JZY393234 KIQ393234:KJU393234 KSM393234:KTQ393234 LCI393234:LDM393234 LME393234:LNI393234 LWA393234:LXE393234 MFW393234:MHA393234 MPS393234:MQW393234 MZO393234:NAS393234 NJK393234:NKO393234 NTG393234:NUK393234 ODC393234:OEG393234 OMY393234:OOC393234 OWU393234:OXY393234 PGQ393234:PHU393234 PQM393234:PRQ393234 QAI393234:QBM393234 QKE393234:QLI393234 QUA393234:QVE393234 RDW393234:RFA393234 RNS393234:ROW393234 RXO393234:RYS393234 SHK393234:SIO393234 SRG393234:SSK393234 TBC393234:TCG393234 TKY393234:TMC393234 TUU393234:TVY393234 UEQ393234:UFU393234 UOM393234:UPQ393234 UYI393234:UZM393234 VIE393234:VJI393234 VSA393234:VTE393234 WBW393234:WDA393234 WLS393234:WMW393234 WVO393234:WWS393234 G458770:AK458770 JC458770:KG458770 SY458770:UC458770 ACU458770:ADY458770 AMQ458770:ANU458770 AWM458770:AXQ458770 BGI458770:BHM458770 BQE458770:BRI458770 CAA458770:CBE458770 CJW458770:CLA458770 CTS458770:CUW458770 DDO458770:DES458770 DNK458770:DOO458770 DXG458770:DYK458770 EHC458770:EIG458770 EQY458770:ESC458770 FAU458770:FBY458770 FKQ458770:FLU458770 FUM458770:FVQ458770 GEI458770:GFM458770 GOE458770:GPI458770 GYA458770:GZE458770 HHW458770:HJA458770 HRS458770:HSW458770 IBO458770:ICS458770 ILK458770:IMO458770 IVG458770:IWK458770 JFC458770:JGG458770 JOY458770:JQC458770 JYU458770:JZY458770 KIQ458770:KJU458770 KSM458770:KTQ458770 LCI458770:LDM458770 LME458770:LNI458770 LWA458770:LXE458770 MFW458770:MHA458770 MPS458770:MQW458770 MZO458770:NAS458770 NJK458770:NKO458770 NTG458770:NUK458770 ODC458770:OEG458770 OMY458770:OOC458770 OWU458770:OXY458770 PGQ458770:PHU458770 PQM458770:PRQ458770 QAI458770:QBM458770 QKE458770:QLI458770 QUA458770:QVE458770 RDW458770:RFA458770 RNS458770:ROW458770 RXO458770:RYS458770 SHK458770:SIO458770 SRG458770:SSK458770 TBC458770:TCG458770 TKY458770:TMC458770 TUU458770:TVY458770 UEQ458770:UFU458770 UOM458770:UPQ458770 UYI458770:UZM458770 VIE458770:VJI458770 VSA458770:VTE458770 WBW458770:WDA458770 WLS458770:WMW458770 WVO458770:WWS458770 G524306:AK524306 JC524306:KG524306 SY524306:UC524306 ACU524306:ADY524306 AMQ524306:ANU524306 AWM524306:AXQ524306 BGI524306:BHM524306 BQE524306:BRI524306 CAA524306:CBE524306 CJW524306:CLA524306 CTS524306:CUW524306 DDO524306:DES524306 DNK524306:DOO524306 DXG524306:DYK524306 EHC524306:EIG524306 EQY524306:ESC524306 FAU524306:FBY524306 FKQ524306:FLU524306 FUM524306:FVQ524306 GEI524306:GFM524306 GOE524306:GPI524306 GYA524306:GZE524306 HHW524306:HJA524306 HRS524306:HSW524306 IBO524306:ICS524306 ILK524306:IMO524306 IVG524306:IWK524306 JFC524306:JGG524306 JOY524306:JQC524306 JYU524306:JZY524306 KIQ524306:KJU524306 KSM524306:KTQ524306 LCI524306:LDM524306 LME524306:LNI524306 LWA524306:LXE524306 MFW524306:MHA524306 MPS524306:MQW524306 MZO524306:NAS524306 NJK524306:NKO524306 NTG524306:NUK524306 ODC524306:OEG524306 OMY524306:OOC524306 OWU524306:OXY524306 PGQ524306:PHU524306 PQM524306:PRQ524306 QAI524306:QBM524306 QKE524306:QLI524306 QUA524306:QVE524306 RDW524306:RFA524306 RNS524306:ROW524306 RXO524306:RYS524306 SHK524306:SIO524306 SRG524306:SSK524306 TBC524306:TCG524306 TKY524306:TMC524306 TUU524306:TVY524306 UEQ524306:UFU524306 UOM524306:UPQ524306 UYI524306:UZM524306 VIE524306:VJI524306 VSA524306:VTE524306 WBW524306:WDA524306 WLS524306:WMW524306 WVO524306:WWS524306 G589842:AK589842 JC589842:KG589842 SY589842:UC589842 ACU589842:ADY589842 AMQ589842:ANU589842 AWM589842:AXQ589842 BGI589842:BHM589842 BQE589842:BRI589842 CAA589842:CBE589842 CJW589842:CLA589842 CTS589842:CUW589842 DDO589842:DES589842 DNK589842:DOO589842 DXG589842:DYK589842 EHC589842:EIG589842 EQY589842:ESC589842 FAU589842:FBY589842 FKQ589842:FLU589842 FUM589842:FVQ589842 GEI589842:GFM589842 GOE589842:GPI589842 GYA589842:GZE589842 HHW589842:HJA589842 HRS589842:HSW589842 IBO589842:ICS589842 ILK589842:IMO589842 IVG589842:IWK589842 JFC589842:JGG589842 JOY589842:JQC589842 JYU589842:JZY589842 KIQ589842:KJU589842 KSM589842:KTQ589842 LCI589842:LDM589842 LME589842:LNI589842 LWA589842:LXE589842 MFW589842:MHA589842 MPS589842:MQW589842 MZO589842:NAS589842 NJK589842:NKO589842 NTG589842:NUK589842 ODC589842:OEG589842 OMY589842:OOC589842 OWU589842:OXY589842 PGQ589842:PHU589842 PQM589842:PRQ589842 QAI589842:QBM589842 QKE589842:QLI589842 QUA589842:QVE589842 RDW589842:RFA589842 RNS589842:ROW589842 RXO589842:RYS589842 SHK589842:SIO589842 SRG589842:SSK589842 TBC589842:TCG589842 TKY589842:TMC589842 TUU589842:TVY589842 UEQ589842:UFU589842 UOM589842:UPQ589842 UYI589842:UZM589842 VIE589842:VJI589842 VSA589842:VTE589842 WBW589842:WDA589842 WLS589842:WMW589842 WVO589842:WWS589842 G655378:AK655378 JC655378:KG655378 SY655378:UC655378 ACU655378:ADY655378 AMQ655378:ANU655378 AWM655378:AXQ655378 BGI655378:BHM655378 BQE655378:BRI655378 CAA655378:CBE655378 CJW655378:CLA655378 CTS655378:CUW655378 DDO655378:DES655378 DNK655378:DOO655378 DXG655378:DYK655378 EHC655378:EIG655378 EQY655378:ESC655378 FAU655378:FBY655378 FKQ655378:FLU655378 FUM655378:FVQ655378 GEI655378:GFM655378 GOE655378:GPI655378 GYA655378:GZE655378 HHW655378:HJA655378 HRS655378:HSW655378 IBO655378:ICS655378 ILK655378:IMO655378 IVG655378:IWK655378 JFC655378:JGG655378 JOY655378:JQC655378 JYU655378:JZY655378 KIQ655378:KJU655378 KSM655378:KTQ655378 LCI655378:LDM655378 LME655378:LNI655378 LWA655378:LXE655378 MFW655378:MHA655378 MPS655378:MQW655378 MZO655378:NAS655378 NJK655378:NKO655378 NTG655378:NUK655378 ODC655378:OEG655378 OMY655378:OOC655378 OWU655378:OXY655378 PGQ655378:PHU655378 PQM655378:PRQ655378 QAI655378:QBM655378 QKE655378:QLI655378 QUA655378:QVE655378 RDW655378:RFA655378 RNS655378:ROW655378 RXO655378:RYS655378 SHK655378:SIO655378 SRG655378:SSK655378 TBC655378:TCG655378 TKY655378:TMC655378 TUU655378:TVY655378 UEQ655378:UFU655378 UOM655378:UPQ655378 UYI655378:UZM655378 VIE655378:VJI655378 VSA655378:VTE655378 WBW655378:WDA655378 WLS655378:WMW655378 WVO655378:WWS655378 G720914:AK720914 JC720914:KG720914 SY720914:UC720914 ACU720914:ADY720914 AMQ720914:ANU720914 AWM720914:AXQ720914 BGI720914:BHM720914 BQE720914:BRI720914 CAA720914:CBE720914 CJW720914:CLA720914 CTS720914:CUW720914 DDO720914:DES720914 DNK720914:DOO720914 DXG720914:DYK720914 EHC720914:EIG720914 EQY720914:ESC720914 FAU720914:FBY720914 FKQ720914:FLU720914 FUM720914:FVQ720914 GEI720914:GFM720914 GOE720914:GPI720914 GYA720914:GZE720914 HHW720914:HJA720914 HRS720914:HSW720914 IBO720914:ICS720914 ILK720914:IMO720914 IVG720914:IWK720914 JFC720914:JGG720914 JOY720914:JQC720914 JYU720914:JZY720914 KIQ720914:KJU720914 KSM720914:KTQ720914 LCI720914:LDM720914 LME720914:LNI720914 LWA720914:LXE720914 MFW720914:MHA720914 MPS720914:MQW720914 MZO720914:NAS720914 NJK720914:NKO720914 NTG720914:NUK720914 ODC720914:OEG720914 OMY720914:OOC720914 OWU720914:OXY720914 PGQ720914:PHU720914 PQM720914:PRQ720914 QAI720914:QBM720914 QKE720914:QLI720914 QUA720914:QVE720914 RDW720914:RFA720914 RNS720914:ROW720914 RXO720914:RYS720914 SHK720914:SIO720914 SRG720914:SSK720914 TBC720914:TCG720914 TKY720914:TMC720914 TUU720914:TVY720914 UEQ720914:UFU720914 UOM720914:UPQ720914 UYI720914:UZM720914 VIE720914:VJI720914 VSA720914:VTE720914 WBW720914:WDA720914 WLS720914:WMW720914 WVO720914:WWS720914 G786450:AK786450 JC786450:KG786450 SY786450:UC786450 ACU786450:ADY786450 AMQ786450:ANU786450 AWM786450:AXQ786450 BGI786450:BHM786450 BQE786450:BRI786450 CAA786450:CBE786450 CJW786450:CLA786450 CTS786450:CUW786450 DDO786450:DES786450 DNK786450:DOO786450 DXG786450:DYK786450 EHC786450:EIG786450 EQY786450:ESC786450 FAU786450:FBY786450 FKQ786450:FLU786450 FUM786450:FVQ786450 GEI786450:GFM786450 GOE786450:GPI786450 GYA786450:GZE786450 HHW786450:HJA786450 HRS786450:HSW786450 IBO786450:ICS786450 ILK786450:IMO786450 IVG786450:IWK786450 JFC786450:JGG786450 JOY786450:JQC786450 JYU786450:JZY786450 KIQ786450:KJU786450 KSM786450:KTQ786450 LCI786450:LDM786450 LME786450:LNI786450 LWA786450:LXE786450 MFW786450:MHA786450 MPS786450:MQW786450 MZO786450:NAS786450 NJK786450:NKO786450 NTG786450:NUK786450 ODC786450:OEG786450 OMY786450:OOC786450 OWU786450:OXY786450 PGQ786450:PHU786450 PQM786450:PRQ786450 QAI786450:QBM786450 QKE786450:QLI786450 QUA786450:QVE786450 RDW786450:RFA786450 RNS786450:ROW786450 RXO786450:RYS786450 SHK786450:SIO786450 SRG786450:SSK786450 TBC786450:TCG786450 TKY786450:TMC786450 TUU786450:TVY786450 UEQ786450:UFU786450 UOM786450:UPQ786450 UYI786450:UZM786450 VIE786450:VJI786450 VSA786450:VTE786450 WBW786450:WDA786450 WLS786450:WMW786450 WVO786450:WWS786450 G851986:AK851986 JC851986:KG851986 SY851986:UC851986 ACU851986:ADY851986 AMQ851986:ANU851986 AWM851986:AXQ851986 BGI851986:BHM851986 BQE851986:BRI851986 CAA851986:CBE851986 CJW851986:CLA851986 CTS851986:CUW851986 DDO851986:DES851986 DNK851986:DOO851986 DXG851986:DYK851986 EHC851986:EIG851986 EQY851986:ESC851986 FAU851986:FBY851986 FKQ851986:FLU851986 FUM851986:FVQ851986 GEI851986:GFM851986 GOE851986:GPI851986 GYA851986:GZE851986 HHW851986:HJA851986 HRS851986:HSW851986 IBO851986:ICS851986 ILK851986:IMO851986 IVG851986:IWK851986 JFC851986:JGG851986 JOY851986:JQC851986 JYU851986:JZY851986 KIQ851986:KJU851986 KSM851986:KTQ851986 LCI851986:LDM851986 LME851986:LNI851986 LWA851986:LXE851986 MFW851986:MHA851986 MPS851986:MQW851986 MZO851986:NAS851986 NJK851986:NKO851986 NTG851986:NUK851986 ODC851986:OEG851986 OMY851986:OOC851986 OWU851986:OXY851986 PGQ851986:PHU851986 PQM851986:PRQ851986 QAI851986:QBM851986 QKE851986:QLI851986 QUA851986:QVE851986 RDW851986:RFA851986 RNS851986:ROW851986 RXO851986:RYS851986 SHK851986:SIO851986 SRG851986:SSK851986 TBC851986:TCG851986 TKY851986:TMC851986 TUU851986:TVY851986 UEQ851986:UFU851986 UOM851986:UPQ851986 UYI851986:UZM851986 VIE851986:VJI851986 VSA851986:VTE851986 WBW851986:WDA851986 WLS851986:WMW851986 WVO851986:WWS851986 G917522:AK917522 JC917522:KG917522 SY917522:UC917522 ACU917522:ADY917522 AMQ917522:ANU917522 AWM917522:AXQ917522 BGI917522:BHM917522 BQE917522:BRI917522 CAA917522:CBE917522 CJW917522:CLA917522 CTS917522:CUW917522 DDO917522:DES917522 DNK917522:DOO917522 DXG917522:DYK917522 EHC917522:EIG917522 EQY917522:ESC917522 FAU917522:FBY917522 FKQ917522:FLU917522 FUM917522:FVQ917522 GEI917522:GFM917522 GOE917522:GPI917522 GYA917522:GZE917522 HHW917522:HJA917522 HRS917522:HSW917522 IBO917522:ICS917522 ILK917522:IMO917522 IVG917522:IWK917522 JFC917522:JGG917522 JOY917522:JQC917522 JYU917522:JZY917522 KIQ917522:KJU917522 KSM917522:KTQ917522 LCI917522:LDM917522 LME917522:LNI917522 LWA917522:LXE917522 MFW917522:MHA917522 MPS917522:MQW917522 MZO917522:NAS917522 NJK917522:NKO917522 NTG917522:NUK917522 ODC917522:OEG917522 OMY917522:OOC917522 OWU917522:OXY917522 PGQ917522:PHU917522 PQM917522:PRQ917522 QAI917522:QBM917522 QKE917522:QLI917522 QUA917522:QVE917522 RDW917522:RFA917522 RNS917522:ROW917522 RXO917522:RYS917522 SHK917522:SIO917522 SRG917522:SSK917522 TBC917522:TCG917522 TKY917522:TMC917522 TUU917522:TVY917522 UEQ917522:UFU917522 UOM917522:UPQ917522 UYI917522:UZM917522 VIE917522:VJI917522 VSA917522:VTE917522 WBW917522:WDA917522 WLS917522:WMW917522 WVO917522:WWS917522 G983058:AK983058 JC983058:KG983058 SY983058:UC983058 ACU983058:ADY983058 AMQ983058:ANU983058 AWM983058:AXQ983058 BGI983058:BHM983058 BQE983058:BRI983058 CAA983058:CBE983058 CJW983058:CLA983058 CTS983058:CUW983058 DDO983058:DES983058 DNK983058:DOO983058 DXG983058:DYK983058 EHC983058:EIG983058 EQY983058:ESC983058 FAU983058:FBY983058 FKQ983058:FLU983058 FUM983058:FVQ983058 GEI983058:GFM983058 GOE983058:GPI983058 GYA983058:GZE983058 HHW983058:HJA983058 HRS983058:HSW983058 IBO983058:ICS983058 ILK983058:IMO983058 IVG983058:IWK983058 JFC983058:JGG983058 JOY983058:JQC983058 JYU983058:JZY983058 KIQ983058:KJU983058 KSM983058:KTQ983058 LCI983058:LDM983058 LME983058:LNI983058 LWA983058:LXE983058 MFW983058:MHA983058 MPS983058:MQW983058 MZO983058:NAS983058 NJK983058:NKO983058 NTG983058:NUK983058 ODC983058:OEG983058 OMY983058:OOC983058 OWU983058:OXY983058 PGQ983058:PHU983058 PQM983058:PRQ983058 QAI983058:QBM983058 QKE983058:QLI983058 QUA983058:QVE983058 RDW983058:RFA983058 RNS983058:ROW983058 RXO983058:RYS983058 SHK983058:SIO983058 SRG983058:SSK983058 TBC983058:TCG983058 TKY983058:TMC983058 TUU983058:TVY983058 UEQ983058:UFU983058 UOM983058:UPQ983058 UYI983058:UZM983058 VIE983058:VJI983058 VSA983058:VTE983058 WBW983058:WDA983058 WLS983058:WMW983058 WVO983058:WWS983058 G16:AK16 JC16:KG16 SY16:UC16 ACU16:ADY16 AMQ16:ANU16 AWM16:AXQ16 BGI16:BHM16 BQE16:BRI16 CAA16:CBE16 CJW16:CLA16 CTS16:CUW16 DDO16:DES16 DNK16:DOO16 DXG16:DYK16 EHC16:EIG16 EQY16:ESC16 FAU16:FBY16 FKQ16:FLU16 FUM16:FVQ16 GEI16:GFM16 GOE16:GPI16 GYA16:GZE16 HHW16:HJA16 HRS16:HSW16 IBO16:ICS16 ILK16:IMO16 IVG16:IWK16 JFC16:JGG16 JOY16:JQC16 JYU16:JZY16 KIQ16:KJU16 KSM16:KTQ16 LCI16:LDM16 LME16:LNI16 LWA16:LXE16 MFW16:MHA16 MPS16:MQW16 MZO16:NAS16 NJK16:NKO16 NTG16:NUK16 ODC16:OEG16 OMY16:OOC16 OWU16:OXY16 PGQ16:PHU16 PQM16:PRQ16 QAI16:QBM16 QKE16:QLI16 QUA16:QVE16 RDW16:RFA16 RNS16:ROW16 RXO16:RYS16 SHK16:SIO16 SRG16:SSK16 TBC16:TCG16 TKY16:TMC16 TUU16:TVY16 UEQ16:UFU16 UOM16:UPQ16 UYI16:UZM16 VIE16:VJI16 VSA16:VTE16 WBW16:WDA16 WLS16:WMW16 WVO16:WWS16 G65552:AK65552 JC65552:KG65552 SY65552:UC65552 ACU65552:ADY65552 AMQ65552:ANU65552 AWM65552:AXQ65552 BGI65552:BHM65552 BQE65552:BRI65552 CAA65552:CBE65552 CJW65552:CLA65552 CTS65552:CUW65552 DDO65552:DES65552 DNK65552:DOO65552 DXG65552:DYK65552 EHC65552:EIG65552 EQY65552:ESC65552 FAU65552:FBY65552 FKQ65552:FLU65552 FUM65552:FVQ65552 GEI65552:GFM65552 GOE65552:GPI65552 GYA65552:GZE65552 HHW65552:HJA65552 HRS65552:HSW65552 IBO65552:ICS65552 ILK65552:IMO65552 IVG65552:IWK65552 JFC65552:JGG65552 JOY65552:JQC65552 JYU65552:JZY65552 KIQ65552:KJU65552 KSM65552:KTQ65552 LCI65552:LDM65552 LME65552:LNI65552 LWA65552:LXE65552 MFW65552:MHA65552 MPS65552:MQW65552 MZO65552:NAS65552 NJK65552:NKO65552 NTG65552:NUK65552 ODC65552:OEG65552 OMY65552:OOC65552 OWU65552:OXY65552 PGQ65552:PHU65552 PQM65552:PRQ65552 QAI65552:QBM65552 QKE65552:QLI65552 QUA65552:QVE65552 RDW65552:RFA65552 RNS65552:ROW65552 RXO65552:RYS65552 SHK65552:SIO65552 SRG65552:SSK65552 TBC65552:TCG65552 TKY65552:TMC65552 TUU65552:TVY65552 UEQ65552:UFU65552 UOM65552:UPQ65552 UYI65552:UZM65552 VIE65552:VJI65552 VSA65552:VTE65552 WBW65552:WDA65552 WLS65552:WMW65552 WVO65552:WWS65552 G131088:AK131088 JC131088:KG131088 SY131088:UC131088 ACU131088:ADY131088 AMQ131088:ANU131088 AWM131088:AXQ131088 BGI131088:BHM131088 BQE131088:BRI131088 CAA131088:CBE131088 CJW131088:CLA131088 CTS131088:CUW131088 DDO131088:DES131088 DNK131088:DOO131088 DXG131088:DYK131088 EHC131088:EIG131088 EQY131088:ESC131088 FAU131088:FBY131088 FKQ131088:FLU131088 FUM131088:FVQ131088 GEI131088:GFM131088 GOE131088:GPI131088 GYA131088:GZE131088 HHW131088:HJA131088 HRS131088:HSW131088 IBO131088:ICS131088 ILK131088:IMO131088 IVG131088:IWK131088 JFC131088:JGG131088 JOY131088:JQC131088 JYU131088:JZY131088 KIQ131088:KJU131088 KSM131088:KTQ131088 LCI131088:LDM131088 LME131088:LNI131088 LWA131088:LXE131088 MFW131088:MHA131088 MPS131088:MQW131088 MZO131088:NAS131088 NJK131088:NKO131088 NTG131088:NUK131088 ODC131088:OEG131088 OMY131088:OOC131088 OWU131088:OXY131088 PGQ131088:PHU131088 PQM131088:PRQ131088 QAI131088:QBM131088 QKE131088:QLI131088 QUA131088:QVE131088 RDW131088:RFA131088 RNS131088:ROW131088 RXO131088:RYS131088 SHK131088:SIO131088 SRG131088:SSK131088 TBC131088:TCG131088 TKY131088:TMC131088 TUU131088:TVY131088 UEQ131088:UFU131088 UOM131088:UPQ131088 UYI131088:UZM131088 VIE131088:VJI131088 VSA131088:VTE131088 WBW131088:WDA131088 WLS131088:WMW131088 WVO131088:WWS131088 G196624:AK196624 JC196624:KG196624 SY196624:UC196624 ACU196624:ADY196624 AMQ196624:ANU196624 AWM196624:AXQ196624 BGI196624:BHM196624 BQE196624:BRI196624 CAA196624:CBE196624 CJW196624:CLA196624 CTS196624:CUW196624 DDO196624:DES196624 DNK196624:DOO196624 DXG196624:DYK196624 EHC196624:EIG196624 EQY196624:ESC196624 FAU196624:FBY196624 FKQ196624:FLU196624 FUM196624:FVQ196624 GEI196624:GFM196624 GOE196624:GPI196624 GYA196624:GZE196624 HHW196624:HJA196624 HRS196624:HSW196624 IBO196624:ICS196624 ILK196624:IMO196624 IVG196624:IWK196624 JFC196624:JGG196624 JOY196624:JQC196624 JYU196624:JZY196624 KIQ196624:KJU196624 KSM196624:KTQ196624 LCI196624:LDM196624 LME196624:LNI196624 LWA196624:LXE196624 MFW196624:MHA196624 MPS196624:MQW196624 MZO196624:NAS196624 NJK196624:NKO196624 NTG196624:NUK196624 ODC196624:OEG196624 OMY196624:OOC196624 OWU196624:OXY196624 PGQ196624:PHU196624 PQM196624:PRQ196624 QAI196624:QBM196624 QKE196624:QLI196624 QUA196624:QVE196624 RDW196624:RFA196624 RNS196624:ROW196624 RXO196624:RYS196624 SHK196624:SIO196624 SRG196624:SSK196624 TBC196624:TCG196624 TKY196624:TMC196624 TUU196624:TVY196624 UEQ196624:UFU196624 UOM196624:UPQ196624 UYI196624:UZM196624 VIE196624:VJI196624 VSA196624:VTE196624 WBW196624:WDA196624 WLS196624:WMW196624 WVO196624:WWS196624 G262160:AK262160 JC262160:KG262160 SY262160:UC262160 ACU262160:ADY262160 AMQ262160:ANU262160 AWM262160:AXQ262160 BGI262160:BHM262160 BQE262160:BRI262160 CAA262160:CBE262160 CJW262160:CLA262160 CTS262160:CUW262160 DDO262160:DES262160 DNK262160:DOO262160 DXG262160:DYK262160 EHC262160:EIG262160 EQY262160:ESC262160 FAU262160:FBY262160 FKQ262160:FLU262160 FUM262160:FVQ262160 GEI262160:GFM262160 GOE262160:GPI262160 GYA262160:GZE262160 HHW262160:HJA262160 HRS262160:HSW262160 IBO262160:ICS262160 ILK262160:IMO262160 IVG262160:IWK262160 JFC262160:JGG262160 JOY262160:JQC262160 JYU262160:JZY262160 KIQ262160:KJU262160 KSM262160:KTQ262160 LCI262160:LDM262160 LME262160:LNI262160 LWA262160:LXE262160 MFW262160:MHA262160 MPS262160:MQW262160 MZO262160:NAS262160 NJK262160:NKO262160 NTG262160:NUK262160 ODC262160:OEG262160 OMY262160:OOC262160 OWU262160:OXY262160 PGQ262160:PHU262160 PQM262160:PRQ262160 QAI262160:QBM262160 QKE262160:QLI262160 QUA262160:QVE262160 RDW262160:RFA262160 RNS262160:ROW262160 RXO262160:RYS262160 SHK262160:SIO262160 SRG262160:SSK262160 TBC262160:TCG262160 TKY262160:TMC262160 TUU262160:TVY262160 UEQ262160:UFU262160 UOM262160:UPQ262160 UYI262160:UZM262160 VIE262160:VJI262160 VSA262160:VTE262160 WBW262160:WDA262160 WLS262160:WMW262160 WVO262160:WWS262160 G327696:AK327696 JC327696:KG327696 SY327696:UC327696 ACU327696:ADY327696 AMQ327696:ANU327696 AWM327696:AXQ327696 BGI327696:BHM327696 BQE327696:BRI327696 CAA327696:CBE327696 CJW327696:CLA327696 CTS327696:CUW327696 DDO327696:DES327696 DNK327696:DOO327696 DXG327696:DYK327696 EHC327696:EIG327696 EQY327696:ESC327696 FAU327696:FBY327696 FKQ327696:FLU327696 FUM327696:FVQ327696 GEI327696:GFM327696 GOE327696:GPI327696 GYA327696:GZE327696 HHW327696:HJA327696 HRS327696:HSW327696 IBO327696:ICS327696 ILK327696:IMO327696 IVG327696:IWK327696 JFC327696:JGG327696 JOY327696:JQC327696 JYU327696:JZY327696 KIQ327696:KJU327696 KSM327696:KTQ327696 LCI327696:LDM327696 LME327696:LNI327696 LWA327696:LXE327696 MFW327696:MHA327696 MPS327696:MQW327696 MZO327696:NAS327696 NJK327696:NKO327696 NTG327696:NUK327696 ODC327696:OEG327696 OMY327696:OOC327696 OWU327696:OXY327696 PGQ327696:PHU327696 PQM327696:PRQ327696 QAI327696:QBM327696 QKE327696:QLI327696 QUA327696:QVE327696 RDW327696:RFA327696 RNS327696:ROW327696 RXO327696:RYS327696 SHK327696:SIO327696 SRG327696:SSK327696 TBC327696:TCG327696 TKY327696:TMC327696 TUU327696:TVY327696 UEQ327696:UFU327696 UOM327696:UPQ327696 UYI327696:UZM327696 VIE327696:VJI327696 VSA327696:VTE327696 WBW327696:WDA327696 WLS327696:WMW327696 WVO327696:WWS327696 G393232:AK393232 JC393232:KG393232 SY393232:UC393232 ACU393232:ADY393232 AMQ393232:ANU393232 AWM393232:AXQ393232 BGI393232:BHM393232 BQE393232:BRI393232 CAA393232:CBE393232 CJW393232:CLA393232 CTS393232:CUW393232 DDO393232:DES393232 DNK393232:DOO393232 DXG393232:DYK393232 EHC393232:EIG393232 EQY393232:ESC393232 FAU393232:FBY393232 FKQ393232:FLU393232 FUM393232:FVQ393232 GEI393232:GFM393232 GOE393232:GPI393232 GYA393232:GZE393232 HHW393232:HJA393232 HRS393232:HSW393232 IBO393232:ICS393232 ILK393232:IMO393232 IVG393232:IWK393232 JFC393232:JGG393232 JOY393232:JQC393232 JYU393232:JZY393232 KIQ393232:KJU393232 KSM393232:KTQ393232 LCI393232:LDM393232 LME393232:LNI393232 LWA393232:LXE393232 MFW393232:MHA393232 MPS393232:MQW393232 MZO393232:NAS393232 NJK393232:NKO393232 NTG393232:NUK393232 ODC393232:OEG393232 OMY393232:OOC393232 OWU393232:OXY393232 PGQ393232:PHU393232 PQM393232:PRQ393232 QAI393232:QBM393232 QKE393232:QLI393232 QUA393232:QVE393232 RDW393232:RFA393232 RNS393232:ROW393232 RXO393232:RYS393232 SHK393232:SIO393232 SRG393232:SSK393232 TBC393232:TCG393232 TKY393232:TMC393232 TUU393232:TVY393232 UEQ393232:UFU393232 UOM393232:UPQ393232 UYI393232:UZM393232 VIE393232:VJI393232 VSA393232:VTE393232 WBW393232:WDA393232 WLS393232:WMW393232 WVO393232:WWS393232 G458768:AK458768 JC458768:KG458768 SY458768:UC458768 ACU458768:ADY458768 AMQ458768:ANU458768 AWM458768:AXQ458768 BGI458768:BHM458768 BQE458768:BRI458768 CAA458768:CBE458768 CJW458768:CLA458768 CTS458768:CUW458768 DDO458768:DES458768 DNK458768:DOO458768 DXG458768:DYK458768 EHC458768:EIG458768 EQY458768:ESC458768 FAU458768:FBY458768 FKQ458768:FLU458768 FUM458768:FVQ458768 GEI458768:GFM458768 GOE458768:GPI458768 GYA458768:GZE458768 HHW458768:HJA458768 HRS458768:HSW458768 IBO458768:ICS458768 ILK458768:IMO458768 IVG458768:IWK458768 JFC458768:JGG458768 JOY458768:JQC458768 JYU458768:JZY458768 KIQ458768:KJU458768 KSM458768:KTQ458768 LCI458768:LDM458768 LME458768:LNI458768 LWA458768:LXE458768 MFW458768:MHA458768 MPS458768:MQW458768 MZO458768:NAS458768 NJK458768:NKO458768 NTG458768:NUK458768 ODC458768:OEG458768 OMY458768:OOC458768 OWU458768:OXY458768 PGQ458768:PHU458768 PQM458768:PRQ458768 QAI458768:QBM458768 QKE458768:QLI458768 QUA458768:QVE458768 RDW458768:RFA458768 RNS458768:ROW458768 RXO458768:RYS458768 SHK458768:SIO458768 SRG458768:SSK458768 TBC458768:TCG458768 TKY458768:TMC458768 TUU458768:TVY458768 UEQ458768:UFU458768 UOM458768:UPQ458768 UYI458768:UZM458768 VIE458768:VJI458768 VSA458768:VTE458768 WBW458768:WDA458768 WLS458768:WMW458768 WVO458768:WWS458768 G524304:AK524304 JC524304:KG524304 SY524304:UC524304 ACU524304:ADY524304 AMQ524304:ANU524304 AWM524304:AXQ524304 BGI524304:BHM524304 BQE524304:BRI524304 CAA524304:CBE524304 CJW524304:CLA524304 CTS524304:CUW524304 DDO524304:DES524304 DNK524304:DOO524304 DXG524304:DYK524304 EHC524304:EIG524304 EQY524304:ESC524304 FAU524304:FBY524304 FKQ524304:FLU524304 FUM524304:FVQ524304 GEI524304:GFM524304 GOE524304:GPI524304 GYA524304:GZE524304 HHW524304:HJA524304 HRS524304:HSW524304 IBO524304:ICS524304 ILK524304:IMO524304 IVG524304:IWK524304 JFC524304:JGG524304 JOY524304:JQC524304 JYU524304:JZY524304 KIQ524304:KJU524304 KSM524304:KTQ524304 LCI524304:LDM524304 LME524304:LNI524304 LWA524304:LXE524304 MFW524304:MHA524304 MPS524304:MQW524304 MZO524304:NAS524304 NJK524304:NKO524304 NTG524304:NUK524304 ODC524304:OEG524304 OMY524304:OOC524304 OWU524304:OXY524304 PGQ524304:PHU524304 PQM524304:PRQ524304 QAI524304:QBM524304 QKE524304:QLI524304 QUA524304:QVE524304 RDW524304:RFA524304 RNS524304:ROW524304 RXO524304:RYS524304 SHK524304:SIO524304 SRG524304:SSK524304 TBC524304:TCG524304 TKY524304:TMC524304 TUU524304:TVY524304 UEQ524304:UFU524304 UOM524304:UPQ524304 UYI524304:UZM524304 VIE524304:VJI524304 VSA524304:VTE524304 WBW524304:WDA524304 WLS524304:WMW524304 WVO524304:WWS524304 G589840:AK589840 JC589840:KG589840 SY589840:UC589840 ACU589840:ADY589840 AMQ589840:ANU589840 AWM589840:AXQ589840 BGI589840:BHM589840 BQE589840:BRI589840 CAA589840:CBE589840 CJW589840:CLA589840 CTS589840:CUW589840 DDO589840:DES589840 DNK589840:DOO589840 DXG589840:DYK589840 EHC589840:EIG589840 EQY589840:ESC589840 FAU589840:FBY589840 FKQ589840:FLU589840 FUM589840:FVQ589840 GEI589840:GFM589840 GOE589840:GPI589840 GYA589840:GZE589840 HHW589840:HJA589840 HRS589840:HSW589840 IBO589840:ICS589840 ILK589840:IMO589840 IVG589840:IWK589840 JFC589840:JGG589840 JOY589840:JQC589840 JYU589840:JZY589840 KIQ589840:KJU589840 KSM589840:KTQ589840 LCI589840:LDM589840 LME589840:LNI589840 LWA589840:LXE589840 MFW589840:MHA589840 MPS589840:MQW589840 MZO589840:NAS589840 NJK589840:NKO589840 NTG589840:NUK589840 ODC589840:OEG589840 OMY589840:OOC589840 OWU589840:OXY589840 PGQ589840:PHU589840 PQM589840:PRQ589840 QAI589840:QBM589840 QKE589840:QLI589840 QUA589840:QVE589840 RDW589840:RFA589840 RNS589840:ROW589840 RXO589840:RYS589840 SHK589840:SIO589840 SRG589840:SSK589840 TBC589840:TCG589840 TKY589840:TMC589840 TUU589840:TVY589840 UEQ589840:UFU589840 UOM589840:UPQ589840 UYI589840:UZM589840 VIE589840:VJI589840 VSA589840:VTE589840 WBW589840:WDA589840 WLS589840:WMW589840 WVO589840:WWS589840 G655376:AK655376 JC655376:KG655376 SY655376:UC655376 ACU655376:ADY655376 AMQ655376:ANU655376 AWM655376:AXQ655376 BGI655376:BHM655376 BQE655376:BRI655376 CAA655376:CBE655376 CJW655376:CLA655376 CTS655376:CUW655376 DDO655376:DES655376 DNK655376:DOO655376 DXG655376:DYK655376 EHC655376:EIG655376 EQY655376:ESC655376 FAU655376:FBY655376 FKQ655376:FLU655376 FUM655376:FVQ655376 GEI655376:GFM655376 GOE655376:GPI655376 GYA655376:GZE655376 HHW655376:HJA655376 HRS655376:HSW655376 IBO655376:ICS655376 ILK655376:IMO655376 IVG655376:IWK655376 JFC655376:JGG655376 JOY655376:JQC655376 JYU655376:JZY655376 KIQ655376:KJU655376 KSM655376:KTQ655376 LCI655376:LDM655376 LME655376:LNI655376 LWA655376:LXE655376 MFW655376:MHA655376 MPS655376:MQW655376 MZO655376:NAS655376 NJK655376:NKO655376 NTG655376:NUK655376 ODC655376:OEG655376 OMY655376:OOC655376 OWU655376:OXY655376 PGQ655376:PHU655376 PQM655376:PRQ655376 QAI655376:QBM655376 QKE655376:QLI655376 QUA655376:QVE655376 RDW655376:RFA655376 RNS655376:ROW655376 RXO655376:RYS655376 SHK655376:SIO655376 SRG655376:SSK655376 TBC655376:TCG655376 TKY655376:TMC655376 TUU655376:TVY655376 UEQ655376:UFU655376 UOM655376:UPQ655376 UYI655376:UZM655376 VIE655376:VJI655376 VSA655376:VTE655376 WBW655376:WDA655376 WLS655376:WMW655376 WVO655376:WWS655376 G720912:AK720912 JC720912:KG720912 SY720912:UC720912 ACU720912:ADY720912 AMQ720912:ANU720912 AWM720912:AXQ720912 BGI720912:BHM720912 BQE720912:BRI720912 CAA720912:CBE720912 CJW720912:CLA720912 CTS720912:CUW720912 DDO720912:DES720912 DNK720912:DOO720912 DXG720912:DYK720912 EHC720912:EIG720912 EQY720912:ESC720912 FAU720912:FBY720912 FKQ720912:FLU720912 FUM720912:FVQ720912 GEI720912:GFM720912 GOE720912:GPI720912 GYA720912:GZE720912 HHW720912:HJA720912 HRS720912:HSW720912 IBO720912:ICS720912 ILK720912:IMO720912 IVG720912:IWK720912 JFC720912:JGG720912 JOY720912:JQC720912 JYU720912:JZY720912 KIQ720912:KJU720912 KSM720912:KTQ720912 LCI720912:LDM720912 LME720912:LNI720912 LWA720912:LXE720912 MFW720912:MHA720912 MPS720912:MQW720912 MZO720912:NAS720912 NJK720912:NKO720912 NTG720912:NUK720912 ODC720912:OEG720912 OMY720912:OOC720912 OWU720912:OXY720912 PGQ720912:PHU720912 PQM720912:PRQ720912 QAI720912:QBM720912 QKE720912:QLI720912 QUA720912:QVE720912 RDW720912:RFA720912 RNS720912:ROW720912 RXO720912:RYS720912 SHK720912:SIO720912 SRG720912:SSK720912 TBC720912:TCG720912 TKY720912:TMC720912 TUU720912:TVY720912 UEQ720912:UFU720912 UOM720912:UPQ720912 UYI720912:UZM720912 VIE720912:VJI720912 VSA720912:VTE720912 WBW720912:WDA720912 WLS720912:WMW720912 WVO720912:WWS720912 G786448:AK786448 JC786448:KG786448 SY786448:UC786448 ACU786448:ADY786448 AMQ786448:ANU786448 AWM786448:AXQ786448 BGI786448:BHM786448 BQE786448:BRI786448 CAA786448:CBE786448 CJW786448:CLA786448 CTS786448:CUW786448 DDO786448:DES786448 DNK786448:DOO786448 DXG786448:DYK786448 EHC786448:EIG786448 EQY786448:ESC786448 FAU786448:FBY786448 FKQ786448:FLU786448 FUM786448:FVQ786448 GEI786448:GFM786448 GOE786448:GPI786448 GYA786448:GZE786448 HHW786448:HJA786448 HRS786448:HSW786448 IBO786448:ICS786448 ILK786448:IMO786448 IVG786448:IWK786448 JFC786448:JGG786448 JOY786448:JQC786448 JYU786448:JZY786448 KIQ786448:KJU786448 KSM786448:KTQ786448 LCI786448:LDM786448 LME786448:LNI786448 LWA786448:LXE786448 MFW786448:MHA786448 MPS786448:MQW786448 MZO786448:NAS786448 NJK786448:NKO786448 NTG786448:NUK786448 ODC786448:OEG786448 OMY786448:OOC786448 OWU786448:OXY786448 PGQ786448:PHU786448 PQM786448:PRQ786448 QAI786448:QBM786448 QKE786448:QLI786448 QUA786448:QVE786448 RDW786448:RFA786448 RNS786448:ROW786448 RXO786448:RYS786448 SHK786448:SIO786448 SRG786448:SSK786448 TBC786448:TCG786448 TKY786448:TMC786448 TUU786448:TVY786448 UEQ786448:UFU786448 UOM786448:UPQ786448 UYI786448:UZM786448 VIE786448:VJI786448 VSA786448:VTE786448 WBW786448:WDA786448 WLS786448:WMW786448 WVO786448:WWS786448 G851984:AK851984 JC851984:KG851984 SY851984:UC851984 ACU851984:ADY851984 AMQ851984:ANU851984 AWM851984:AXQ851984 BGI851984:BHM851984 BQE851984:BRI851984 CAA851984:CBE851984 CJW851984:CLA851984 CTS851984:CUW851984 DDO851984:DES851984 DNK851984:DOO851984 DXG851984:DYK851984 EHC851984:EIG851984 EQY851984:ESC851984 FAU851984:FBY851984 FKQ851984:FLU851984 FUM851984:FVQ851984 GEI851984:GFM851984 GOE851984:GPI851984 GYA851984:GZE851984 HHW851984:HJA851984 HRS851984:HSW851984 IBO851984:ICS851984 ILK851984:IMO851984 IVG851984:IWK851984 JFC851984:JGG851984 JOY851984:JQC851984 JYU851984:JZY851984 KIQ851984:KJU851984 KSM851984:KTQ851984 LCI851984:LDM851984 LME851984:LNI851984 LWA851984:LXE851984 MFW851984:MHA851984 MPS851984:MQW851984 MZO851984:NAS851984 NJK851984:NKO851984 NTG851984:NUK851984 ODC851984:OEG851984 OMY851984:OOC851984 OWU851984:OXY851984 PGQ851984:PHU851984 PQM851984:PRQ851984 QAI851984:QBM851984 QKE851984:QLI851984 QUA851984:QVE851984 RDW851984:RFA851984 RNS851984:ROW851984 RXO851984:RYS851984 SHK851984:SIO851984 SRG851984:SSK851984 TBC851984:TCG851984 TKY851984:TMC851984 TUU851984:TVY851984 UEQ851984:UFU851984 UOM851984:UPQ851984 UYI851984:UZM851984 VIE851984:VJI851984 VSA851984:VTE851984 WBW851984:WDA851984 WLS851984:WMW851984 WVO851984:WWS851984 G917520:AK917520 JC917520:KG917520 SY917520:UC917520 ACU917520:ADY917520 AMQ917520:ANU917520 AWM917520:AXQ917520 BGI917520:BHM917520 BQE917520:BRI917520 CAA917520:CBE917520 CJW917520:CLA917520 CTS917520:CUW917520 DDO917520:DES917520 DNK917520:DOO917520 DXG917520:DYK917520 EHC917520:EIG917520 EQY917520:ESC917520 FAU917520:FBY917520 FKQ917520:FLU917520 FUM917520:FVQ917520 GEI917520:GFM917520 GOE917520:GPI917520 GYA917520:GZE917520 HHW917520:HJA917520 HRS917520:HSW917520 IBO917520:ICS917520 ILK917520:IMO917520 IVG917520:IWK917520 JFC917520:JGG917520 JOY917520:JQC917520 JYU917520:JZY917520 KIQ917520:KJU917520 KSM917520:KTQ917520 LCI917520:LDM917520 LME917520:LNI917520 LWA917520:LXE917520 MFW917520:MHA917520 MPS917520:MQW917520 MZO917520:NAS917520 NJK917520:NKO917520 NTG917520:NUK917520 ODC917520:OEG917520 OMY917520:OOC917520 OWU917520:OXY917520 PGQ917520:PHU917520 PQM917520:PRQ917520 QAI917520:QBM917520 QKE917520:QLI917520 QUA917520:QVE917520 RDW917520:RFA917520 RNS917520:ROW917520 RXO917520:RYS917520 SHK917520:SIO917520 SRG917520:SSK917520 TBC917520:TCG917520 TKY917520:TMC917520 TUU917520:TVY917520 UEQ917520:UFU917520 UOM917520:UPQ917520 UYI917520:UZM917520 VIE917520:VJI917520 VSA917520:VTE917520 WBW917520:WDA917520 WLS917520:WMW917520 WVO917520:WWS917520 G983056:AK983056 JC983056:KG983056 SY983056:UC983056 ACU983056:ADY983056 AMQ983056:ANU983056 AWM983056:AXQ983056 BGI983056:BHM983056 BQE983056:BRI983056 CAA983056:CBE983056 CJW983056:CLA983056 CTS983056:CUW983056 DDO983056:DES983056 DNK983056:DOO983056 DXG983056:DYK983056 EHC983056:EIG983056 EQY983056:ESC983056 FAU983056:FBY983056 FKQ983056:FLU983056 FUM983056:FVQ983056 GEI983056:GFM983056 GOE983056:GPI983056 GYA983056:GZE983056 HHW983056:HJA983056 HRS983056:HSW983056 IBO983056:ICS983056 ILK983056:IMO983056 IVG983056:IWK983056 JFC983056:JGG983056 JOY983056:JQC983056 JYU983056:JZY983056 KIQ983056:KJU983056 KSM983056:KTQ983056 LCI983056:LDM983056 LME983056:LNI983056 LWA983056:LXE983056 MFW983056:MHA983056 MPS983056:MQW983056 MZO983056:NAS983056 NJK983056:NKO983056 NTG983056:NUK983056 ODC983056:OEG983056 OMY983056:OOC983056 OWU983056:OXY983056 PGQ983056:PHU983056 PQM983056:PRQ983056 QAI983056:QBM983056 QKE983056:QLI983056 QUA983056:QVE983056 RDW983056:RFA983056 RNS983056:ROW983056 RXO983056:RYS983056 SHK983056:SIO983056 SRG983056:SSK983056 TBC983056:TCG983056 TKY983056:TMC983056 TUU983056:TVY983056 UEQ983056:UFU983056 UOM983056:UPQ983056 UYI983056:UZM983056 VIE983056:VJI983056 VSA983056:VTE983056 WBW983056:WDA983056 WLS983056:WMW983056 WVO983056:WWS983056 G14:AK14 JC14:KG14 SY14:UC14 ACU14:ADY14 AMQ14:ANU14 AWM14:AXQ14 BGI14:BHM14 BQE14:BRI14 CAA14:CBE14 CJW14:CLA14 CTS14:CUW14 DDO14:DES14 DNK14:DOO14 DXG14:DYK14 EHC14:EIG14 EQY14:ESC14 FAU14:FBY14 FKQ14:FLU14 FUM14:FVQ14 GEI14:GFM14 GOE14:GPI14 GYA14:GZE14 HHW14:HJA14 HRS14:HSW14 IBO14:ICS14 ILK14:IMO14 IVG14:IWK14 JFC14:JGG14 JOY14:JQC14 JYU14:JZY14 KIQ14:KJU14 KSM14:KTQ14 LCI14:LDM14 LME14:LNI14 LWA14:LXE14 MFW14:MHA14 MPS14:MQW14 MZO14:NAS14 NJK14:NKO14 NTG14:NUK14 ODC14:OEG14 OMY14:OOC14 OWU14:OXY14 PGQ14:PHU14 PQM14:PRQ14 QAI14:QBM14 QKE14:QLI14 QUA14:QVE14 RDW14:RFA14 RNS14:ROW14 RXO14:RYS14 SHK14:SIO14 SRG14:SSK14 TBC14:TCG14 TKY14:TMC14 TUU14:TVY14 UEQ14:UFU14 UOM14:UPQ14 UYI14:UZM14 VIE14:VJI14 VSA14:VTE14 WBW14:WDA14 WLS14:WMW14 WVO14:WWS14 G65550:AK65550 JC65550:KG65550 SY65550:UC65550 ACU65550:ADY65550 AMQ65550:ANU65550 AWM65550:AXQ65550 BGI65550:BHM65550 BQE65550:BRI65550 CAA65550:CBE65550 CJW65550:CLA65550 CTS65550:CUW65550 DDO65550:DES65550 DNK65550:DOO65550 DXG65550:DYK65550 EHC65550:EIG65550 EQY65550:ESC65550 FAU65550:FBY65550 FKQ65550:FLU65550 FUM65550:FVQ65550 GEI65550:GFM65550 GOE65550:GPI65550 GYA65550:GZE65550 HHW65550:HJA65550 HRS65550:HSW65550 IBO65550:ICS65550 ILK65550:IMO65550 IVG65550:IWK65550 JFC65550:JGG65550 JOY65550:JQC65550 JYU65550:JZY65550 KIQ65550:KJU65550 KSM65550:KTQ65550 LCI65550:LDM65550 LME65550:LNI65550 LWA65550:LXE65550 MFW65550:MHA65550 MPS65550:MQW65550 MZO65550:NAS65550 NJK65550:NKO65550 NTG65550:NUK65550 ODC65550:OEG65550 OMY65550:OOC65550 OWU65550:OXY65550 PGQ65550:PHU65550 PQM65550:PRQ65550 QAI65550:QBM65550 QKE65550:QLI65550 QUA65550:QVE65550 RDW65550:RFA65550 RNS65550:ROW65550 RXO65550:RYS65550 SHK65550:SIO65550 SRG65550:SSK65550 TBC65550:TCG65550 TKY65550:TMC65550 TUU65550:TVY65550 UEQ65550:UFU65550 UOM65550:UPQ65550 UYI65550:UZM65550 VIE65550:VJI65550 VSA65550:VTE65550 WBW65550:WDA65550 WLS65550:WMW65550 WVO65550:WWS65550 G131086:AK131086 JC131086:KG131086 SY131086:UC131086 ACU131086:ADY131086 AMQ131086:ANU131086 AWM131086:AXQ131086 BGI131086:BHM131086 BQE131086:BRI131086 CAA131086:CBE131086 CJW131086:CLA131086 CTS131086:CUW131086 DDO131086:DES131086 DNK131086:DOO131086 DXG131086:DYK131086 EHC131086:EIG131086 EQY131086:ESC131086 FAU131086:FBY131086 FKQ131086:FLU131086 FUM131086:FVQ131086 GEI131086:GFM131086 GOE131086:GPI131086 GYA131086:GZE131086 HHW131086:HJA131086 HRS131086:HSW131086 IBO131086:ICS131086 ILK131086:IMO131086 IVG131086:IWK131086 JFC131086:JGG131086 JOY131086:JQC131086 JYU131086:JZY131086 KIQ131086:KJU131086 KSM131086:KTQ131086 LCI131086:LDM131086 LME131086:LNI131086 LWA131086:LXE131086 MFW131086:MHA131086 MPS131086:MQW131086 MZO131086:NAS131086 NJK131086:NKO131086 NTG131086:NUK131086 ODC131086:OEG131086 OMY131086:OOC131086 OWU131086:OXY131086 PGQ131086:PHU131086 PQM131086:PRQ131086 QAI131086:QBM131086 QKE131086:QLI131086 QUA131086:QVE131086 RDW131086:RFA131086 RNS131086:ROW131086 RXO131086:RYS131086 SHK131086:SIO131086 SRG131086:SSK131086 TBC131086:TCG131086 TKY131086:TMC131086 TUU131086:TVY131086 UEQ131086:UFU131086 UOM131086:UPQ131086 UYI131086:UZM131086 VIE131086:VJI131086 VSA131086:VTE131086 WBW131086:WDA131086 WLS131086:WMW131086 WVO131086:WWS131086 G196622:AK196622 JC196622:KG196622 SY196622:UC196622 ACU196622:ADY196622 AMQ196622:ANU196622 AWM196622:AXQ196622 BGI196622:BHM196622 BQE196622:BRI196622 CAA196622:CBE196622 CJW196622:CLA196622 CTS196622:CUW196622 DDO196622:DES196622 DNK196622:DOO196622 DXG196622:DYK196622 EHC196622:EIG196622 EQY196622:ESC196622 FAU196622:FBY196622 FKQ196622:FLU196622 FUM196622:FVQ196622 GEI196622:GFM196622 GOE196622:GPI196622 GYA196622:GZE196622 HHW196622:HJA196622 HRS196622:HSW196622 IBO196622:ICS196622 ILK196622:IMO196622 IVG196622:IWK196622 JFC196622:JGG196622 JOY196622:JQC196622 JYU196622:JZY196622 KIQ196622:KJU196622 KSM196622:KTQ196622 LCI196622:LDM196622 LME196622:LNI196622 LWA196622:LXE196622 MFW196622:MHA196622 MPS196622:MQW196622 MZO196622:NAS196622 NJK196622:NKO196622 NTG196622:NUK196622 ODC196622:OEG196622 OMY196622:OOC196622 OWU196622:OXY196622 PGQ196622:PHU196622 PQM196622:PRQ196622 QAI196622:QBM196622 QKE196622:QLI196622 QUA196622:QVE196622 RDW196622:RFA196622 RNS196622:ROW196622 RXO196622:RYS196622 SHK196622:SIO196622 SRG196622:SSK196622 TBC196622:TCG196622 TKY196622:TMC196622 TUU196622:TVY196622 UEQ196622:UFU196622 UOM196622:UPQ196622 UYI196622:UZM196622 VIE196622:VJI196622 VSA196622:VTE196622 WBW196622:WDA196622 WLS196622:WMW196622 WVO196622:WWS196622 G262158:AK262158 JC262158:KG262158 SY262158:UC262158 ACU262158:ADY262158 AMQ262158:ANU262158 AWM262158:AXQ262158 BGI262158:BHM262158 BQE262158:BRI262158 CAA262158:CBE262158 CJW262158:CLA262158 CTS262158:CUW262158 DDO262158:DES262158 DNK262158:DOO262158 DXG262158:DYK262158 EHC262158:EIG262158 EQY262158:ESC262158 FAU262158:FBY262158 FKQ262158:FLU262158 FUM262158:FVQ262158 GEI262158:GFM262158 GOE262158:GPI262158 GYA262158:GZE262158 HHW262158:HJA262158 HRS262158:HSW262158 IBO262158:ICS262158 ILK262158:IMO262158 IVG262158:IWK262158 JFC262158:JGG262158 JOY262158:JQC262158 JYU262158:JZY262158 KIQ262158:KJU262158 KSM262158:KTQ262158 LCI262158:LDM262158 LME262158:LNI262158 LWA262158:LXE262158 MFW262158:MHA262158 MPS262158:MQW262158 MZO262158:NAS262158 NJK262158:NKO262158 NTG262158:NUK262158 ODC262158:OEG262158 OMY262158:OOC262158 OWU262158:OXY262158 PGQ262158:PHU262158 PQM262158:PRQ262158 QAI262158:QBM262158 QKE262158:QLI262158 QUA262158:QVE262158 RDW262158:RFA262158 RNS262158:ROW262158 RXO262158:RYS262158 SHK262158:SIO262158 SRG262158:SSK262158 TBC262158:TCG262158 TKY262158:TMC262158 TUU262158:TVY262158 UEQ262158:UFU262158 UOM262158:UPQ262158 UYI262158:UZM262158 VIE262158:VJI262158 VSA262158:VTE262158 WBW262158:WDA262158 WLS262158:WMW262158 WVO262158:WWS262158 G327694:AK327694 JC327694:KG327694 SY327694:UC327694 ACU327694:ADY327694 AMQ327694:ANU327694 AWM327694:AXQ327694 BGI327694:BHM327694 BQE327694:BRI327694 CAA327694:CBE327694 CJW327694:CLA327694 CTS327694:CUW327694 DDO327694:DES327694 DNK327694:DOO327694 DXG327694:DYK327694 EHC327694:EIG327694 EQY327694:ESC327694 FAU327694:FBY327694 FKQ327694:FLU327694 FUM327694:FVQ327694 GEI327694:GFM327694 GOE327694:GPI327694 GYA327694:GZE327694 HHW327694:HJA327694 HRS327694:HSW327694 IBO327694:ICS327694 ILK327694:IMO327694 IVG327694:IWK327694 JFC327694:JGG327694 JOY327694:JQC327694 JYU327694:JZY327694 KIQ327694:KJU327694 KSM327694:KTQ327694 LCI327694:LDM327694 LME327694:LNI327694 LWA327694:LXE327694 MFW327694:MHA327694 MPS327694:MQW327694 MZO327694:NAS327694 NJK327694:NKO327694 NTG327694:NUK327694 ODC327694:OEG327694 OMY327694:OOC327694 OWU327694:OXY327694 PGQ327694:PHU327694 PQM327694:PRQ327694 QAI327694:QBM327694 QKE327694:QLI327694 QUA327694:QVE327694 RDW327694:RFA327694 RNS327694:ROW327694 RXO327694:RYS327694 SHK327694:SIO327694 SRG327694:SSK327694 TBC327694:TCG327694 TKY327694:TMC327694 TUU327694:TVY327694 UEQ327694:UFU327694 UOM327694:UPQ327694 UYI327694:UZM327694 VIE327694:VJI327694 VSA327694:VTE327694 WBW327694:WDA327694 WLS327694:WMW327694 WVO327694:WWS327694 G393230:AK393230 JC393230:KG393230 SY393230:UC393230 ACU393230:ADY393230 AMQ393230:ANU393230 AWM393230:AXQ393230 BGI393230:BHM393230 BQE393230:BRI393230 CAA393230:CBE393230 CJW393230:CLA393230 CTS393230:CUW393230 DDO393230:DES393230 DNK393230:DOO393230 DXG393230:DYK393230 EHC393230:EIG393230 EQY393230:ESC393230 FAU393230:FBY393230 FKQ393230:FLU393230 FUM393230:FVQ393230 GEI393230:GFM393230 GOE393230:GPI393230 GYA393230:GZE393230 HHW393230:HJA393230 HRS393230:HSW393230 IBO393230:ICS393230 ILK393230:IMO393230 IVG393230:IWK393230 JFC393230:JGG393230 JOY393230:JQC393230 JYU393230:JZY393230 KIQ393230:KJU393230 KSM393230:KTQ393230 LCI393230:LDM393230 LME393230:LNI393230 LWA393230:LXE393230 MFW393230:MHA393230 MPS393230:MQW393230 MZO393230:NAS393230 NJK393230:NKO393230 NTG393230:NUK393230 ODC393230:OEG393230 OMY393230:OOC393230 OWU393230:OXY393230 PGQ393230:PHU393230 PQM393230:PRQ393230 QAI393230:QBM393230 QKE393230:QLI393230 QUA393230:QVE393230 RDW393230:RFA393230 RNS393230:ROW393230 RXO393230:RYS393230 SHK393230:SIO393230 SRG393230:SSK393230 TBC393230:TCG393230 TKY393230:TMC393230 TUU393230:TVY393230 UEQ393230:UFU393230 UOM393230:UPQ393230 UYI393230:UZM393230 VIE393230:VJI393230 VSA393230:VTE393230 WBW393230:WDA393230 WLS393230:WMW393230 WVO393230:WWS393230 G458766:AK458766 JC458766:KG458766 SY458766:UC458766 ACU458766:ADY458766 AMQ458766:ANU458766 AWM458766:AXQ458766 BGI458766:BHM458766 BQE458766:BRI458766 CAA458766:CBE458766 CJW458766:CLA458766 CTS458766:CUW458766 DDO458766:DES458766 DNK458766:DOO458766 DXG458766:DYK458766 EHC458766:EIG458766 EQY458766:ESC458766 FAU458766:FBY458766 FKQ458766:FLU458766 FUM458766:FVQ458766 GEI458766:GFM458766 GOE458766:GPI458766 GYA458766:GZE458766 HHW458766:HJA458766 HRS458766:HSW458766 IBO458766:ICS458766 ILK458766:IMO458766 IVG458766:IWK458766 JFC458766:JGG458766 JOY458766:JQC458766 JYU458766:JZY458766 KIQ458766:KJU458766 KSM458766:KTQ458766 LCI458766:LDM458766 LME458766:LNI458766 LWA458766:LXE458766 MFW458766:MHA458766 MPS458766:MQW458766 MZO458766:NAS458766 NJK458766:NKO458766 NTG458766:NUK458766 ODC458766:OEG458766 OMY458766:OOC458766 OWU458766:OXY458766 PGQ458766:PHU458766 PQM458766:PRQ458766 QAI458766:QBM458766 QKE458766:QLI458766 QUA458766:QVE458766 RDW458766:RFA458766 RNS458766:ROW458766 RXO458766:RYS458766 SHK458766:SIO458766 SRG458766:SSK458766 TBC458766:TCG458766 TKY458766:TMC458766 TUU458766:TVY458766 UEQ458766:UFU458766 UOM458766:UPQ458766 UYI458766:UZM458766 VIE458766:VJI458766 VSA458766:VTE458766 WBW458766:WDA458766 WLS458766:WMW458766 WVO458766:WWS458766 G524302:AK524302 JC524302:KG524302 SY524302:UC524302 ACU524302:ADY524302 AMQ524302:ANU524302 AWM524302:AXQ524302 BGI524302:BHM524302 BQE524302:BRI524302 CAA524302:CBE524302 CJW524302:CLA524302 CTS524302:CUW524302 DDO524302:DES524302 DNK524302:DOO524302 DXG524302:DYK524302 EHC524302:EIG524302 EQY524302:ESC524302 FAU524302:FBY524302 FKQ524302:FLU524302 FUM524302:FVQ524302 GEI524302:GFM524302 GOE524302:GPI524302 GYA524302:GZE524302 HHW524302:HJA524302 HRS524302:HSW524302 IBO524302:ICS524302 ILK524302:IMO524302 IVG524302:IWK524302 JFC524302:JGG524302 JOY524302:JQC524302 JYU524302:JZY524302 KIQ524302:KJU524302 KSM524302:KTQ524302 LCI524302:LDM524302 LME524302:LNI524302 LWA524302:LXE524302 MFW524302:MHA524302 MPS524302:MQW524302 MZO524302:NAS524302 NJK524302:NKO524302 NTG524302:NUK524302 ODC524302:OEG524302 OMY524302:OOC524302 OWU524302:OXY524302 PGQ524302:PHU524302 PQM524302:PRQ524302 QAI524302:QBM524302 QKE524302:QLI524302 QUA524302:QVE524302 RDW524302:RFA524302 RNS524302:ROW524302 RXO524302:RYS524302 SHK524302:SIO524302 SRG524302:SSK524302 TBC524302:TCG524302 TKY524302:TMC524302 TUU524302:TVY524302 UEQ524302:UFU524302 UOM524302:UPQ524302 UYI524302:UZM524302 VIE524302:VJI524302 VSA524302:VTE524302 WBW524302:WDA524302 WLS524302:WMW524302 WVO524302:WWS524302 G589838:AK589838 JC589838:KG589838 SY589838:UC589838 ACU589838:ADY589838 AMQ589838:ANU589838 AWM589838:AXQ589838 BGI589838:BHM589838 BQE589838:BRI589838 CAA589838:CBE589838 CJW589838:CLA589838 CTS589838:CUW589838 DDO589838:DES589838 DNK589838:DOO589838 DXG589838:DYK589838 EHC589838:EIG589838 EQY589838:ESC589838 FAU589838:FBY589838 FKQ589838:FLU589838 FUM589838:FVQ589838 GEI589838:GFM589838 GOE589838:GPI589838 GYA589838:GZE589838 HHW589838:HJA589838 HRS589838:HSW589838 IBO589838:ICS589838 ILK589838:IMO589838 IVG589838:IWK589838 JFC589838:JGG589838 JOY589838:JQC589838 JYU589838:JZY589838 KIQ589838:KJU589838 KSM589838:KTQ589838 LCI589838:LDM589838 LME589838:LNI589838 LWA589838:LXE589838 MFW589838:MHA589838 MPS589838:MQW589838 MZO589838:NAS589838 NJK589838:NKO589838 NTG589838:NUK589838 ODC589838:OEG589838 OMY589838:OOC589838 OWU589838:OXY589838 PGQ589838:PHU589838 PQM589838:PRQ589838 QAI589838:QBM589838 QKE589838:QLI589838 QUA589838:QVE589838 RDW589838:RFA589838 RNS589838:ROW589838 RXO589838:RYS589838 SHK589838:SIO589838 SRG589838:SSK589838 TBC589838:TCG589838 TKY589838:TMC589838 TUU589838:TVY589838 UEQ589838:UFU589838 UOM589838:UPQ589838 UYI589838:UZM589838 VIE589838:VJI589838 VSA589838:VTE589838 WBW589838:WDA589838 WLS589838:WMW589838 WVO589838:WWS589838 G655374:AK655374 JC655374:KG655374 SY655374:UC655374 ACU655374:ADY655374 AMQ655374:ANU655374 AWM655374:AXQ655374 BGI655374:BHM655374 BQE655374:BRI655374 CAA655374:CBE655374 CJW655374:CLA655374 CTS655374:CUW655374 DDO655374:DES655374 DNK655374:DOO655374 DXG655374:DYK655374 EHC655374:EIG655374 EQY655374:ESC655374 FAU655374:FBY655374 FKQ655374:FLU655374 FUM655374:FVQ655374 GEI655374:GFM655374 GOE655374:GPI655374 GYA655374:GZE655374 HHW655374:HJA655374 HRS655374:HSW655374 IBO655374:ICS655374 ILK655374:IMO655374 IVG655374:IWK655374 JFC655374:JGG655374 JOY655374:JQC655374 JYU655374:JZY655374 KIQ655374:KJU655374 KSM655374:KTQ655374 LCI655374:LDM655374 LME655374:LNI655374 LWA655374:LXE655374 MFW655374:MHA655374 MPS655374:MQW655374 MZO655374:NAS655374 NJK655374:NKO655374 NTG655374:NUK655374 ODC655374:OEG655374 OMY655374:OOC655374 OWU655374:OXY655374 PGQ655374:PHU655374 PQM655374:PRQ655374 QAI655374:QBM655374 QKE655374:QLI655374 QUA655374:QVE655374 RDW655374:RFA655374 RNS655374:ROW655374 RXO655374:RYS655374 SHK655374:SIO655374 SRG655374:SSK655374 TBC655374:TCG655374 TKY655374:TMC655374 TUU655374:TVY655374 UEQ655374:UFU655374 UOM655374:UPQ655374 UYI655374:UZM655374 VIE655374:VJI655374 VSA655374:VTE655374 WBW655374:WDA655374 WLS655374:WMW655374 WVO655374:WWS655374 G720910:AK720910 JC720910:KG720910 SY720910:UC720910 ACU720910:ADY720910 AMQ720910:ANU720910 AWM720910:AXQ720910 BGI720910:BHM720910 BQE720910:BRI720910 CAA720910:CBE720910 CJW720910:CLA720910 CTS720910:CUW720910 DDO720910:DES720910 DNK720910:DOO720910 DXG720910:DYK720910 EHC720910:EIG720910 EQY720910:ESC720910 FAU720910:FBY720910 FKQ720910:FLU720910 FUM720910:FVQ720910 GEI720910:GFM720910 GOE720910:GPI720910 GYA720910:GZE720910 HHW720910:HJA720910 HRS720910:HSW720910 IBO720910:ICS720910 ILK720910:IMO720910 IVG720910:IWK720910 JFC720910:JGG720910 JOY720910:JQC720910 JYU720910:JZY720910 KIQ720910:KJU720910 KSM720910:KTQ720910 LCI720910:LDM720910 LME720910:LNI720910 LWA720910:LXE720910 MFW720910:MHA720910 MPS720910:MQW720910 MZO720910:NAS720910 NJK720910:NKO720910 NTG720910:NUK720910 ODC720910:OEG720910 OMY720910:OOC720910 OWU720910:OXY720910 PGQ720910:PHU720910 PQM720910:PRQ720910 QAI720910:QBM720910 QKE720910:QLI720910 QUA720910:QVE720910 RDW720910:RFA720910 RNS720910:ROW720910 RXO720910:RYS720910 SHK720910:SIO720910 SRG720910:SSK720910 TBC720910:TCG720910 TKY720910:TMC720910 TUU720910:TVY720910 UEQ720910:UFU720910 UOM720910:UPQ720910 UYI720910:UZM720910 VIE720910:VJI720910 VSA720910:VTE720910 WBW720910:WDA720910 WLS720910:WMW720910 WVO720910:WWS720910 G786446:AK786446 JC786446:KG786446 SY786446:UC786446 ACU786446:ADY786446 AMQ786446:ANU786446 AWM786446:AXQ786446 BGI786446:BHM786446 BQE786446:BRI786446 CAA786446:CBE786446 CJW786446:CLA786446 CTS786446:CUW786446 DDO786446:DES786446 DNK786446:DOO786446 DXG786446:DYK786446 EHC786446:EIG786446 EQY786446:ESC786446 FAU786446:FBY786446 FKQ786446:FLU786446 FUM786446:FVQ786446 GEI786446:GFM786446 GOE786446:GPI786446 GYA786446:GZE786446 HHW786446:HJA786446 HRS786446:HSW786446 IBO786446:ICS786446 ILK786446:IMO786446 IVG786446:IWK786446 JFC786446:JGG786446 JOY786446:JQC786446 JYU786446:JZY786446 KIQ786446:KJU786446 KSM786446:KTQ786446 LCI786446:LDM786446 LME786446:LNI786446 LWA786446:LXE786446 MFW786446:MHA786446 MPS786446:MQW786446 MZO786446:NAS786446 NJK786446:NKO786446 NTG786446:NUK786446 ODC786446:OEG786446 OMY786446:OOC786446 OWU786446:OXY786446 PGQ786446:PHU786446 PQM786446:PRQ786446 QAI786446:QBM786446 QKE786446:QLI786446 QUA786446:QVE786446 RDW786446:RFA786446 RNS786446:ROW786446 RXO786446:RYS786446 SHK786446:SIO786446 SRG786446:SSK786446 TBC786446:TCG786446 TKY786446:TMC786446 TUU786446:TVY786446 UEQ786446:UFU786446 UOM786446:UPQ786446 UYI786446:UZM786446 VIE786446:VJI786446 VSA786446:VTE786446 WBW786446:WDA786446 WLS786446:WMW786446 WVO786446:WWS786446 G851982:AK851982 JC851982:KG851982 SY851982:UC851982 ACU851982:ADY851982 AMQ851982:ANU851982 AWM851982:AXQ851982 BGI851982:BHM851982 BQE851982:BRI851982 CAA851982:CBE851982 CJW851982:CLA851982 CTS851982:CUW851982 DDO851982:DES851982 DNK851982:DOO851982 DXG851982:DYK851982 EHC851982:EIG851982 EQY851982:ESC851982 FAU851982:FBY851982 FKQ851982:FLU851982 FUM851982:FVQ851982 GEI851982:GFM851982 GOE851982:GPI851982 GYA851982:GZE851982 HHW851982:HJA851982 HRS851982:HSW851982 IBO851982:ICS851982 ILK851982:IMO851982 IVG851982:IWK851982 JFC851982:JGG851982 JOY851982:JQC851982 JYU851982:JZY851982 KIQ851982:KJU851982 KSM851982:KTQ851982 LCI851982:LDM851982 LME851982:LNI851982 LWA851982:LXE851982 MFW851982:MHA851982 MPS851982:MQW851982 MZO851982:NAS851982 NJK851982:NKO851982 NTG851982:NUK851982 ODC851982:OEG851982 OMY851982:OOC851982 OWU851982:OXY851982 PGQ851982:PHU851982 PQM851982:PRQ851982 QAI851982:QBM851982 QKE851982:QLI851982 QUA851982:QVE851982 RDW851982:RFA851982 RNS851982:ROW851982 RXO851982:RYS851982 SHK851982:SIO851982 SRG851982:SSK851982 TBC851982:TCG851982 TKY851982:TMC851982 TUU851982:TVY851982 UEQ851982:UFU851982 UOM851982:UPQ851982 UYI851982:UZM851982 VIE851982:VJI851982 VSA851982:VTE851982 WBW851982:WDA851982 WLS851982:WMW851982 WVO851982:WWS851982 G917518:AK917518 JC917518:KG917518 SY917518:UC917518 ACU917518:ADY917518 AMQ917518:ANU917518 AWM917518:AXQ917518 BGI917518:BHM917518 BQE917518:BRI917518 CAA917518:CBE917518 CJW917518:CLA917518 CTS917518:CUW917518 DDO917518:DES917518 DNK917518:DOO917518 DXG917518:DYK917518 EHC917518:EIG917518 EQY917518:ESC917518 FAU917518:FBY917518 FKQ917518:FLU917518 FUM917518:FVQ917518 GEI917518:GFM917518 GOE917518:GPI917518 GYA917518:GZE917518 HHW917518:HJA917518 HRS917518:HSW917518 IBO917518:ICS917518 ILK917518:IMO917518 IVG917518:IWK917518 JFC917518:JGG917518 JOY917518:JQC917518 JYU917518:JZY917518 KIQ917518:KJU917518 KSM917518:KTQ917518 LCI917518:LDM917518 LME917518:LNI917518 LWA917518:LXE917518 MFW917518:MHA917518 MPS917518:MQW917518 MZO917518:NAS917518 NJK917518:NKO917518 NTG917518:NUK917518 ODC917518:OEG917518 OMY917518:OOC917518 OWU917518:OXY917518 PGQ917518:PHU917518 PQM917518:PRQ917518 QAI917518:QBM917518 QKE917518:QLI917518 QUA917518:QVE917518 RDW917518:RFA917518 RNS917518:ROW917518 RXO917518:RYS917518 SHK917518:SIO917518 SRG917518:SSK917518 TBC917518:TCG917518 TKY917518:TMC917518 TUU917518:TVY917518 UEQ917518:UFU917518 UOM917518:UPQ917518 UYI917518:UZM917518 VIE917518:VJI917518 VSA917518:VTE917518 WBW917518:WDA917518 WLS917518:WMW917518 WVO917518:WWS917518 G983054:AK983054 JC983054:KG983054 SY983054:UC983054 ACU983054:ADY983054 AMQ983054:ANU983054 AWM983054:AXQ983054 BGI983054:BHM983054 BQE983054:BRI983054 CAA983054:CBE983054 CJW983054:CLA983054 CTS983054:CUW983054 DDO983054:DES983054 DNK983054:DOO983054 DXG983054:DYK983054 EHC983054:EIG983054 EQY983054:ESC983054 FAU983054:FBY983054 FKQ983054:FLU983054 FUM983054:FVQ983054 GEI983054:GFM983054 GOE983054:GPI983054 GYA983054:GZE983054 HHW983054:HJA983054 HRS983054:HSW983054 IBO983054:ICS983054 ILK983054:IMO983054 IVG983054:IWK983054 JFC983054:JGG983054 JOY983054:JQC983054 JYU983054:JZY983054 KIQ983054:KJU983054 KSM983054:KTQ983054 LCI983054:LDM983054 LME983054:LNI983054 LWA983054:LXE983054 MFW983054:MHA983054 MPS983054:MQW983054 MZO983054:NAS983054 NJK983054:NKO983054 NTG983054:NUK983054 ODC983054:OEG983054 OMY983054:OOC983054 OWU983054:OXY983054 PGQ983054:PHU983054 PQM983054:PRQ983054 QAI983054:QBM983054 QKE983054:QLI983054 QUA983054:QVE983054 RDW983054:RFA983054 RNS983054:ROW983054 RXO983054:RYS983054 SHK983054:SIO983054 SRG983054:SSK983054 TBC983054:TCG983054 TKY983054:TMC983054 TUU983054:TVY983054 UEQ983054:UFU983054 UOM983054:UPQ983054 UYI983054:UZM983054 VIE983054:VJI983054 VSA983054:VTE983054 WBW983054:WDA983054 WLS983054:WMW983054 WVO983054:WWS983054 G26:AK26 JC26:KG26 SY26:UC26 ACU26:ADY26 AMQ26:ANU26 AWM26:AXQ26 BGI26:BHM26 BQE26:BRI26 CAA26:CBE26 CJW26:CLA26 CTS26:CUW26 DDO26:DES26 DNK26:DOO26 DXG26:DYK26 EHC26:EIG26 EQY26:ESC26 FAU26:FBY26 FKQ26:FLU26 FUM26:FVQ26 GEI26:GFM26 GOE26:GPI26 GYA26:GZE26 HHW26:HJA26 HRS26:HSW26 IBO26:ICS26 ILK26:IMO26 IVG26:IWK26 JFC26:JGG26 JOY26:JQC26 JYU26:JZY26 KIQ26:KJU26 KSM26:KTQ26 LCI26:LDM26 LME26:LNI26 LWA26:LXE26 MFW26:MHA26 MPS26:MQW26 MZO26:NAS26 NJK26:NKO26 NTG26:NUK26 ODC26:OEG26 OMY26:OOC26 OWU26:OXY26 PGQ26:PHU26 PQM26:PRQ26 QAI26:QBM26 QKE26:QLI26 QUA26:QVE26 RDW26:RFA26 RNS26:ROW26 RXO26:RYS26 SHK26:SIO26 SRG26:SSK26 TBC26:TCG26 TKY26:TMC26 TUU26:TVY26 UEQ26:UFU26 UOM26:UPQ26 UYI26:UZM26 VIE26:VJI26 VSA26:VTE26 WBW26:WDA26 WLS26:WMW26 WVO26:WWS26 G65562:AK65562 JC65562:KG65562 SY65562:UC65562 ACU65562:ADY65562 AMQ65562:ANU65562 AWM65562:AXQ65562 BGI65562:BHM65562 BQE65562:BRI65562 CAA65562:CBE65562 CJW65562:CLA65562 CTS65562:CUW65562 DDO65562:DES65562 DNK65562:DOO65562 DXG65562:DYK65562 EHC65562:EIG65562 EQY65562:ESC65562 FAU65562:FBY65562 FKQ65562:FLU65562 FUM65562:FVQ65562 GEI65562:GFM65562 GOE65562:GPI65562 GYA65562:GZE65562 HHW65562:HJA65562 HRS65562:HSW65562 IBO65562:ICS65562 ILK65562:IMO65562 IVG65562:IWK65562 JFC65562:JGG65562 JOY65562:JQC65562 JYU65562:JZY65562 KIQ65562:KJU65562 KSM65562:KTQ65562 LCI65562:LDM65562 LME65562:LNI65562 LWA65562:LXE65562 MFW65562:MHA65562 MPS65562:MQW65562 MZO65562:NAS65562 NJK65562:NKO65562 NTG65562:NUK65562 ODC65562:OEG65562 OMY65562:OOC65562 OWU65562:OXY65562 PGQ65562:PHU65562 PQM65562:PRQ65562 QAI65562:QBM65562 QKE65562:QLI65562 QUA65562:QVE65562 RDW65562:RFA65562 RNS65562:ROW65562 RXO65562:RYS65562 SHK65562:SIO65562 SRG65562:SSK65562 TBC65562:TCG65562 TKY65562:TMC65562 TUU65562:TVY65562 UEQ65562:UFU65562 UOM65562:UPQ65562 UYI65562:UZM65562 VIE65562:VJI65562 VSA65562:VTE65562 WBW65562:WDA65562 WLS65562:WMW65562 WVO65562:WWS65562 G131098:AK131098 JC131098:KG131098 SY131098:UC131098 ACU131098:ADY131098 AMQ131098:ANU131098 AWM131098:AXQ131098 BGI131098:BHM131098 BQE131098:BRI131098 CAA131098:CBE131098 CJW131098:CLA131098 CTS131098:CUW131098 DDO131098:DES131098 DNK131098:DOO131098 DXG131098:DYK131098 EHC131098:EIG131098 EQY131098:ESC131098 FAU131098:FBY131098 FKQ131098:FLU131098 FUM131098:FVQ131098 GEI131098:GFM131098 GOE131098:GPI131098 GYA131098:GZE131098 HHW131098:HJA131098 HRS131098:HSW131098 IBO131098:ICS131098 ILK131098:IMO131098 IVG131098:IWK131098 JFC131098:JGG131098 JOY131098:JQC131098 JYU131098:JZY131098 KIQ131098:KJU131098 KSM131098:KTQ131098 LCI131098:LDM131098 LME131098:LNI131098 LWA131098:LXE131098 MFW131098:MHA131098 MPS131098:MQW131098 MZO131098:NAS131098 NJK131098:NKO131098 NTG131098:NUK131098 ODC131098:OEG131098 OMY131098:OOC131098 OWU131098:OXY131098 PGQ131098:PHU131098 PQM131098:PRQ131098 QAI131098:QBM131098 QKE131098:QLI131098 QUA131098:QVE131098 RDW131098:RFA131098 RNS131098:ROW131098 RXO131098:RYS131098 SHK131098:SIO131098 SRG131098:SSK131098 TBC131098:TCG131098 TKY131098:TMC131098 TUU131098:TVY131098 UEQ131098:UFU131098 UOM131098:UPQ131098 UYI131098:UZM131098 VIE131098:VJI131098 VSA131098:VTE131098 WBW131098:WDA131098 WLS131098:WMW131098 WVO131098:WWS131098 G196634:AK196634 JC196634:KG196634 SY196634:UC196634 ACU196634:ADY196634 AMQ196634:ANU196634 AWM196634:AXQ196634 BGI196634:BHM196634 BQE196634:BRI196634 CAA196634:CBE196634 CJW196634:CLA196634 CTS196634:CUW196634 DDO196634:DES196634 DNK196634:DOO196634 DXG196634:DYK196634 EHC196634:EIG196634 EQY196634:ESC196634 FAU196634:FBY196634 FKQ196634:FLU196634 FUM196634:FVQ196634 GEI196634:GFM196634 GOE196634:GPI196634 GYA196634:GZE196634 HHW196634:HJA196634 HRS196634:HSW196634 IBO196634:ICS196634 ILK196634:IMO196634 IVG196634:IWK196634 JFC196634:JGG196634 JOY196634:JQC196634 JYU196634:JZY196634 KIQ196634:KJU196634 KSM196634:KTQ196634 LCI196634:LDM196634 LME196634:LNI196634 LWA196634:LXE196634 MFW196634:MHA196634 MPS196634:MQW196634 MZO196634:NAS196634 NJK196634:NKO196634 NTG196634:NUK196634 ODC196634:OEG196634 OMY196634:OOC196634 OWU196634:OXY196634 PGQ196634:PHU196634 PQM196634:PRQ196634 QAI196634:QBM196634 QKE196634:QLI196634 QUA196634:QVE196634 RDW196634:RFA196634 RNS196634:ROW196634 RXO196634:RYS196634 SHK196634:SIO196634 SRG196634:SSK196634 TBC196634:TCG196634 TKY196634:TMC196634 TUU196634:TVY196634 UEQ196634:UFU196634 UOM196634:UPQ196634 UYI196634:UZM196634 VIE196634:VJI196634 VSA196634:VTE196634 WBW196634:WDA196634 WLS196634:WMW196634 WVO196634:WWS196634 G262170:AK262170 JC262170:KG262170 SY262170:UC262170 ACU262170:ADY262170 AMQ262170:ANU262170 AWM262170:AXQ262170 BGI262170:BHM262170 BQE262170:BRI262170 CAA262170:CBE262170 CJW262170:CLA262170 CTS262170:CUW262170 DDO262170:DES262170 DNK262170:DOO262170 DXG262170:DYK262170 EHC262170:EIG262170 EQY262170:ESC262170 FAU262170:FBY262170 FKQ262170:FLU262170 FUM262170:FVQ262170 GEI262170:GFM262170 GOE262170:GPI262170 GYA262170:GZE262170 HHW262170:HJA262170 HRS262170:HSW262170 IBO262170:ICS262170 ILK262170:IMO262170 IVG262170:IWK262170 JFC262170:JGG262170 JOY262170:JQC262170 JYU262170:JZY262170 KIQ262170:KJU262170 KSM262170:KTQ262170 LCI262170:LDM262170 LME262170:LNI262170 LWA262170:LXE262170 MFW262170:MHA262170 MPS262170:MQW262170 MZO262170:NAS262170 NJK262170:NKO262170 NTG262170:NUK262170 ODC262170:OEG262170 OMY262170:OOC262170 OWU262170:OXY262170 PGQ262170:PHU262170 PQM262170:PRQ262170 QAI262170:QBM262170 QKE262170:QLI262170 QUA262170:QVE262170 RDW262170:RFA262170 RNS262170:ROW262170 RXO262170:RYS262170 SHK262170:SIO262170 SRG262170:SSK262170 TBC262170:TCG262170 TKY262170:TMC262170 TUU262170:TVY262170 UEQ262170:UFU262170 UOM262170:UPQ262170 UYI262170:UZM262170 VIE262170:VJI262170 VSA262170:VTE262170 WBW262170:WDA262170 WLS262170:WMW262170 WVO262170:WWS262170 G327706:AK327706 JC327706:KG327706 SY327706:UC327706 ACU327706:ADY327706 AMQ327706:ANU327706 AWM327706:AXQ327706 BGI327706:BHM327706 BQE327706:BRI327706 CAA327706:CBE327706 CJW327706:CLA327706 CTS327706:CUW327706 DDO327706:DES327706 DNK327706:DOO327706 DXG327706:DYK327706 EHC327706:EIG327706 EQY327706:ESC327706 FAU327706:FBY327706 FKQ327706:FLU327706 FUM327706:FVQ327706 GEI327706:GFM327706 GOE327706:GPI327706 GYA327706:GZE327706 HHW327706:HJA327706 HRS327706:HSW327706 IBO327706:ICS327706 ILK327706:IMO327706 IVG327706:IWK327706 JFC327706:JGG327706 JOY327706:JQC327706 JYU327706:JZY327706 KIQ327706:KJU327706 KSM327706:KTQ327706 LCI327706:LDM327706 LME327706:LNI327706 LWA327706:LXE327706 MFW327706:MHA327706 MPS327706:MQW327706 MZO327706:NAS327706 NJK327706:NKO327706 NTG327706:NUK327706 ODC327706:OEG327706 OMY327706:OOC327706 OWU327706:OXY327706 PGQ327706:PHU327706 PQM327706:PRQ327706 QAI327706:QBM327706 QKE327706:QLI327706 QUA327706:QVE327706 RDW327706:RFA327706 RNS327706:ROW327706 RXO327706:RYS327706 SHK327706:SIO327706 SRG327706:SSK327706 TBC327706:TCG327706 TKY327706:TMC327706 TUU327706:TVY327706 UEQ327706:UFU327706 UOM327706:UPQ327706 UYI327706:UZM327706 VIE327706:VJI327706 VSA327706:VTE327706 WBW327706:WDA327706 WLS327706:WMW327706 WVO327706:WWS327706 G393242:AK393242 JC393242:KG393242 SY393242:UC393242 ACU393242:ADY393242 AMQ393242:ANU393242 AWM393242:AXQ393242 BGI393242:BHM393242 BQE393242:BRI393242 CAA393242:CBE393242 CJW393242:CLA393242 CTS393242:CUW393242 DDO393242:DES393242 DNK393242:DOO393242 DXG393242:DYK393242 EHC393242:EIG393242 EQY393242:ESC393242 FAU393242:FBY393242 FKQ393242:FLU393242 FUM393242:FVQ393242 GEI393242:GFM393242 GOE393242:GPI393242 GYA393242:GZE393242 HHW393242:HJA393242 HRS393242:HSW393242 IBO393242:ICS393242 ILK393242:IMO393242 IVG393242:IWK393242 JFC393242:JGG393242 JOY393242:JQC393242 JYU393242:JZY393242 KIQ393242:KJU393242 KSM393242:KTQ393242 LCI393242:LDM393242 LME393242:LNI393242 LWA393242:LXE393242 MFW393242:MHA393242 MPS393242:MQW393242 MZO393242:NAS393242 NJK393242:NKO393242 NTG393242:NUK393242 ODC393242:OEG393242 OMY393242:OOC393242 OWU393242:OXY393242 PGQ393242:PHU393242 PQM393242:PRQ393242 QAI393242:QBM393242 QKE393242:QLI393242 QUA393242:QVE393242 RDW393242:RFA393242 RNS393242:ROW393242 RXO393242:RYS393242 SHK393242:SIO393242 SRG393242:SSK393242 TBC393242:TCG393242 TKY393242:TMC393242 TUU393242:TVY393242 UEQ393242:UFU393242 UOM393242:UPQ393242 UYI393242:UZM393242 VIE393242:VJI393242 VSA393242:VTE393242 WBW393242:WDA393242 WLS393242:WMW393242 WVO393242:WWS393242 G458778:AK458778 JC458778:KG458778 SY458778:UC458778 ACU458778:ADY458778 AMQ458778:ANU458778 AWM458778:AXQ458778 BGI458778:BHM458778 BQE458778:BRI458778 CAA458778:CBE458778 CJW458778:CLA458778 CTS458778:CUW458778 DDO458778:DES458778 DNK458778:DOO458778 DXG458778:DYK458778 EHC458778:EIG458778 EQY458778:ESC458778 FAU458778:FBY458778 FKQ458778:FLU458778 FUM458778:FVQ458778 GEI458778:GFM458778 GOE458778:GPI458778 GYA458778:GZE458778 HHW458778:HJA458778 HRS458778:HSW458778 IBO458778:ICS458778 ILK458778:IMO458778 IVG458778:IWK458778 JFC458778:JGG458778 JOY458778:JQC458778 JYU458778:JZY458778 KIQ458778:KJU458778 KSM458778:KTQ458778 LCI458778:LDM458778 LME458778:LNI458778 LWA458778:LXE458778 MFW458778:MHA458778 MPS458778:MQW458778 MZO458778:NAS458778 NJK458778:NKO458778 NTG458778:NUK458778 ODC458778:OEG458778 OMY458778:OOC458778 OWU458778:OXY458778 PGQ458778:PHU458778 PQM458778:PRQ458778 QAI458778:QBM458778 QKE458778:QLI458778 QUA458778:QVE458778 RDW458778:RFA458778 RNS458778:ROW458778 RXO458778:RYS458778 SHK458778:SIO458778 SRG458778:SSK458778 TBC458778:TCG458778 TKY458778:TMC458778 TUU458778:TVY458778 UEQ458778:UFU458778 UOM458778:UPQ458778 UYI458778:UZM458778 VIE458778:VJI458778 VSA458778:VTE458778 WBW458778:WDA458778 WLS458778:WMW458778 WVO458778:WWS458778 G524314:AK524314 JC524314:KG524314 SY524314:UC524314 ACU524314:ADY524314 AMQ524314:ANU524314 AWM524314:AXQ524314 BGI524314:BHM524314 BQE524314:BRI524314 CAA524314:CBE524314 CJW524314:CLA524314 CTS524314:CUW524314 DDO524314:DES524314 DNK524314:DOO524314 DXG524314:DYK524314 EHC524314:EIG524314 EQY524314:ESC524314 FAU524314:FBY524314 FKQ524314:FLU524314 FUM524314:FVQ524314 GEI524314:GFM524314 GOE524314:GPI524314 GYA524314:GZE524314 HHW524314:HJA524314 HRS524314:HSW524314 IBO524314:ICS524314 ILK524314:IMO524314 IVG524314:IWK524314 JFC524314:JGG524314 JOY524314:JQC524314 JYU524314:JZY524314 KIQ524314:KJU524314 KSM524314:KTQ524314 LCI524314:LDM524314 LME524314:LNI524314 LWA524314:LXE524314 MFW524314:MHA524314 MPS524314:MQW524314 MZO524314:NAS524314 NJK524314:NKO524314 NTG524314:NUK524314 ODC524314:OEG524314 OMY524314:OOC524314 OWU524314:OXY524314 PGQ524314:PHU524314 PQM524314:PRQ524314 QAI524314:QBM524314 QKE524314:QLI524314 QUA524314:QVE524314 RDW524314:RFA524314 RNS524314:ROW524314 RXO524314:RYS524314 SHK524314:SIO524314 SRG524314:SSK524314 TBC524314:TCG524314 TKY524314:TMC524314 TUU524314:TVY524314 UEQ524314:UFU524314 UOM524314:UPQ524314 UYI524314:UZM524314 VIE524314:VJI524314 VSA524314:VTE524314 WBW524314:WDA524314 WLS524314:WMW524314 WVO524314:WWS524314 G589850:AK589850 JC589850:KG589850 SY589850:UC589850 ACU589850:ADY589850 AMQ589850:ANU589850 AWM589850:AXQ589850 BGI589850:BHM589850 BQE589850:BRI589850 CAA589850:CBE589850 CJW589850:CLA589850 CTS589850:CUW589850 DDO589850:DES589850 DNK589850:DOO589850 DXG589850:DYK589850 EHC589850:EIG589850 EQY589850:ESC589850 FAU589850:FBY589850 FKQ589850:FLU589850 FUM589850:FVQ589850 GEI589850:GFM589850 GOE589850:GPI589850 GYA589850:GZE589850 HHW589850:HJA589850 HRS589850:HSW589850 IBO589850:ICS589850 ILK589850:IMO589850 IVG589850:IWK589850 JFC589850:JGG589850 JOY589850:JQC589850 JYU589850:JZY589850 KIQ589850:KJU589850 KSM589850:KTQ589850 LCI589850:LDM589850 LME589850:LNI589850 LWA589850:LXE589850 MFW589850:MHA589850 MPS589850:MQW589850 MZO589850:NAS589850 NJK589850:NKO589850 NTG589850:NUK589850 ODC589850:OEG589850 OMY589850:OOC589850 OWU589850:OXY589850 PGQ589850:PHU589850 PQM589850:PRQ589850 QAI589850:QBM589850 QKE589850:QLI589850 QUA589850:QVE589850 RDW589850:RFA589850 RNS589850:ROW589850 RXO589850:RYS589850 SHK589850:SIO589850 SRG589850:SSK589850 TBC589850:TCG589850 TKY589850:TMC589850 TUU589850:TVY589850 UEQ589850:UFU589850 UOM589850:UPQ589850 UYI589850:UZM589850 VIE589850:VJI589850 VSA589850:VTE589850 WBW589850:WDA589850 WLS589850:WMW589850 WVO589850:WWS589850 G655386:AK655386 JC655386:KG655386 SY655386:UC655386 ACU655386:ADY655386 AMQ655386:ANU655386 AWM655386:AXQ655386 BGI655386:BHM655386 BQE655386:BRI655386 CAA655386:CBE655386 CJW655386:CLA655386 CTS655386:CUW655386 DDO655386:DES655386 DNK655386:DOO655386 DXG655386:DYK655386 EHC655386:EIG655386 EQY655386:ESC655386 FAU655386:FBY655386 FKQ655386:FLU655386 FUM655386:FVQ655386 GEI655386:GFM655386 GOE655386:GPI655386 GYA655386:GZE655386 HHW655386:HJA655386 HRS655386:HSW655386 IBO655386:ICS655386 ILK655386:IMO655386 IVG655386:IWK655386 JFC655386:JGG655386 JOY655386:JQC655386 JYU655386:JZY655386 KIQ655386:KJU655386 KSM655386:KTQ655386 LCI655386:LDM655386 LME655386:LNI655386 LWA655386:LXE655386 MFW655386:MHA655386 MPS655386:MQW655386 MZO655386:NAS655386 NJK655386:NKO655386 NTG655386:NUK655386 ODC655386:OEG655386 OMY655386:OOC655386 OWU655386:OXY655386 PGQ655386:PHU655386 PQM655386:PRQ655386 QAI655386:QBM655386 QKE655386:QLI655386 QUA655386:QVE655386 RDW655386:RFA655386 RNS655386:ROW655386 RXO655386:RYS655386 SHK655386:SIO655386 SRG655386:SSK655386 TBC655386:TCG655386 TKY655386:TMC655386 TUU655386:TVY655386 UEQ655386:UFU655386 UOM655386:UPQ655386 UYI655386:UZM655386 VIE655386:VJI655386 VSA655386:VTE655386 WBW655386:WDA655386 WLS655386:WMW655386 WVO655386:WWS655386 G720922:AK720922 JC720922:KG720922 SY720922:UC720922 ACU720922:ADY720922 AMQ720922:ANU720922 AWM720922:AXQ720922 BGI720922:BHM720922 BQE720922:BRI720922 CAA720922:CBE720922 CJW720922:CLA720922 CTS720922:CUW720922 DDO720922:DES720922 DNK720922:DOO720922 DXG720922:DYK720922 EHC720922:EIG720922 EQY720922:ESC720922 FAU720922:FBY720922 FKQ720922:FLU720922 FUM720922:FVQ720922 GEI720922:GFM720922 GOE720922:GPI720922 GYA720922:GZE720922 HHW720922:HJA720922 HRS720922:HSW720922 IBO720922:ICS720922 ILK720922:IMO720922 IVG720922:IWK720922 JFC720922:JGG720922 JOY720922:JQC720922 JYU720922:JZY720922 KIQ720922:KJU720922 KSM720922:KTQ720922 LCI720922:LDM720922 LME720922:LNI720922 LWA720922:LXE720922 MFW720922:MHA720922 MPS720922:MQW720922 MZO720922:NAS720922 NJK720922:NKO720922 NTG720922:NUK720922 ODC720922:OEG720922 OMY720922:OOC720922 OWU720922:OXY720922 PGQ720922:PHU720922 PQM720922:PRQ720922 QAI720922:QBM720922 QKE720922:QLI720922 QUA720922:QVE720922 RDW720922:RFA720922 RNS720922:ROW720922 RXO720922:RYS720922 SHK720922:SIO720922 SRG720922:SSK720922 TBC720922:TCG720922 TKY720922:TMC720922 TUU720922:TVY720922 UEQ720922:UFU720922 UOM720922:UPQ720922 UYI720922:UZM720922 VIE720922:VJI720922 VSA720922:VTE720922 WBW720922:WDA720922 WLS720922:WMW720922 WVO720922:WWS720922 G786458:AK786458 JC786458:KG786458 SY786458:UC786458 ACU786458:ADY786458 AMQ786458:ANU786458 AWM786458:AXQ786458 BGI786458:BHM786458 BQE786458:BRI786458 CAA786458:CBE786458 CJW786458:CLA786458 CTS786458:CUW786458 DDO786458:DES786458 DNK786458:DOO786458 DXG786458:DYK786458 EHC786458:EIG786458 EQY786458:ESC786458 FAU786458:FBY786458 FKQ786458:FLU786458 FUM786458:FVQ786458 GEI786458:GFM786458 GOE786458:GPI786458 GYA786458:GZE786458 HHW786458:HJA786458 HRS786458:HSW786458 IBO786458:ICS786458 ILK786458:IMO786458 IVG786458:IWK786458 JFC786458:JGG786458 JOY786458:JQC786458 JYU786458:JZY786458 KIQ786458:KJU786458 KSM786458:KTQ786458 LCI786458:LDM786458 LME786458:LNI786458 LWA786458:LXE786458 MFW786458:MHA786458 MPS786458:MQW786458 MZO786458:NAS786458 NJK786458:NKO786458 NTG786458:NUK786458 ODC786458:OEG786458 OMY786458:OOC786458 OWU786458:OXY786458 PGQ786458:PHU786458 PQM786458:PRQ786458 QAI786458:QBM786458 QKE786458:QLI786458 QUA786458:QVE786458 RDW786458:RFA786458 RNS786458:ROW786458 RXO786458:RYS786458 SHK786458:SIO786458 SRG786458:SSK786458 TBC786458:TCG786458 TKY786458:TMC786458 TUU786458:TVY786458 UEQ786458:UFU786458 UOM786458:UPQ786458 UYI786458:UZM786458 VIE786458:VJI786458 VSA786458:VTE786458 WBW786458:WDA786458 WLS786458:WMW786458 WVO786458:WWS786458 G851994:AK851994 JC851994:KG851994 SY851994:UC851994 ACU851994:ADY851994 AMQ851994:ANU851994 AWM851994:AXQ851994 BGI851994:BHM851994 BQE851994:BRI851994 CAA851994:CBE851994 CJW851994:CLA851994 CTS851994:CUW851994 DDO851994:DES851994 DNK851994:DOO851994 DXG851994:DYK851994 EHC851994:EIG851994 EQY851994:ESC851994 FAU851994:FBY851994 FKQ851994:FLU851994 FUM851994:FVQ851994 GEI851994:GFM851994 GOE851994:GPI851994 GYA851994:GZE851994 HHW851994:HJA851994 HRS851994:HSW851994 IBO851994:ICS851994 ILK851994:IMO851994 IVG851994:IWK851994 JFC851994:JGG851994 JOY851994:JQC851994 JYU851994:JZY851994 KIQ851994:KJU851994 KSM851994:KTQ851994 LCI851994:LDM851994 LME851994:LNI851994 LWA851994:LXE851994 MFW851994:MHA851994 MPS851994:MQW851994 MZO851994:NAS851994 NJK851994:NKO851994 NTG851994:NUK851994 ODC851994:OEG851994 OMY851994:OOC851994 OWU851994:OXY851994 PGQ851994:PHU851994 PQM851994:PRQ851994 QAI851994:QBM851994 QKE851994:QLI851994 QUA851994:QVE851994 RDW851994:RFA851994 RNS851994:ROW851994 RXO851994:RYS851994 SHK851994:SIO851994 SRG851994:SSK851994 TBC851994:TCG851994 TKY851994:TMC851994 TUU851994:TVY851994 UEQ851994:UFU851994 UOM851994:UPQ851994 UYI851994:UZM851994 VIE851994:VJI851994 VSA851994:VTE851994 WBW851994:WDA851994 WLS851994:WMW851994 WVO851994:WWS851994 G917530:AK917530 JC917530:KG917530 SY917530:UC917530 ACU917530:ADY917530 AMQ917530:ANU917530 AWM917530:AXQ917530 BGI917530:BHM917530 BQE917530:BRI917530 CAA917530:CBE917530 CJW917530:CLA917530 CTS917530:CUW917530 DDO917530:DES917530 DNK917530:DOO917530 DXG917530:DYK917530 EHC917530:EIG917530 EQY917530:ESC917530 FAU917530:FBY917530 FKQ917530:FLU917530 FUM917530:FVQ917530 GEI917530:GFM917530 GOE917530:GPI917530 GYA917530:GZE917530 HHW917530:HJA917530 HRS917530:HSW917530 IBO917530:ICS917530 ILK917530:IMO917530 IVG917530:IWK917530 JFC917530:JGG917530 JOY917530:JQC917530 JYU917530:JZY917530 KIQ917530:KJU917530 KSM917530:KTQ917530 LCI917530:LDM917530 LME917530:LNI917530 LWA917530:LXE917530 MFW917530:MHA917530 MPS917530:MQW917530 MZO917530:NAS917530 NJK917530:NKO917530 NTG917530:NUK917530 ODC917530:OEG917530 OMY917530:OOC917530 OWU917530:OXY917530 PGQ917530:PHU917530 PQM917530:PRQ917530 QAI917530:QBM917530 QKE917530:QLI917530 QUA917530:QVE917530 RDW917530:RFA917530 RNS917530:ROW917530 RXO917530:RYS917530 SHK917530:SIO917530 SRG917530:SSK917530 TBC917530:TCG917530 TKY917530:TMC917530 TUU917530:TVY917530 UEQ917530:UFU917530 UOM917530:UPQ917530 UYI917530:UZM917530 VIE917530:VJI917530 VSA917530:VTE917530 WBW917530:WDA917530 WLS917530:WMW917530 WVO917530:WWS917530 G983066:AK983066 JC983066:KG983066 SY983066:UC983066 ACU983066:ADY983066 AMQ983066:ANU983066 AWM983066:AXQ983066 BGI983066:BHM983066 BQE983066:BRI983066 CAA983066:CBE983066 CJW983066:CLA983066 CTS983066:CUW983066 DDO983066:DES983066 DNK983066:DOO983066 DXG983066:DYK983066 EHC983066:EIG983066 EQY983066:ESC983066 FAU983066:FBY983066 FKQ983066:FLU983066 FUM983066:FVQ983066 GEI983066:GFM983066 GOE983066:GPI983066 GYA983066:GZE983066 HHW983066:HJA983066 HRS983066:HSW983066 IBO983066:ICS983066 ILK983066:IMO983066 IVG983066:IWK983066 JFC983066:JGG983066 JOY983066:JQC983066 JYU983066:JZY983066 KIQ983066:KJU983066 KSM983066:KTQ983066 LCI983066:LDM983066 LME983066:LNI983066 LWA983066:LXE983066 MFW983066:MHA983066 MPS983066:MQW983066 MZO983066:NAS983066 NJK983066:NKO983066 NTG983066:NUK983066 ODC983066:OEG983066 OMY983066:OOC983066 OWU983066:OXY983066 PGQ983066:PHU983066 PQM983066:PRQ983066 QAI983066:QBM983066 QKE983066:QLI983066 QUA983066:QVE983066 RDW983066:RFA983066 RNS983066:ROW983066 RXO983066:RYS983066 SHK983066:SIO983066 SRG983066:SSK983066 TBC983066:TCG983066 TKY983066:TMC983066 TUU983066:TVY983066 UEQ983066:UFU983066 UOM983066:UPQ983066 UYI983066:UZM983066 VIE983066:VJI983066 VSA983066:VTE983066 WBW983066:WDA983066 WLS983066:WMW983066 WVO983066:WWS983066 G28:AK28 JC28:KG28 SY28:UC28 ACU28:ADY28 AMQ28:ANU28 AWM28:AXQ28 BGI28:BHM28 BQE28:BRI28 CAA28:CBE28 CJW28:CLA28 CTS28:CUW28 DDO28:DES28 DNK28:DOO28 DXG28:DYK28 EHC28:EIG28 EQY28:ESC28 FAU28:FBY28 FKQ28:FLU28 FUM28:FVQ28 GEI28:GFM28 GOE28:GPI28 GYA28:GZE28 HHW28:HJA28 HRS28:HSW28 IBO28:ICS28 ILK28:IMO28 IVG28:IWK28 JFC28:JGG28 JOY28:JQC28 JYU28:JZY28 KIQ28:KJU28 KSM28:KTQ28 LCI28:LDM28 LME28:LNI28 LWA28:LXE28 MFW28:MHA28 MPS28:MQW28 MZO28:NAS28 NJK28:NKO28 NTG28:NUK28 ODC28:OEG28 OMY28:OOC28 OWU28:OXY28 PGQ28:PHU28 PQM28:PRQ28 QAI28:QBM28 QKE28:QLI28 QUA28:QVE28 RDW28:RFA28 RNS28:ROW28 RXO28:RYS28 SHK28:SIO28 SRG28:SSK28 TBC28:TCG28 TKY28:TMC28 TUU28:TVY28 UEQ28:UFU28 UOM28:UPQ28 UYI28:UZM28 VIE28:VJI28 VSA28:VTE28 WBW28:WDA28 WLS28:WMW28 WVO28:WWS28 G65564:AK65564 JC65564:KG65564 SY65564:UC65564 ACU65564:ADY65564 AMQ65564:ANU65564 AWM65564:AXQ65564 BGI65564:BHM65564 BQE65564:BRI65564 CAA65564:CBE65564 CJW65564:CLA65564 CTS65564:CUW65564 DDO65564:DES65564 DNK65564:DOO65564 DXG65564:DYK65564 EHC65564:EIG65564 EQY65564:ESC65564 FAU65564:FBY65564 FKQ65564:FLU65564 FUM65564:FVQ65564 GEI65564:GFM65564 GOE65564:GPI65564 GYA65564:GZE65564 HHW65564:HJA65564 HRS65564:HSW65564 IBO65564:ICS65564 ILK65564:IMO65564 IVG65564:IWK65564 JFC65564:JGG65564 JOY65564:JQC65564 JYU65564:JZY65564 KIQ65564:KJU65564 KSM65564:KTQ65564 LCI65564:LDM65564 LME65564:LNI65564 LWA65564:LXE65564 MFW65564:MHA65564 MPS65564:MQW65564 MZO65564:NAS65564 NJK65564:NKO65564 NTG65564:NUK65564 ODC65564:OEG65564 OMY65564:OOC65564 OWU65564:OXY65564 PGQ65564:PHU65564 PQM65564:PRQ65564 QAI65564:QBM65564 QKE65564:QLI65564 QUA65564:QVE65564 RDW65564:RFA65564 RNS65564:ROW65564 RXO65564:RYS65564 SHK65564:SIO65564 SRG65564:SSK65564 TBC65564:TCG65564 TKY65564:TMC65564 TUU65564:TVY65564 UEQ65564:UFU65564 UOM65564:UPQ65564 UYI65564:UZM65564 VIE65564:VJI65564 VSA65564:VTE65564 WBW65564:WDA65564 WLS65564:WMW65564 WVO65564:WWS65564 G131100:AK131100 JC131100:KG131100 SY131100:UC131100 ACU131100:ADY131100 AMQ131100:ANU131100 AWM131100:AXQ131100 BGI131100:BHM131100 BQE131100:BRI131100 CAA131100:CBE131100 CJW131100:CLA131100 CTS131100:CUW131100 DDO131100:DES131100 DNK131100:DOO131100 DXG131100:DYK131100 EHC131100:EIG131100 EQY131100:ESC131100 FAU131100:FBY131100 FKQ131100:FLU131100 FUM131100:FVQ131100 GEI131100:GFM131100 GOE131100:GPI131100 GYA131100:GZE131100 HHW131100:HJA131100 HRS131100:HSW131100 IBO131100:ICS131100 ILK131100:IMO131100 IVG131100:IWK131100 JFC131100:JGG131100 JOY131100:JQC131100 JYU131100:JZY131100 KIQ131100:KJU131100 KSM131100:KTQ131100 LCI131100:LDM131100 LME131100:LNI131100 LWA131100:LXE131100 MFW131100:MHA131100 MPS131100:MQW131100 MZO131100:NAS131100 NJK131100:NKO131100 NTG131100:NUK131100 ODC131100:OEG131100 OMY131100:OOC131100 OWU131100:OXY131100 PGQ131100:PHU131100 PQM131100:PRQ131100 QAI131100:QBM131100 QKE131100:QLI131100 QUA131100:QVE131100 RDW131100:RFA131100 RNS131100:ROW131100 RXO131100:RYS131100 SHK131100:SIO131100 SRG131100:SSK131100 TBC131100:TCG131100 TKY131100:TMC131100 TUU131100:TVY131100 UEQ131100:UFU131100 UOM131100:UPQ131100 UYI131100:UZM131100 VIE131100:VJI131100 VSA131100:VTE131100 WBW131100:WDA131100 WLS131100:WMW131100 WVO131100:WWS131100 G196636:AK196636 JC196636:KG196636 SY196636:UC196636 ACU196636:ADY196636 AMQ196636:ANU196636 AWM196636:AXQ196636 BGI196636:BHM196636 BQE196636:BRI196636 CAA196636:CBE196636 CJW196636:CLA196636 CTS196636:CUW196636 DDO196636:DES196636 DNK196636:DOO196636 DXG196636:DYK196636 EHC196636:EIG196636 EQY196636:ESC196636 FAU196636:FBY196636 FKQ196636:FLU196636 FUM196636:FVQ196636 GEI196636:GFM196636 GOE196636:GPI196636 GYA196636:GZE196636 HHW196636:HJA196636 HRS196636:HSW196636 IBO196636:ICS196636 ILK196636:IMO196636 IVG196636:IWK196636 JFC196636:JGG196636 JOY196636:JQC196636 JYU196636:JZY196636 KIQ196636:KJU196636 KSM196636:KTQ196636 LCI196636:LDM196636 LME196636:LNI196636 LWA196636:LXE196636 MFW196636:MHA196636 MPS196636:MQW196636 MZO196636:NAS196636 NJK196636:NKO196636 NTG196636:NUK196636 ODC196636:OEG196636 OMY196636:OOC196636 OWU196636:OXY196636 PGQ196636:PHU196636 PQM196636:PRQ196636 QAI196636:QBM196636 QKE196636:QLI196636 QUA196636:QVE196636 RDW196636:RFA196636 RNS196636:ROW196636 RXO196636:RYS196636 SHK196636:SIO196636 SRG196636:SSK196636 TBC196636:TCG196636 TKY196636:TMC196636 TUU196636:TVY196636 UEQ196636:UFU196636 UOM196636:UPQ196636 UYI196636:UZM196636 VIE196636:VJI196636 VSA196636:VTE196636 WBW196636:WDA196636 WLS196636:WMW196636 WVO196636:WWS196636 G262172:AK262172 JC262172:KG262172 SY262172:UC262172 ACU262172:ADY262172 AMQ262172:ANU262172 AWM262172:AXQ262172 BGI262172:BHM262172 BQE262172:BRI262172 CAA262172:CBE262172 CJW262172:CLA262172 CTS262172:CUW262172 DDO262172:DES262172 DNK262172:DOO262172 DXG262172:DYK262172 EHC262172:EIG262172 EQY262172:ESC262172 FAU262172:FBY262172 FKQ262172:FLU262172 FUM262172:FVQ262172 GEI262172:GFM262172 GOE262172:GPI262172 GYA262172:GZE262172 HHW262172:HJA262172 HRS262172:HSW262172 IBO262172:ICS262172 ILK262172:IMO262172 IVG262172:IWK262172 JFC262172:JGG262172 JOY262172:JQC262172 JYU262172:JZY262172 KIQ262172:KJU262172 KSM262172:KTQ262172 LCI262172:LDM262172 LME262172:LNI262172 LWA262172:LXE262172 MFW262172:MHA262172 MPS262172:MQW262172 MZO262172:NAS262172 NJK262172:NKO262172 NTG262172:NUK262172 ODC262172:OEG262172 OMY262172:OOC262172 OWU262172:OXY262172 PGQ262172:PHU262172 PQM262172:PRQ262172 QAI262172:QBM262172 QKE262172:QLI262172 QUA262172:QVE262172 RDW262172:RFA262172 RNS262172:ROW262172 RXO262172:RYS262172 SHK262172:SIO262172 SRG262172:SSK262172 TBC262172:TCG262172 TKY262172:TMC262172 TUU262172:TVY262172 UEQ262172:UFU262172 UOM262172:UPQ262172 UYI262172:UZM262172 VIE262172:VJI262172 VSA262172:VTE262172 WBW262172:WDA262172 WLS262172:WMW262172 WVO262172:WWS262172 G327708:AK327708 JC327708:KG327708 SY327708:UC327708 ACU327708:ADY327708 AMQ327708:ANU327708 AWM327708:AXQ327708 BGI327708:BHM327708 BQE327708:BRI327708 CAA327708:CBE327708 CJW327708:CLA327708 CTS327708:CUW327708 DDO327708:DES327708 DNK327708:DOO327708 DXG327708:DYK327708 EHC327708:EIG327708 EQY327708:ESC327708 FAU327708:FBY327708 FKQ327708:FLU327708 FUM327708:FVQ327708 GEI327708:GFM327708 GOE327708:GPI327708 GYA327708:GZE327708 HHW327708:HJA327708 HRS327708:HSW327708 IBO327708:ICS327708 ILK327708:IMO327708 IVG327708:IWK327708 JFC327708:JGG327708 JOY327708:JQC327708 JYU327708:JZY327708 KIQ327708:KJU327708 KSM327708:KTQ327708 LCI327708:LDM327708 LME327708:LNI327708 LWA327708:LXE327708 MFW327708:MHA327708 MPS327708:MQW327708 MZO327708:NAS327708 NJK327708:NKO327708 NTG327708:NUK327708 ODC327708:OEG327708 OMY327708:OOC327708 OWU327708:OXY327708 PGQ327708:PHU327708 PQM327708:PRQ327708 QAI327708:QBM327708 QKE327708:QLI327708 QUA327708:QVE327708 RDW327708:RFA327708 RNS327708:ROW327708 RXO327708:RYS327708 SHK327708:SIO327708 SRG327708:SSK327708 TBC327708:TCG327708 TKY327708:TMC327708 TUU327708:TVY327708 UEQ327708:UFU327708 UOM327708:UPQ327708 UYI327708:UZM327708 VIE327708:VJI327708 VSA327708:VTE327708 WBW327708:WDA327708 WLS327708:WMW327708 WVO327708:WWS327708 G393244:AK393244 JC393244:KG393244 SY393244:UC393244 ACU393244:ADY393244 AMQ393244:ANU393244 AWM393244:AXQ393244 BGI393244:BHM393244 BQE393244:BRI393244 CAA393244:CBE393244 CJW393244:CLA393244 CTS393244:CUW393244 DDO393244:DES393244 DNK393244:DOO393244 DXG393244:DYK393244 EHC393244:EIG393244 EQY393244:ESC393244 FAU393244:FBY393244 FKQ393244:FLU393244 FUM393244:FVQ393244 GEI393244:GFM393244 GOE393244:GPI393244 GYA393244:GZE393244 HHW393244:HJA393244 HRS393244:HSW393244 IBO393244:ICS393244 ILK393244:IMO393244 IVG393244:IWK393244 JFC393244:JGG393244 JOY393244:JQC393244 JYU393244:JZY393244 KIQ393244:KJU393244 KSM393244:KTQ393244 LCI393244:LDM393244 LME393244:LNI393244 LWA393244:LXE393244 MFW393244:MHA393244 MPS393244:MQW393244 MZO393244:NAS393244 NJK393244:NKO393244 NTG393244:NUK393244 ODC393244:OEG393244 OMY393244:OOC393244 OWU393244:OXY393244 PGQ393244:PHU393244 PQM393244:PRQ393244 QAI393244:QBM393244 QKE393244:QLI393244 QUA393244:QVE393244 RDW393244:RFA393244 RNS393244:ROW393244 RXO393244:RYS393244 SHK393244:SIO393244 SRG393244:SSK393244 TBC393244:TCG393244 TKY393244:TMC393244 TUU393244:TVY393244 UEQ393244:UFU393244 UOM393244:UPQ393244 UYI393244:UZM393244 VIE393244:VJI393244 VSA393244:VTE393244 WBW393244:WDA393244 WLS393244:WMW393244 WVO393244:WWS393244 G458780:AK458780 JC458780:KG458780 SY458780:UC458780 ACU458780:ADY458780 AMQ458780:ANU458780 AWM458780:AXQ458780 BGI458780:BHM458780 BQE458780:BRI458780 CAA458780:CBE458780 CJW458780:CLA458780 CTS458780:CUW458780 DDO458780:DES458780 DNK458780:DOO458780 DXG458780:DYK458780 EHC458780:EIG458780 EQY458780:ESC458780 FAU458780:FBY458780 FKQ458780:FLU458780 FUM458780:FVQ458780 GEI458780:GFM458780 GOE458780:GPI458780 GYA458780:GZE458780 HHW458780:HJA458780 HRS458780:HSW458780 IBO458780:ICS458780 ILK458780:IMO458780 IVG458780:IWK458780 JFC458780:JGG458780 JOY458780:JQC458780 JYU458780:JZY458780 KIQ458780:KJU458780 KSM458780:KTQ458780 LCI458780:LDM458780 LME458780:LNI458780 LWA458780:LXE458780 MFW458780:MHA458780 MPS458780:MQW458780 MZO458780:NAS458780 NJK458780:NKO458780 NTG458780:NUK458780 ODC458780:OEG458780 OMY458780:OOC458780 OWU458780:OXY458780 PGQ458780:PHU458780 PQM458780:PRQ458780 QAI458780:QBM458780 QKE458780:QLI458780 QUA458780:QVE458780 RDW458780:RFA458780 RNS458780:ROW458780 RXO458780:RYS458780 SHK458780:SIO458780 SRG458780:SSK458780 TBC458780:TCG458780 TKY458780:TMC458780 TUU458780:TVY458780 UEQ458780:UFU458780 UOM458780:UPQ458780 UYI458780:UZM458780 VIE458780:VJI458780 VSA458780:VTE458780 WBW458780:WDA458780 WLS458780:WMW458780 WVO458780:WWS458780 G524316:AK524316 JC524316:KG524316 SY524316:UC524316 ACU524316:ADY524316 AMQ524316:ANU524316 AWM524316:AXQ524316 BGI524316:BHM524316 BQE524316:BRI524316 CAA524316:CBE524316 CJW524316:CLA524316 CTS524316:CUW524316 DDO524316:DES524316 DNK524316:DOO524316 DXG524316:DYK524316 EHC524316:EIG524316 EQY524316:ESC524316 FAU524316:FBY524316 FKQ524316:FLU524316 FUM524316:FVQ524316 GEI524316:GFM524316 GOE524316:GPI524316 GYA524316:GZE524316 HHW524316:HJA524316 HRS524316:HSW524316 IBO524316:ICS524316 ILK524316:IMO524316 IVG524316:IWK524316 JFC524316:JGG524316 JOY524316:JQC524316 JYU524316:JZY524316 KIQ524316:KJU524316 KSM524316:KTQ524316 LCI524316:LDM524316 LME524316:LNI524316 LWA524316:LXE524316 MFW524316:MHA524316 MPS524316:MQW524316 MZO524316:NAS524316 NJK524316:NKO524316 NTG524316:NUK524316 ODC524316:OEG524316 OMY524316:OOC524316 OWU524316:OXY524316 PGQ524316:PHU524316 PQM524316:PRQ524316 QAI524316:QBM524316 QKE524316:QLI524316 QUA524316:QVE524316 RDW524316:RFA524316 RNS524316:ROW524316 RXO524316:RYS524316 SHK524316:SIO524316 SRG524316:SSK524316 TBC524316:TCG524316 TKY524316:TMC524316 TUU524316:TVY524316 UEQ524316:UFU524316 UOM524316:UPQ524316 UYI524316:UZM524316 VIE524316:VJI524316 VSA524316:VTE524316 WBW524316:WDA524316 WLS524316:WMW524316 WVO524316:WWS524316 G589852:AK589852 JC589852:KG589852 SY589852:UC589852 ACU589852:ADY589852 AMQ589852:ANU589852 AWM589852:AXQ589852 BGI589852:BHM589852 BQE589852:BRI589852 CAA589852:CBE589852 CJW589852:CLA589852 CTS589852:CUW589852 DDO589852:DES589852 DNK589852:DOO589852 DXG589852:DYK589852 EHC589852:EIG589852 EQY589852:ESC589852 FAU589852:FBY589852 FKQ589852:FLU589852 FUM589852:FVQ589852 GEI589852:GFM589852 GOE589852:GPI589852 GYA589852:GZE589852 HHW589852:HJA589852 HRS589852:HSW589852 IBO589852:ICS589852 ILK589852:IMO589852 IVG589852:IWK589852 JFC589852:JGG589852 JOY589852:JQC589852 JYU589852:JZY589852 KIQ589852:KJU589852 KSM589852:KTQ589852 LCI589852:LDM589852 LME589852:LNI589852 LWA589852:LXE589852 MFW589852:MHA589852 MPS589852:MQW589852 MZO589852:NAS589852 NJK589852:NKO589852 NTG589852:NUK589852 ODC589852:OEG589852 OMY589852:OOC589852 OWU589852:OXY589852 PGQ589852:PHU589852 PQM589852:PRQ589852 QAI589852:QBM589852 QKE589852:QLI589852 QUA589852:QVE589852 RDW589852:RFA589852 RNS589852:ROW589852 RXO589852:RYS589852 SHK589852:SIO589852 SRG589852:SSK589852 TBC589852:TCG589852 TKY589852:TMC589852 TUU589852:TVY589852 UEQ589852:UFU589852 UOM589852:UPQ589852 UYI589852:UZM589852 VIE589852:VJI589852 VSA589852:VTE589852 WBW589852:WDA589852 WLS589852:WMW589852 WVO589852:WWS589852 G655388:AK655388 JC655388:KG655388 SY655388:UC655388 ACU655388:ADY655388 AMQ655388:ANU655388 AWM655388:AXQ655388 BGI655388:BHM655388 BQE655388:BRI655388 CAA655388:CBE655388 CJW655388:CLA655388 CTS655388:CUW655388 DDO655388:DES655388 DNK655388:DOO655388 DXG655388:DYK655388 EHC655388:EIG655388 EQY655388:ESC655388 FAU655388:FBY655388 FKQ655388:FLU655388 FUM655388:FVQ655388 GEI655388:GFM655388 GOE655388:GPI655388 GYA655388:GZE655388 HHW655388:HJA655388 HRS655388:HSW655388 IBO655388:ICS655388 ILK655388:IMO655388 IVG655388:IWK655388 JFC655388:JGG655388 JOY655388:JQC655388 JYU655388:JZY655388 KIQ655388:KJU655388 KSM655388:KTQ655388 LCI655388:LDM655388 LME655388:LNI655388 LWA655388:LXE655388 MFW655388:MHA655388 MPS655388:MQW655388 MZO655388:NAS655388 NJK655388:NKO655388 NTG655388:NUK655388 ODC655388:OEG655388 OMY655388:OOC655388 OWU655388:OXY655388 PGQ655388:PHU655388 PQM655388:PRQ655388 QAI655388:QBM655388 QKE655388:QLI655388 QUA655388:QVE655388 RDW655388:RFA655388 RNS655388:ROW655388 RXO655388:RYS655388 SHK655388:SIO655388 SRG655388:SSK655388 TBC655388:TCG655388 TKY655388:TMC655388 TUU655388:TVY655388 UEQ655388:UFU655388 UOM655388:UPQ655388 UYI655388:UZM655388 VIE655388:VJI655388 VSA655388:VTE655388 WBW655388:WDA655388 WLS655388:WMW655388 WVO655388:WWS655388 G720924:AK720924 JC720924:KG720924 SY720924:UC720924 ACU720924:ADY720924 AMQ720924:ANU720924 AWM720924:AXQ720924 BGI720924:BHM720924 BQE720924:BRI720924 CAA720924:CBE720924 CJW720924:CLA720924 CTS720924:CUW720924 DDO720924:DES720924 DNK720924:DOO720924 DXG720924:DYK720924 EHC720924:EIG720924 EQY720924:ESC720924 FAU720924:FBY720924 FKQ720924:FLU720924 FUM720924:FVQ720924 GEI720924:GFM720924 GOE720924:GPI720924 GYA720924:GZE720924 HHW720924:HJA720924 HRS720924:HSW720924 IBO720924:ICS720924 ILK720924:IMO720924 IVG720924:IWK720924 JFC720924:JGG720924 JOY720924:JQC720924 JYU720924:JZY720924 KIQ720924:KJU720924 KSM720924:KTQ720924 LCI720924:LDM720924 LME720924:LNI720924 LWA720924:LXE720924 MFW720924:MHA720924 MPS720924:MQW720924 MZO720924:NAS720924 NJK720924:NKO720924 NTG720924:NUK720924 ODC720924:OEG720924 OMY720924:OOC720924 OWU720924:OXY720924 PGQ720924:PHU720924 PQM720924:PRQ720924 QAI720924:QBM720924 QKE720924:QLI720924 QUA720924:QVE720924 RDW720924:RFA720924 RNS720924:ROW720924 RXO720924:RYS720924 SHK720924:SIO720924 SRG720924:SSK720924 TBC720924:TCG720924 TKY720924:TMC720924 TUU720924:TVY720924 UEQ720924:UFU720924 UOM720924:UPQ720924 UYI720924:UZM720924 VIE720924:VJI720924 VSA720924:VTE720924 WBW720924:WDA720924 WLS720924:WMW720924 WVO720924:WWS720924 G786460:AK786460 JC786460:KG786460 SY786460:UC786460 ACU786460:ADY786460 AMQ786460:ANU786460 AWM786460:AXQ786460 BGI786460:BHM786460 BQE786460:BRI786460 CAA786460:CBE786460 CJW786460:CLA786460 CTS786460:CUW786460 DDO786460:DES786460 DNK786460:DOO786460 DXG786460:DYK786460 EHC786460:EIG786460 EQY786460:ESC786460 FAU786460:FBY786460 FKQ786460:FLU786460 FUM786460:FVQ786460 GEI786460:GFM786460 GOE786460:GPI786460 GYA786460:GZE786460 HHW786460:HJA786460 HRS786460:HSW786460 IBO786460:ICS786460 ILK786460:IMO786460 IVG786460:IWK786460 JFC786460:JGG786460 JOY786460:JQC786460 JYU786460:JZY786460 KIQ786460:KJU786460 KSM786460:KTQ786460 LCI786460:LDM786460 LME786460:LNI786460 LWA786460:LXE786460 MFW786460:MHA786460 MPS786460:MQW786460 MZO786460:NAS786460 NJK786460:NKO786460 NTG786460:NUK786460 ODC786460:OEG786460 OMY786460:OOC786460 OWU786460:OXY786460 PGQ786460:PHU786460 PQM786460:PRQ786460 QAI786460:QBM786460 QKE786460:QLI786460 QUA786460:QVE786460 RDW786460:RFA786460 RNS786460:ROW786460 RXO786460:RYS786460 SHK786460:SIO786460 SRG786460:SSK786460 TBC786460:TCG786460 TKY786460:TMC786460 TUU786460:TVY786460 UEQ786460:UFU786460 UOM786460:UPQ786460 UYI786460:UZM786460 VIE786460:VJI786460 VSA786460:VTE786460 WBW786460:WDA786460 WLS786460:WMW786460 WVO786460:WWS786460 G851996:AK851996 JC851996:KG851996 SY851996:UC851996 ACU851996:ADY851996 AMQ851996:ANU851996 AWM851996:AXQ851996 BGI851996:BHM851996 BQE851996:BRI851996 CAA851996:CBE851996 CJW851996:CLA851996 CTS851996:CUW851996 DDO851996:DES851996 DNK851996:DOO851996 DXG851996:DYK851996 EHC851996:EIG851996 EQY851996:ESC851996 FAU851996:FBY851996 FKQ851996:FLU851996 FUM851996:FVQ851996 GEI851996:GFM851996 GOE851996:GPI851996 GYA851996:GZE851996 HHW851996:HJA851996 HRS851996:HSW851996 IBO851996:ICS851996 ILK851996:IMO851996 IVG851996:IWK851996 JFC851996:JGG851996 JOY851996:JQC851996 JYU851996:JZY851996 KIQ851996:KJU851996 KSM851996:KTQ851996 LCI851996:LDM851996 LME851996:LNI851996 LWA851996:LXE851996 MFW851996:MHA851996 MPS851996:MQW851996 MZO851996:NAS851996 NJK851996:NKO851996 NTG851996:NUK851996 ODC851996:OEG851996 OMY851996:OOC851996 OWU851996:OXY851996 PGQ851996:PHU851996 PQM851996:PRQ851996 QAI851996:QBM851996 QKE851996:QLI851996 QUA851996:QVE851996 RDW851996:RFA851996 RNS851996:ROW851996 RXO851996:RYS851996 SHK851996:SIO851996 SRG851996:SSK851996 TBC851996:TCG851996 TKY851996:TMC851996 TUU851996:TVY851996 UEQ851996:UFU851996 UOM851996:UPQ851996 UYI851996:UZM851996 VIE851996:VJI851996 VSA851996:VTE851996 WBW851996:WDA851996 WLS851996:WMW851996 WVO851996:WWS851996 G917532:AK917532 JC917532:KG917532 SY917532:UC917532 ACU917532:ADY917532 AMQ917532:ANU917532 AWM917532:AXQ917532 BGI917532:BHM917532 BQE917532:BRI917532 CAA917532:CBE917532 CJW917532:CLA917532 CTS917532:CUW917532 DDO917532:DES917532 DNK917532:DOO917532 DXG917532:DYK917532 EHC917532:EIG917532 EQY917532:ESC917532 FAU917532:FBY917532 FKQ917532:FLU917532 FUM917532:FVQ917532 GEI917532:GFM917532 GOE917532:GPI917532 GYA917532:GZE917532 HHW917532:HJA917532 HRS917532:HSW917532 IBO917532:ICS917532 ILK917532:IMO917532 IVG917532:IWK917532 JFC917532:JGG917532 JOY917532:JQC917532 JYU917532:JZY917532 KIQ917532:KJU917532 KSM917532:KTQ917532 LCI917532:LDM917532 LME917532:LNI917532 LWA917532:LXE917532 MFW917532:MHA917532 MPS917532:MQW917532 MZO917532:NAS917532 NJK917532:NKO917532 NTG917532:NUK917532 ODC917532:OEG917532 OMY917532:OOC917532 OWU917532:OXY917532 PGQ917532:PHU917532 PQM917532:PRQ917532 QAI917532:QBM917532 QKE917532:QLI917532 QUA917532:QVE917532 RDW917532:RFA917532 RNS917532:ROW917532 RXO917532:RYS917532 SHK917532:SIO917532 SRG917532:SSK917532 TBC917532:TCG917532 TKY917532:TMC917532 TUU917532:TVY917532 UEQ917532:UFU917532 UOM917532:UPQ917532 UYI917532:UZM917532 VIE917532:VJI917532 VSA917532:VTE917532 WBW917532:WDA917532 WLS917532:WMW917532 WVO917532:WWS917532 G983068:AK983068 JC983068:KG983068 SY983068:UC983068 ACU983068:ADY983068 AMQ983068:ANU983068 AWM983068:AXQ983068 BGI983068:BHM983068 BQE983068:BRI983068 CAA983068:CBE983068 CJW983068:CLA983068 CTS983068:CUW983068 DDO983068:DES983068 DNK983068:DOO983068 DXG983068:DYK983068 EHC983068:EIG983068 EQY983068:ESC983068 FAU983068:FBY983068 FKQ983068:FLU983068 FUM983068:FVQ983068 GEI983068:GFM983068 GOE983068:GPI983068 GYA983068:GZE983068 HHW983068:HJA983068 HRS983068:HSW983068 IBO983068:ICS983068 ILK983068:IMO983068 IVG983068:IWK983068 JFC983068:JGG983068 JOY983068:JQC983068 JYU983068:JZY983068 KIQ983068:KJU983068 KSM983068:KTQ983068 LCI983068:LDM983068 LME983068:LNI983068 LWA983068:LXE983068 MFW983068:MHA983068 MPS983068:MQW983068 MZO983068:NAS983068 NJK983068:NKO983068 NTG983068:NUK983068 ODC983068:OEG983068 OMY983068:OOC983068 OWU983068:OXY983068 PGQ983068:PHU983068 PQM983068:PRQ983068 QAI983068:QBM983068 QKE983068:QLI983068 QUA983068:QVE983068 RDW983068:RFA983068 RNS983068:ROW983068 RXO983068:RYS983068 SHK983068:SIO983068 SRG983068:SSK983068 TBC983068:TCG983068 TKY983068:TMC983068 TUU983068:TVY983068 UEQ983068:UFU983068 UOM983068:UPQ983068 UYI983068:UZM983068 VIE983068:VJI983068 VSA983068:VTE983068 WBW983068:WDA983068 WLS983068:WMW983068 WVO983068:WWS983068 G30:AK30 JC30:KG30 SY30:UC30 ACU30:ADY30 AMQ30:ANU30 AWM30:AXQ30 BGI30:BHM30 BQE30:BRI30 CAA30:CBE30 CJW30:CLA30 CTS30:CUW30 DDO30:DES30 DNK30:DOO30 DXG30:DYK30 EHC30:EIG30 EQY30:ESC30 FAU30:FBY30 FKQ30:FLU30 FUM30:FVQ30 GEI30:GFM30 GOE30:GPI30 GYA30:GZE30 HHW30:HJA30 HRS30:HSW30 IBO30:ICS30 ILK30:IMO30 IVG30:IWK30 JFC30:JGG30 JOY30:JQC30 JYU30:JZY30 KIQ30:KJU30 KSM30:KTQ30 LCI30:LDM30 LME30:LNI30 LWA30:LXE30 MFW30:MHA30 MPS30:MQW30 MZO30:NAS30 NJK30:NKO30 NTG30:NUK30 ODC30:OEG30 OMY30:OOC30 OWU30:OXY30 PGQ30:PHU30 PQM30:PRQ30 QAI30:QBM30 QKE30:QLI30 QUA30:QVE30 RDW30:RFA30 RNS30:ROW30 RXO30:RYS30 SHK30:SIO30 SRG30:SSK30 TBC30:TCG30 TKY30:TMC30 TUU30:TVY30 UEQ30:UFU30 UOM30:UPQ30 UYI30:UZM30 VIE30:VJI30 VSA30:VTE30 WBW30:WDA30 WLS30:WMW30 WVO30:WWS30 G65566:AK65566 JC65566:KG65566 SY65566:UC65566 ACU65566:ADY65566 AMQ65566:ANU65566 AWM65566:AXQ65566 BGI65566:BHM65566 BQE65566:BRI65566 CAA65566:CBE65566 CJW65566:CLA65566 CTS65566:CUW65566 DDO65566:DES65566 DNK65566:DOO65566 DXG65566:DYK65566 EHC65566:EIG65566 EQY65566:ESC65566 FAU65566:FBY65566 FKQ65566:FLU65566 FUM65566:FVQ65566 GEI65566:GFM65566 GOE65566:GPI65566 GYA65566:GZE65566 HHW65566:HJA65566 HRS65566:HSW65566 IBO65566:ICS65566 ILK65566:IMO65566 IVG65566:IWK65566 JFC65566:JGG65566 JOY65566:JQC65566 JYU65566:JZY65566 KIQ65566:KJU65566 KSM65566:KTQ65566 LCI65566:LDM65566 LME65566:LNI65566 LWA65566:LXE65566 MFW65566:MHA65566 MPS65566:MQW65566 MZO65566:NAS65566 NJK65566:NKO65566 NTG65566:NUK65566 ODC65566:OEG65566 OMY65566:OOC65566 OWU65566:OXY65566 PGQ65566:PHU65566 PQM65566:PRQ65566 QAI65566:QBM65566 QKE65566:QLI65566 QUA65566:QVE65566 RDW65566:RFA65566 RNS65566:ROW65566 RXO65566:RYS65566 SHK65566:SIO65566 SRG65566:SSK65566 TBC65566:TCG65566 TKY65566:TMC65566 TUU65566:TVY65566 UEQ65566:UFU65566 UOM65566:UPQ65566 UYI65566:UZM65566 VIE65566:VJI65566 VSA65566:VTE65566 WBW65566:WDA65566 WLS65566:WMW65566 WVO65566:WWS65566 G131102:AK131102 JC131102:KG131102 SY131102:UC131102 ACU131102:ADY131102 AMQ131102:ANU131102 AWM131102:AXQ131102 BGI131102:BHM131102 BQE131102:BRI131102 CAA131102:CBE131102 CJW131102:CLA131102 CTS131102:CUW131102 DDO131102:DES131102 DNK131102:DOO131102 DXG131102:DYK131102 EHC131102:EIG131102 EQY131102:ESC131102 FAU131102:FBY131102 FKQ131102:FLU131102 FUM131102:FVQ131102 GEI131102:GFM131102 GOE131102:GPI131102 GYA131102:GZE131102 HHW131102:HJA131102 HRS131102:HSW131102 IBO131102:ICS131102 ILK131102:IMO131102 IVG131102:IWK131102 JFC131102:JGG131102 JOY131102:JQC131102 JYU131102:JZY131102 KIQ131102:KJU131102 KSM131102:KTQ131102 LCI131102:LDM131102 LME131102:LNI131102 LWA131102:LXE131102 MFW131102:MHA131102 MPS131102:MQW131102 MZO131102:NAS131102 NJK131102:NKO131102 NTG131102:NUK131102 ODC131102:OEG131102 OMY131102:OOC131102 OWU131102:OXY131102 PGQ131102:PHU131102 PQM131102:PRQ131102 QAI131102:QBM131102 QKE131102:QLI131102 QUA131102:QVE131102 RDW131102:RFA131102 RNS131102:ROW131102 RXO131102:RYS131102 SHK131102:SIO131102 SRG131102:SSK131102 TBC131102:TCG131102 TKY131102:TMC131102 TUU131102:TVY131102 UEQ131102:UFU131102 UOM131102:UPQ131102 UYI131102:UZM131102 VIE131102:VJI131102 VSA131102:VTE131102 WBW131102:WDA131102 WLS131102:WMW131102 WVO131102:WWS131102 G196638:AK196638 JC196638:KG196638 SY196638:UC196638 ACU196638:ADY196638 AMQ196638:ANU196638 AWM196638:AXQ196638 BGI196638:BHM196638 BQE196638:BRI196638 CAA196638:CBE196638 CJW196638:CLA196638 CTS196638:CUW196638 DDO196638:DES196638 DNK196638:DOO196638 DXG196638:DYK196638 EHC196638:EIG196638 EQY196638:ESC196638 FAU196638:FBY196638 FKQ196638:FLU196638 FUM196638:FVQ196638 GEI196638:GFM196638 GOE196638:GPI196638 GYA196638:GZE196638 HHW196638:HJA196638 HRS196638:HSW196638 IBO196638:ICS196638 ILK196638:IMO196638 IVG196638:IWK196638 JFC196638:JGG196638 JOY196638:JQC196638 JYU196638:JZY196638 KIQ196638:KJU196638 KSM196638:KTQ196638 LCI196638:LDM196638 LME196638:LNI196638 LWA196638:LXE196638 MFW196638:MHA196638 MPS196638:MQW196638 MZO196638:NAS196638 NJK196638:NKO196638 NTG196638:NUK196638 ODC196638:OEG196638 OMY196638:OOC196638 OWU196638:OXY196638 PGQ196638:PHU196638 PQM196638:PRQ196638 QAI196638:QBM196638 QKE196638:QLI196638 QUA196638:QVE196638 RDW196638:RFA196638 RNS196638:ROW196638 RXO196638:RYS196638 SHK196638:SIO196638 SRG196638:SSK196638 TBC196638:TCG196638 TKY196638:TMC196638 TUU196638:TVY196638 UEQ196638:UFU196638 UOM196638:UPQ196638 UYI196638:UZM196638 VIE196638:VJI196638 VSA196638:VTE196638 WBW196638:WDA196638 WLS196638:WMW196638 WVO196638:WWS196638 G262174:AK262174 JC262174:KG262174 SY262174:UC262174 ACU262174:ADY262174 AMQ262174:ANU262174 AWM262174:AXQ262174 BGI262174:BHM262174 BQE262174:BRI262174 CAA262174:CBE262174 CJW262174:CLA262174 CTS262174:CUW262174 DDO262174:DES262174 DNK262174:DOO262174 DXG262174:DYK262174 EHC262174:EIG262174 EQY262174:ESC262174 FAU262174:FBY262174 FKQ262174:FLU262174 FUM262174:FVQ262174 GEI262174:GFM262174 GOE262174:GPI262174 GYA262174:GZE262174 HHW262174:HJA262174 HRS262174:HSW262174 IBO262174:ICS262174 ILK262174:IMO262174 IVG262174:IWK262174 JFC262174:JGG262174 JOY262174:JQC262174 JYU262174:JZY262174 KIQ262174:KJU262174 KSM262174:KTQ262174 LCI262174:LDM262174 LME262174:LNI262174 LWA262174:LXE262174 MFW262174:MHA262174 MPS262174:MQW262174 MZO262174:NAS262174 NJK262174:NKO262174 NTG262174:NUK262174 ODC262174:OEG262174 OMY262174:OOC262174 OWU262174:OXY262174 PGQ262174:PHU262174 PQM262174:PRQ262174 QAI262174:QBM262174 QKE262174:QLI262174 QUA262174:QVE262174 RDW262174:RFA262174 RNS262174:ROW262174 RXO262174:RYS262174 SHK262174:SIO262174 SRG262174:SSK262174 TBC262174:TCG262174 TKY262174:TMC262174 TUU262174:TVY262174 UEQ262174:UFU262174 UOM262174:UPQ262174 UYI262174:UZM262174 VIE262174:VJI262174 VSA262174:VTE262174 WBW262174:WDA262174 WLS262174:WMW262174 WVO262174:WWS262174 G327710:AK327710 JC327710:KG327710 SY327710:UC327710 ACU327710:ADY327710 AMQ327710:ANU327710 AWM327710:AXQ327710 BGI327710:BHM327710 BQE327710:BRI327710 CAA327710:CBE327710 CJW327710:CLA327710 CTS327710:CUW327710 DDO327710:DES327710 DNK327710:DOO327710 DXG327710:DYK327710 EHC327710:EIG327710 EQY327710:ESC327710 FAU327710:FBY327710 FKQ327710:FLU327710 FUM327710:FVQ327710 GEI327710:GFM327710 GOE327710:GPI327710 GYA327710:GZE327710 HHW327710:HJA327710 HRS327710:HSW327710 IBO327710:ICS327710 ILK327710:IMO327710 IVG327710:IWK327710 JFC327710:JGG327710 JOY327710:JQC327710 JYU327710:JZY327710 KIQ327710:KJU327710 KSM327710:KTQ327710 LCI327710:LDM327710 LME327710:LNI327710 LWA327710:LXE327710 MFW327710:MHA327710 MPS327710:MQW327710 MZO327710:NAS327710 NJK327710:NKO327710 NTG327710:NUK327710 ODC327710:OEG327710 OMY327710:OOC327710 OWU327710:OXY327710 PGQ327710:PHU327710 PQM327710:PRQ327710 QAI327710:QBM327710 QKE327710:QLI327710 QUA327710:QVE327710 RDW327710:RFA327710 RNS327710:ROW327710 RXO327710:RYS327710 SHK327710:SIO327710 SRG327710:SSK327710 TBC327710:TCG327710 TKY327710:TMC327710 TUU327710:TVY327710 UEQ327710:UFU327710 UOM327710:UPQ327710 UYI327710:UZM327710 VIE327710:VJI327710 VSA327710:VTE327710 WBW327710:WDA327710 WLS327710:WMW327710 WVO327710:WWS327710 G393246:AK393246 JC393246:KG393246 SY393246:UC393246 ACU393246:ADY393246 AMQ393246:ANU393246 AWM393246:AXQ393246 BGI393246:BHM393246 BQE393246:BRI393246 CAA393246:CBE393246 CJW393246:CLA393246 CTS393246:CUW393246 DDO393246:DES393246 DNK393246:DOO393246 DXG393246:DYK393246 EHC393246:EIG393246 EQY393246:ESC393246 FAU393246:FBY393246 FKQ393246:FLU393246 FUM393246:FVQ393246 GEI393246:GFM393246 GOE393246:GPI393246 GYA393246:GZE393246 HHW393246:HJA393246 HRS393246:HSW393246 IBO393246:ICS393246 ILK393246:IMO393246 IVG393246:IWK393246 JFC393246:JGG393246 JOY393246:JQC393246 JYU393246:JZY393246 KIQ393246:KJU393246 KSM393246:KTQ393246 LCI393246:LDM393246 LME393246:LNI393246 LWA393246:LXE393246 MFW393246:MHA393246 MPS393246:MQW393246 MZO393246:NAS393246 NJK393246:NKO393246 NTG393246:NUK393246 ODC393246:OEG393246 OMY393246:OOC393246 OWU393246:OXY393246 PGQ393246:PHU393246 PQM393246:PRQ393246 QAI393246:QBM393246 QKE393246:QLI393246 QUA393246:QVE393246 RDW393246:RFA393246 RNS393246:ROW393246 RXO393246:RYS393246 SHK393246:SIO393246 SRG393246:SSK393246 TBC393246:TCG393246 TKY393246:TMC393246 TUU393246:TVY393246 UEQ393246:UFU393246 UOM393246:UPQ393246 UYI393246:UZM393246 VIE393246:VJI393246 VSA393246:VTE393246 WBW393246:WDA393246 WLS393246:WMW393246 WVO393246:WWS393246 G458782:AK458782 JC458782:KG458782 SY458782:UC458782 ACU458782:ADY458782 AMQ458782:ANU458782 AWM458782:AXQ458782 BGI458782:BHM458782 BQE458782:BRI458782 CAA458782:CBE458782 CJW458782:CLA458782 CTS458782:CUW458782 DDO458782:DES458782 DNK458782:DOO458782 DXG458782:DYK458782 EHC458782:EIG458782 EQY458782:ESC458782 FAU458782:FBY458782 FKQ458782:FLU458782 FUM458782:FVQ458782 GEI458782:GFM458782 GOE458782:GPI458782 GYA458782:GZE458782 HHW458782:HJA458782 HRS458782:HSW458782 IBO458782:ICS458782 ILK458782:IMO458782 IVG458782:IWK458782 JFC458782:JGG458782 JOY458782:JQC458782 JYU458782:JZY458782 KIQ458782:KJU458782 KSM458782:KTQ458782 LCI458782:LDM458782 LME458782:LNI458782 LWA458782:LXE458782 MFW458782:MHA458782 MPS458782:MQW458782 MZO458782:NAS458782 NJK458782:NKO458782 NTG458782:NUK458782 ODC458782:OEG458782 OMY458782:OOC458782 OWU458782:OXY458782 PGQ458782:PHU458782 PQM458782:PRQ458782 QAI458782:QBM458782 QKE458782:QLI458782 QUA458782:QVE458782 RDW458782:RFA458782 RNS458782:ROW458782 RXO458782:RYS458782 SHK458782:SIO458782 SRG458782:SSK458782 TBC458782:TCG458782 TKY458782:TMC458782 TUU458782:TVY458782 UEQ458782:UFU458782 UOM458782:UPQ458782 UYI458782:UZM458782 VIE458782:VJI458782 VSA458782:VTE458782 WBW458782:WDA458782 WLS458782:WMW458782 WVO458782:WWS458782 G524318:AK524318 JC524318:KG524318 SY524318:UC524318 ACU524318:ADY524318 AMQ524318:ANU524318 AWM524318:AXQ524318 BGI524318:BHM524318 BQE524318:BRI524318 CAA524318:CBE524318 CJW524318:CLA524318 CTS524318:CUW524318 DDO524318:DES524318 DNK524318:DOO524318 DXG524318:DYK524318 EHC524318:EIG524318 EQY524318:ESC524318 FAU524318:FBY524318 FKQ524318:FLU524318 FUM524318:FVQ524318 GEI524318:GFM524318 GOE524318:GPI524318 GYA524318:GZE524318 HHW524318:HJA524318 HRS524318:HSW524318 IBO524318:ICS524318 ILK524318:IMO524318 IVG524318:IWK524318 JFC524318:JGG524318 JOY524318:JQC524318 JYU524318:JZY524318 KIQ524318:KJU524318 KSM524318:KTQ524318 LCI524318:LDM524318 LME524318:LNI524318 LWA524318:LXE524318 MFW524318:MHA524318 MPS524318:MQW524318 MZO524318:NAS524318 NJK524318:NKO524318 NTG524318:NUK524318 ODC524318:OEG524318 OMY524318:OOC524318 OWU524318:OXY524318 PGQ524318:PHU524318 PQM524318:PRQ524318 QAI524318:QBM524318 QKE524318:QLI524318 QUA524318:QVE524318 RDW524318:RFA524318 RNS524318:ROW524318 RXO524318:RYS524318 SHK524318:SIO524318 SRG524318:SSK524318 TBC524318:TCG524318 TKY524318:TMC524318 TUU524318:TVY524318 UEQ524318:UFU524318 UOM524318:UPQ524318 UYI524318:UZM524318 VIE524318:VJI524318 VSA524318:VTE524318 WBW524318:WDA524318 WLS524318:WMW524318 WVO524318:WWS524318 G589854:AK589854 JC589854:KG589854 SY589854:UC589854 ACU589854:ADY589854 AMQ589854:ANU589854 AWM589854:AXQ589854 BGI589854:BHM589854 BQE589854:BRI589854 CAA589854:CBE589854 CJW589854:CLA589854 CTS589854:CUW589854 DDO589854:DES589854 DNK589854:DOO589854 DXG589854:DYK589854 EHC589854:EIG589854 EQY589854:ESC589854 FAU589854:FBY589854 FKQ589854:FLU589854 FUM589854:FVQ589854 GEI589854:GFM589854 GOE589854:GPI589854 GYA589854:GZE589854 HHW589854:HJA589854 HRS589854:HSW589854 IBO589854:ICS589854 ILK589854:IMO589854 IVG589854:IWK589854 JFC589854:JGG589854 JOY589854:JQC589854 JYU589854:JZY589854 KIQ589854:KJU589854 KSM589854:KTQ589854 LCI589854:LDM589854 LME589854:LNI589854 LWA589854:LXE589854 MFW589854:MHA589854 MPS589854:MQW589854 MZO589854:NAS589854 NJK589854:NKO589854 NTG589854:NUK589854 ODC589854:OEG589854 OMY589854:OOC589854 OWU589854:OXY589854 PGQ589854:PHU589854 PQM589854:PRQ589854 QAI589854:QBM589854 QKE589854:QLI589854 QUA589854:QVE589854 RDW589854:RFA589854 RNS589854:ROW589854 RXO589854:RYS589854 SHK589854:SIO589854 SRG589854:SSK589854 TBC589854:TCG589854 TKY589854:TMC589854 TUU589854:TVY589854 UEQ589854:UFU589854 UOM589854:UPQ589854 UYI589854:UZM589854 VIE589854:VJI589854 VSA589854:VTE589854 WBW589854:WDA589854 WLS589854:WMW589854 WVO589854:WWS589854 G655390:AK655390 JC655390:KG655390 SY655390:UC655390 ACU655390:ADY655390 AMQ655390:ANU655390 AWM655390:AXQ655390 BGI655390:BHM655390 BQE655390:BRI655390 CAA655390:CBE655390 CJW655390:CLA655390 CTS655390:CUW655390 DDO655390:DES655390 DNK655390:DOO655390 DXG655390:DYK655390 EHC655390:EIG655390 EQY655390:ESC655390 FAU655390:FBY655390 FKQ655390:FLU655390 FUM655390:FVQ655390 GEI655390:GFM655390 GOE655390:GPI655390 GYA655390:GZE655390 HHW655390:HJA655390 HRS655390:HSW655390 IBO655390:ICS655390 ILK655390:IMO655390 IVG655390:IWK655390 JFC655390:JGG655390 JOY655390:JQC655390 JYU655390:JZY655390 KIQ655390:KJU655390 KSM655390:KTQ655390 LCI655390:LDM655390 LME655390:LNI655390 LWA655390:LXE655390 MFW655390:MHA655390 MPS655390:MQW655390 MZO655390:NAS655390 NJK655390:NKO655390 NTG655390:NUK655390 ODC655390:OEG655390 OMY655390:OOC655390 OWU655390:OXY655390 PGQ655390:PHU655390 PQM655390:PRQ655390 QAI655390:QBM655390 QKE655390:QLI655390 QUA655390:QVE655390 RDW655390:RFA655390 RNS655390:ROW655390 RXO655390:RYS655390 SHK655390:SIO655390 SRG655390:SSK655390 TBC655390:TCG655390 TKY655390:TMC655390 TUU655390:TVY655390 UEQ655390:UFU655390 UOM655390:UPQ655390 UYI655390:UZM655390 VIE655390:VJI655390 VSA655390:VTE655390 WBW655390:WDA655390 WLS655390:WMW655390 WVO655390:WWS655390 G720926:AK720926 JC720926:KG720926 SY720926:UC720926 ACU720926:ADY720926 AMQ720926:ANU720926 AWM720926:AXQ720926 BGI720926:BHM720926 BQE720926:BRI720926 CAA720926:CBE720926 CJW720926:CLA720926 CTS720926:CUW720926 DDO720926:DES720926 DNK720926:DOO720926 DXG720926:DYK720926 EHC720926:EIG720926 EQY720926:ESC720926 FAU720926:FBY720926 FKQ720926:FLU720926 FUM720926:FVQ720926 GEI720926:GFM720926 GOE720926:GPI720926 GYA720926:GZE720926 HHW720926:HJA720926 HRS720926:HSW720926 IBO720926:ICS720926 ILK720926:IMO720926 IVG720926:IWK720926 JFC720926:JGG720926 JOY720926:JQC720926 JYU720926:JZY720926 KIQ720926:KJU720926 KSM720926:KTQ720926 LCI720926:LDM720926 LME720926:LNI720926 LWA720926:LXE720926 MFW720926:MHA720926 MPS720926:MQW720926 MZO720926:NAS720926 NJK720926:NKO720926 NTG720926:NUK720926 ODC720926:OEG720926 OMY720926:OOC720926 OWU720926:OXY720926 PGQ720926:PHU720926 PQM720926:PRQ720926 QAI720926:QBM720926 QKE720926:QLI720926 QUA720926:QVE720926 RDW720926:RFA720926 RNS720926:ROW720926 RXO720926:RYS720926 SHK720926:SIO720926 SRG720926:SSK720926 TBC720926:TCG720926 TKY720926:TMC720926 TUU720926:TVY720926 UEQ720926:UFU720926 UOM720926:UPQ720926 UYI720926:UZM720926 VIE720926:VJI720926 VSA720926:VTE720926 WBW720926:WDA720926 WLS720926:WMW720926 WVO720926:WWS720926 G786462:AK786462 JC786462:KG786462 SY786462:UC786462 ACU786462:ADY786462 AMQ786462:ANU786462 AWM786462:AXQ786462 BGI786462:BHM786462 BQE786462:BRI786462 CAA786462:CBE786462 CJW786462:CLA786462 CTS786462:CUW786462 DDO786462:DES786462 DNK786462:DOO786462 DXG786462:DYK786462 EHC786462:EIG786462 EQY786462:ESC786462 FAU786462:FBY786462 FKQ786462:FLU786462 FUM786462:FVQ786462 GEI786462:GFM786462 GOE786462:GPI786462 GYA786462:GZE786462 HHW786462:HJA786462 HRS786462:HSW786462 IBO786462:ICS786462 ILK786462:IMO786462 IVG786462:IWK786462 JFC786462:JGG786462 JOY786462:JQC786462 JYU786462:JZY786462 KIQ786462:KJU786462 KSM786462:KTQ786462 LCI786462:LDM786462 LME786462:LNI786462 LWA786462:LXE786462 MFW786462:MHA786462 MPS786462:MQW786462 MZO786462:NAS786462 NJK786462:NKO786462 NTG786462:NUK786462 ODC786462:OEG786462 OMY786462:OOC786462 OWU786462:OXY786462 PGQ786462:PHU786462 PQM786462:PRQ786462 QAI786462:QBM786462 QKE786462:QLI786462 QUA786462:QVE786462 RDW786462:RFA786462 RNS786462:ROW786462 RXO786462:RYS786462 SHK786462:SIO786462 SRG786462:SSK786462 TBC786462:TCG786462 TKY786462:TMC786462 TUU786462:TVY786462 UEQ786462:UFU786462 UOM786462:UPQ786462 UYI786462:UZM786462 VIE786462:VJI786462 VSA786462:VTE786462 WBW786462:WDA786462 WLS786462:WMW786462 WVO786462:WWS786462 G851998:AK851998 JC851998:KG851998 SY851998:UC851998 ACU851998:ADY851998 AMQ851998:ANU851998 AWM851998:AXQ851998 BGI851998:BHM851998 BQE851998:BRI851998 CAA851998:CBE851998 CJW851998:CLA851998 CTS851998:CUW851998 DDO851998:DES851998 DNK851998:DOO851998 DXG851998:DYK851998 EHC851998:EIG851998 EQY851998:ESC851998 FAU851998:FBY851998 FKQ851998:FLU851998 FUM851998:FVQ851998 GEI851998:GFM851998 GOE851998:GPI851998 GYA851998:GZE851998 HHW851998:HJA851998 HRS851998:HSW851998 IBO851998:ICS851998 ILK851998:IMO851998 IVG851998:IWK851998 JFC851998:JGG851998 JOY851998:JQC851998 JYU851998:JZY851998 KIQ851998:KJU851998 KSM851998:KTQ851998 LCI851998:LDM851998 LME851998:LNI851998 LWA851998:LXE851998 MFW851998:MHA851998 MPS851998:MQW851998 MZO851998:NAS851998 NJK851998:NKO851998 NTG851998:NUK851998 ODC851998:OEG851998 OMY851998:OOC851998 OWU851998:OXY851998 PGQ851998:PHU851998 PQM851998:PRQ851998 QAI851998:QBM851998 QKE851998:QLI851998 QUA851998:QVE851998 RDW851998:RFA851998 RNS851998:ROW851998 RXO851998:RYS851998 SHK851998:SIO851998 SRG851998:SSK851998 TBC851998:TCG851998 TKY851998:TMC851998 TUU851998:TVY851998 UEQ851998:UFU851998 UOM851998:UPQ851998 UYI851998:UZM851998 VIE851998:VJI851998 VSA851998:VTE851998 WBW851998:WDA851998 WLS851998:WMW851998 WVO851998:WWS851998 G917534:AK917534 JC917534:KG917534 SY917534:UC917534 ACU917534:ADY917534 AMQ917534:ANU917534 AWM917534:AXQ917534 BGI917534:BHM917534 BQE917534:BRI917534 CAA917534:CBE917534 CJW917534:CLA917534 CTS917534:CUW917534 DDO917534:DES917534 DNK917534:DOO917534 DXG917534:DYK917534 EHC917534:EIG917534 EQY917534:ESC917534 FAU917534:FBY917534 FKQ917534:FLU917534 FUM917534:FVQ917534 GEI917534:GFM917534 GOE917534:GPI917534 GYA917534:GZE917534 HHW917534:HJA917534 HRS917534:HSW917534 IBO917534:ICS917534 ILK917534:IMO917534 IVG917534:IWK917534 JFC917534:JGG917534 JOY917534:JQC917534 JYU917534:JZY917534 KIQ917534:KJU917534 KSM917534:KTQ917534 LCI917534:LDM917534 LME917534:LNI917534 LWA917534:LXE917534 MFW917534:MHA917534 MPS917534:MQW917534 MZO917534:NAS917534 NJK917534:NKO917534 NTG917534:NUK917534 ODC917534:OEG917534 OMY917534:OOC917534 OWU917534:OXY917534 PGQ917534:PHU917534 PQM917534:PRQ917534 QAI917534:QBM917534 QKE917534:QLI917534 QUA917534:QVE917534 RDW917534:RFA917534 RNS917534:ROW917534 RXO917534:RYS917534 SHK917534:SIO917534 SRG917534:SSK917534 TBC917534:TCG917534 TKY917534:TMC917534 TUU917534:TVY917534 UEQ917534:UFU917534 UOM917534:UPQ917534 UYI917534:UZM917534 VIE917534:VJI917534 VSA917534:VTE917534 WBW917534:WDA917534 WLS917534:WMW917534 WVO917534:WWS917534 G983070:AK983070 JC983070:KG983070 SY983070:UC983070 ACU983070:ADY983070 AMQ983070:ANU983070 AWM983070:AXQ983070 BGI983070:BHM983070 BQE983070:BRI983070 CAA983070:CBE983070 CJW983070:CLA983070 CTS983070:CUW983070 DDO983070:DES983070 DNK983070:DOO983070 DXG983070:DYK983070 EHC983070:EIG983070 EQY983070:ESC983070 FAU983070:FBY983070 FKQ983070:FLU983070 FUM983070:FVQ983070 GEI983070:GFM983070 GOE983070:GPI983070 GYA983070:GZE983070 HHW983070:HJA983070 HRS983070:HSW983070 IBO983070:ICS983070 ILK983070:IMO983070 IVG983070:IWK983070 JFC983070:JGG983070 JOY983070:JQC983070 JYU983070:JZY983070 KIQ983070:KJU983070 KSM983070:KTQ983070 LCI983070:LDM983070 LME983070:LNI983070 LWA983070:LXE983070 MFW983070:MHA983070 MPS983070:MQW983070 MZO983070:NAS983070 NJK983070:NKO983070 NTG983070:NUK983070 ODC983070:OEG983070 OMY983070:OOC983070 OWU983070:OXY983070 PGQ983070:PHU983070 PQM983070:PRQ983070 QAI983070:QBM983070 QKE983070:QLI983070 QUA983070:QVE983070 RDW983070:RFA983070 RNS983070:ROW983070 RXO983070:RYS983070 SHK983070:SIO983070 SRG983070:SSK983070 TBC983070:TCG983070 TKY983070:TMC983070 TUU983070:TVY983070 UEQ983070:UFU983070 UOM983070:UPQ983070 UYI983070:UZM983070 VIE983070:VJI983070 VSA983070:VTE983070 WBW983070:WDA983070 WLS983070:WMW983070 WVO983070:WWS983070 G32:AK32 JC32:KG32 SY32:UC32 ACU32:ADY32 AMQ32:ANU32 AWM32:AXQ32 BGI32:BHM32 BQE32:BRI32 CAA32:CBE32 CJW32:CLA32 CTS32:CUW32 DDO32:DES32 DNK32:DOO32 DXG32:DYK32 EHC32:EIG32 EQY32:ESC32 FAU32:FBY32 FKQ32:FLU32 FUM32:FVQ32 GEI32:GFM32 GOE32:GPI32 GYA32:GZE32 HHW32:HJA32 HRS32:HSW32 IBO32:ICS32 ILK32:IMO32 IVG32:IWK32 JFC32:JGG32 JOY32:JQC32 JYU32:JZY32 KIQ32:KJU32 KSM32:KTQ32 LCI32:LDM32 LME32:LNI32 LWA32:LXE32 MFW32:MHA32 MPS32:MQW32 MZO32:NAS32 NJK32:NKO32 NTG32:NUK32 ODC32:OEG32 OMY32:OOC32 OWU32:OXY32 PGQ32:PHU32 PQM32:PRQ32 QAI32:QBM32 QKE32:QLI32 QUA32:QVE32 RDW32:RFA32 RNS32:ROW32 RXO32:RYS32 SHK32:SIO32 SRG32:SSK32 TBC32:TCG32 TKY32:TMC32 TUU32:TVY32 UEQ32:UFU32 UOM32:UPQ32 UYI32:UZM32 VIE32:VJI32 VSA32:VTE32 WBW32:WDA32 WLS32:WMW32 WVO32:WWS32 G65568:AK65568 JC65568:KG65568 SY65568:UC65568 ACU65568:ADY65568 AMQ65568:ANU65568 AWM65568:AXQ65568 BGI65568:BHM65568 BQE65568:BRI65568 CAA65568:CBE65568 CJW65568:CLA65568 CTS65568:CUW65568 DDO65568:DES65568 DNK65568:DOO65568 DXG65568:DYK65568 EHC65568:EIG65568 EQY65568:ESC65568 FAU65568:FBY65568 FKQ65568:FLU65568 FUM65568:FVQ65568 GEI65568:GFM65568 GOE65568:GPI65568 GYA65568:GZE65568 HHW65568:HJA65568 HRS65568:HSW65568 IBO65568:ICS65568 ILK65568:IMO65568 IVG65568:IWK65568 JFC65568:JGG65568 JOY65568:JQC65568 JYU65568:JZY65568 KIQ65568:KJU65568 KSM65568:KTQ65568 LCI65568:LDM65568 LME65568:LNI65568 LWA65568:LXE65568 MFW65568:MHA65568 MPS65568:MQW65568 MZO65568:NAS65568 NJK65568:NKO65568 NTG65568:NUK65568 ODC65568:OEG65568 OMY65568:OOC65568 OWU65568:OXY65568 PGQ65568:PHU65568 PQM65568:PRQ65568 QAI65568:QBM65568 QKE65568:QLI65568 QUA65568:QVE65568 RDW65568:RFA65568 RNS65568:ROW65568 RXO65568:RYS65568 SHK65568:SIO65568 SRG65568:SSK65568 TBC65568:TCG65568 TKY65568:TMC65568 TUU65568:TVY65568 UEQ65568:UFU65568 UOM65568:UPQ65568 UYI65568:UZM65568 VIE65568:VJI65568 VSA65568:VTE65568 WBW65568:WDA65568 WLS65568:WMW65568 WVO65568:WWS65568 G131104:AK131104 JC131104:KG131104 SY131104:UC131104 ACU131104:ADY131104 AMQ131104:ANU131104 AWM131104:AXQ131104 BGI131104:BHM131104 BQE131104:BRI131104 CAA131104:CBE131104 CJW131104:CLA131104 CTS131104:CUW131104 DDO131104:DES131104 DNK131104:DOO131104 DXG131104:DYK131104 EHC131104:EIG131104 EQY131104:ESC131104 FAU131104:FBY131104 FKQ131104:FLU131104 FUM131104:FVQ131104 GEI131104:GFM131104 GOE131104:GPI131104 GYA131104:GZE131104 HHW131104:HJA131104 HRS131104:HSW131104 IBO131104:ICS131104 ILK131104:IMO131104 IVG131104:IWK131104 JFC131104:JGG131104 JOY131104:JQC131104 JYU131104:JZY131104 KIQ131104:KJU131104 KSM131104:KTQ131104 LCI131104:LDM131104 LME131104:LNI131104 LWA131104:LXE131104 MFW131104:MHA131104 MPS131104:MQW131104 MZO131104:NAS131104 NJK131104:NKO131104 NTG131104:NUK131104 ODC131104:OEG131104 OMY131104:OOC131104 OWU131104:OXY131104 PGQ131104:PHU131104 PQM131104:PRQ131104 QAI131104:QBM131104 QKE131104:QLI131104 QUA131104:QVE131104 RDW131104:RFA131104 RNS131104:ROW131104 RXO131104:RYS131104 SHK131104:SIO131104 SRG131104:SSK131104 TBC131104:TCG131104 TKY131104:TMC131104 TUU131104:TVY131104 UEQ131104:UFU131104 UOM131104:UPQ131104 UYI131104:UZM131104 VIE131104:VJI131104 VSA131104:VTE131104 WBW131104:WDA131104 WLS131104:WMW131104 WVO131104:WWS131104 G196640:AK196640 JC196640:KG196640 SY196640:UC196640 ACU196640:ADY196640 AMQ196640:ANU196640 AWM196640:AXQ196640 BGI196640:BHM196640 BQE196640:BRI196640 CAA196640:CBE196640 CJW196640:CLA196640 CTS196640:CUW196640 DDO196640:DES196640 DNK196640:DOO196640 DXG196640:DYK196640 EHC196640:EIG196640 EQY196640:ESC196640 FAU196640:FBY196640 FKQ196640:FLU196640 FUM196640:FVQ196640 GEI196640:GFM196640 GOE196640:GPI196640 GYA196640:GZE196640 HHW196640:HJA196640 HRS196640:HSW196640 IBO196640:ICS196640 ILK196640:IMO196640 IVG196640:IWK196640 JFC196640:JGG196640 JOY196640:JQC196640 JYU196640:JZY196640 KIQ196640:KJU196640 KSM196640:KTQ196640 LCI196640:LDM196640 LME196640:LNI196640 LWA196640:LXE196640 MFW196640:MHA196640 MPS196640:MQW196640 MZO196640:NAS196640 NJK196640:NKO196640 NTG196640:NUK196640 ODC196640:OEG196640 OMY196640:OOC196640 OWU196640:OXY196640 PGQ196640:PHU196640 PQM196640:PRQ196640 QAI196640:QBM196640 QKE196640:QLI196640 QUA196640:QVE196640 RDW196640:RFA196640 RNS196640:ROW196640 RXO196640:RYS196640 SHK196640:SIO196640 SRG196640:SSK196640 TBC196640:TCG196640 TKY196640:TMC196640 TUU196640:TVY196640 UEQ196640:UFU196640 UOM196640:UPQ196640 UYI196640:UZM196640 VIE196640:VJI196640 VSA196640:VTE196640 WBW196640:WDA196640 WLS196640:WMW196640 WVO196640:WWS196640 G262176:AK262176 JC262176:KG262176 SY262176:UC262176 ACU262176:ADY262176 AMQ262176:ANU262176 AWM262176:AXQ262176 BGI262176:BHM262176 BQE262176:BRI262176 CAA262176:CBE262176 CJW262176:CLA262176 CTS262176:CUW262176 DDO262176:DES262176 DNK262176:DOO262176 DXG262176:DYK262176 EHC262176:EIG262176 EQY262176:ESC262176 FAU262176:FBY262176 FKQ262176:FLU262176 FUM262176:FVQ262176 GEI262176:GFM262176 GOE262176:GPI262176 GYA262176:GZE262176 HHW262176:HJA262176 HRS262176:HSW262176 IBO262176:ICS262176 ILK262176:IMO262176 IVG262176:IWK262176 JFC262176:JGG262176 JOY262176:JQC262176 JYU262176:JZY262176 KIQ262176:KJU262176 KSM262176:KTQ262176 LCI262176:LDM262176 LME262176:LNI262176 LWA262176:LXE262176 MFW262176:MHA262176 MPS262176:MQW262176 MZO262176:NAS262176 NJK262176:NKO262176 NTG262176:NUK262176 ODC262176:OEG262176 OMY262176:OOC262176 OWU262176:OXY262176 PGQ262176:PHU262176 PQM262176:PRQ262176 QAI262176:QBM262176 QKE262176:QLI262176 QUA262176:QVE262176 RDW262176:RFA262176 RNS262176:ROW262176 RXO262176:RYS262176 SHK262176:SIO262176 SRG262176:SSK262176 TBC262176:TCG262176 TKY262176:TMC262176 TUU262176:TVY262176 UEQ262176:UFU262176 UOM262176:UPQ262176 UYI262176:UZM262176 VIE262176:VJI262176 VSA262176:VTE262176 WBW262176:WDA262176 WLS262176:WMW262176 WVO262176:WWS262176 G327712:AK327712 JC327712:KG327712 SY327712:UC327712 ACU327712:ADY327712 AMQ327712:ANU327712 AWM327712:AXQ327712 BGI327712:BHM327712 BQE327712:BRI327712 CAA327712:CBE327712 CJW327712:CLA327712 CTS327712:CUW327712 DDO327712:DES327712 DNK327712:DOO327712 DXG327712:DYK327712 EHC327712:EIG327712 EQY327712:ESC327712 FAU327712:FBY327712 FKQ327712:FLU327712 FUM327712:FVQ327712 GEI327712:GFM327712 GOE327712:GPI327712 GYA327712:GZE327712 HHW327712:HJA327712 HRS327712:HSW327712 IBO327712:ICS327712 ILK327712:IMO327712 IVG327712:IWK327712 JFC327712:JGG327712 JOY327712:JQC327712 JYU327712:JZY327712 KIQ327712:KJU327712 KSM327712:KTQ327712 LCI327712:LDM327712 LME327712:LNI327712 LWA327712:LXE327712 MFW327712:MHA327712 MPS327712:MQW327712 MZO327712:NAS327712 NJK327712:NKO327712 NTG327712:NUK327712 ODC327712:OEG327712 OMY327712:OOC327712 OWU327712:OXY327712 PGQ327712:PHU327712 PQM327712:PRQ327712 QAI327712:QBM327712 QKE327712:QLI327712 QUA327712:QVE327712 RDW327712:RFA327712 RNS327712:ROW327712 RXO327712:RYS327712 SHK327712:SIO327712 SRG327712:SSK327712 TBC327712:TCG327712 TKY327712:TMC327712 TUU327712:TVY327712 UEQ327712:UFU327712 UOM327712:UPQ327712 UYI327712:UZM327712 VIE327712:VJI327712 VSA327712:VTE327712 WBW327712:WDA327712 WLS327712:WMW327712 WVO327712:WWS327712 G393248:AK393248 JC393248:KG393248 SY393248:UC393248 ACU393248:ADY393248 AMQ393248:ANU393248 AWM393248:AXQ393248 BGI393248:BHM393248 BQE393248:BRI393248 CAA393248:CBE393248 CJW393248:CLA393248 CTS393248:CUW393248 DDO393248:DES393248 DNK393248:DOO393248 DXG393248:DYK393248 EHC393248:EIG393248 EQY393248:ESC393248 FAU393248:FBY393248 FKQ393248:FLU393248 FUM393248:FVQ393248 GEI393248:GFM393248 GOE393248:GPI393248 GYA393248:GZE393248 HHW393248:HJA393248 HRS393248:HSW393248 IBO393248:ICS393248 ILK393248:IMO393248 IVG393248:IWK393248 JFC393248:JGG393248 JOY393248:JQC393248 JYU393248:JZY393248 KIQ393248:KJU393248 KSM393248:KTQ393248 LCI393248:LDM393248 LME393248:LNI393248 LWA393248:LXE393248 MFW393248:MHA393248 MPS393248:MQW393248 MZO393248:NAS393248 NJK393248:NKO393248 NTG393248:NUK393248 ODC393248:OEG393248 OMY393248:OOC393248 OWU393248:OXY393248 PGQ393248:PHU393248 PQM393248:PRQ393248 QAI393248:QBM393248 QKE393248:QLI393248 QUA393248:QVE393248 RDW393248:RFA393248 RNS393248:ROW393248 RXO393248:RYS393248 SHK393248:SIO393248 SRG393248:SSK393248 TBC393248:TCG393248 TKY393248:TMC393248 TUU393248:TVY393248 UEQ393248:UFU393248 UOM393248:UPQ393248 UYI393248:UZM393248 VIE393248:VJI393248 VSA393248:VTE393248 WBW393248:WDA393248 WLS393248:WMW393248 WVO393248:WWS393248 G458784:AK458784 JC458784:KG458784 SY458784:UC458784 ACU458784:ADY458784 AMQ458784:ANU458784 AWM458784:AXQ458784 BGI458784:BHM458784 BQE458784:BRI458784 CAA458784:CBE458784 CJW458784:CLA458784 CTS458784:CUW458784 DDO458784:DES458784 DNK458784:DOO458784 DXG458784:DYK458784 EHC458784:EIG458784 EQY458784:ESC458784 FAU458784:FBY458784 FKQ458784:FLU458784 FUM458784:FVQ458784 GEI458784:GFM458784 GOE458784:GPI458784 GYA458784:GZE458784 HHW458784:HJA458784 HRS458784:HSW458784 IBO458784:ICS458784 ILK458784:IMO458784 IVG458784:IWK458784 JFC458784:JGG458784 JOY458784:JQC458784 JYU458784:JZY458784 KIQ458784:KJU458784 KSM458784:KTQ458784 LCI458784:LDM458784 LME458784:LNI458784 LWA458784:LXE458784 MFW458784:MHA458784 MPS458784:MQW458784 MZO458784:NAS458784 NJK458784:NKO458784 NTG458784:NUK458784 ODC458784:OEG458784 OMY458784:OOC458784 OWU458784:OXY458784 PGQ458784:PHU458784 PQM458784:PRQ458784 QAI458784:QBM458784 QKE458784:QLI458784 QUA458784:QVE458784 RDW458784:RFA458784 RNS458784:ROW458784 RXO458784:RYS458784 SHK458784:SIO458784 SRG458784:SSK458784 TBC458784:TCG458784 TKY458784:TMC458784 TUU458784:TVY458784 UEQ458784:UFU458784 UOM458784:UPQ458784 UYI458784:UZM458784 VIE458784:VJI458784 VSA458784:VTE458784 WBW458784:WDA458784 WLS458784:WMW458784 WVO458784:WWS458784 G524320:AK524320 JC524320:KG524320 SY524320:UC524320 ACU524320:ADY524320 AMQ524320:ANU524320 AWM524320:AXQ524320 BGI524320:BHM524320 BQE524320:BRI524320 CAA524320:CBE524320 CJW524320:CLA524320 CTS524320:CUW524320 DDO524320:DES524320 DNK524320:DOO524320 DXG524320:DYK524320 EHC524320:EIG524320 EQY524320:ESC524320 FAU524320:FBY524320 FKQ524320:FLU524320 FUM524320:FVQ524320 GEI524320:GFM524320 GOE524320:GPI524320 GYA524320:GZE524320 HHW524320:HJA524320 HRS524320:HSW524320 IBO524320:ICS524320 ILK524320:IMO524320 IVG524320:IWK524320 JFC524320:JGG524320 JOY524320:JQC524320 JYU524320:JZY524320 KIQ524320:KJU524320 KSM524320:KTQ524320 LCI524320:LDM524320 LME524320:LNI524320 LWA524320:LXE524320 MFW524320:MHA524320 MPS524320:MQW524320 MZO524320:NAS524320 NJK524320:NKO524320 NTG524320:NUK524320 ODC524320:OEG524320 OMY524320:OOC524320 OWU524320:OXY524320 PGQ524320:PHU524320 PQM524320:PRQ524320 QAI524320:QBM524320 QKE524320:QLI524320 QUA524320:QVE524320 RDW524320:RFA524320 RNS524320:ROW524320 RXO524320:RYS524320 SHK524320:SIO524320 SRG524320:SSK524320 TBC524320:TCG524320 TKY524320:TMC524320 TUU524320:TVY524320 UEQ524320:UFU524320 UOM524320:UPQ524320 UYI524320:UZM524320 VIE524320:VJI524320 VSA524320:VTE524320 WBW524320:WDA524320 WLS524320:WMW524320 WVO524320:WWS524320 G589856:AK589856 JC589856:KG589856 SY589856:UC589856 ACU589856:ADY589856 AMQ589856:ANU589856 AWM589856:AXQ589856 BGI589856:BHM589856 BQE589856:BRI589856 CAA589856:CBE589856 CJW589856:CLA589856 CTS589856:CUW589856 DDO589856:DES589856 DNK589856:DOO589856 DXG589856:DYK589856 EHC589856:EIG589856 EQY589856:ESC589856 FAU589856:FBY589856 FKQ589856:FLU589856 FUM589856:FVQ589856 GEI589856:GFM589856 GOE589856:GPI589856 GYA589856:GZE589856 HHW589856:HJA589856 HRS589856:HSW589856 IBO589856:ICS589856 ILK589856:IMO589856 IVG589856:IWK589856 JFC589856:JGG589856 JOY589856:JQC589856 JYU589856:JZY589856 KIQ589856:KJU589856 KSM589856:KTQ589856 LCI589856:LDM589856 LME589856:LNI589856 LWA589856:LXE589856 MFW589856:MHA589856 MPS589856:MQW589856 MZO589856:NAS589856 NJK589856:NKO589856 NTG589856:NUK589856 ODC589856:OEG589856 OMY589856:OOC589856 OWU589856:OXY589856 PGQ589856:PHU589856 PQM589856:PRQ589856 QAI589856:QBM589856 QKE589856:QLI589856 QUA589856:QVE589856 RDW589856:RFA589856 RNS589856:ROW589856 RXO589856:RYS589856 SHK589856:SIO589856 SRG589856:SSK589856 TBC589856:TCG589856 TKY589856:TMC589856 TUU589856:TVY589856 UEQ589856:UFU589856 UOM589856:UPQ589856 UYI589856:UZM589856 VIE589856:VJI589856 VSA589856:VTE589856 WBW589856:WDA589856 WLS589856:WMW589856 WVO589856:WWS589856 G655392:AK655392 JC655392:KG655392 SY655392:UC655392 ACU655392:ADY655392 AMQ655392:ANU655392 AWM655392:AXQ655392 BGI655392:BHM655392 BQE655392:BRI655392 CAA655392:CBE655392 CJW655392:CLA655392 CTS655392:CUW655392 DDO655392:DES655392 DNK655392:DOO655392 DXG655392:DYK655392 EHC655392:EIG655392 EQY655392:ESC655392 FAU655392:FBY655392 FKQ655392:FLU655392 FUM655392:FVQ655392 GEI655392:GFM655392 GOE655392:GPI655392 GYA655392:GZE655392 HHW655392:HJA655392 HRS655392:HSW655392 IBO655392:ICS655392 ILK655392:IMO655392 IVG655392:IWK655392 JFC655392:JGG655392 JOY655392:JQC655392 JYU655392:JZY655392 KIQ655392:KJU655392 KSM655392:KTQ655392 LCI655392:LDM655392 LME655392:LNI655392 LWA655392:LXE655392 MFW655392:MHA655392 MPS655392:MQW655392 MZO655392:NAS655392 NJK655392:NKO655392 NTG655392:NUK655392 ODC655392:OEG655392 OMY655392:OOC655392 OWU655392:OXY655392 PGQ655392:PHU655392 PQM655392:PRQ655392 QAI655392:QBM655392 QKE655392:QLI655392 QUA655392:QVE655392 RDW655392:RFA655392 RNS655392:ROW655392 RXO655392:RYS655392 SHK655392:SIO655392 SRG655392:SSK655392 TBC655392:TCG655392 TKY655392:TMC655392 TUU655392:TVY655392 UEQ655392:UFU655392 UOM655392:UPQ655392 UYI655392:UZM655392 VIE655392:VJI655392 VSA655392:VTE655392 WBW655392:WDA655392 WLS655392:WMW655392 WVO655392:WWS655392 G720928:AK720928 JC720928:KG720928 SY720928:UC720928 ACU720928:ADY720928 AMQ720928:ANU720928 AWM720928:AXQ720928 BGI720928:BHM720928 BQE720928:BRI720928 CAA720928:CBE720928 CJW720928:CLA720928 CTS720928:CUW720928 DDO720928:DES720928 DNK720928:DOO720928 DXG720928:DYK720928 EHC720928:EIG720928 EQY720928:ESC720928 FAU720928:FBY720928 FKQ720928:FLU720928 FUM720928:FVQ720928 GEI720928:GFM720928 GOE720928:GPI720928 GYA720928:GZE720928 HHW720928:HJA720928 HRS720928:HSW720928 IBO720928:ICS720928 ILK720928:IMO720928 IVG720928:IWK720928 JFC720928:JGG720928 JOY720928:JQC720928 JYU720928:JZY720928 KIQ720928:KJU720928 KSM720928:KTQ720928 LCI720928:LDM720928 LME720928:LNI720928 LWA720928:LXE720928 MFW720928:MHA720928 MPS720928:MQW720928 MZO720928:NAS720928 NJK720928:NKO720928 NTG720928:NUK720928 ODC720928:OEG720928 OMY720928:OOC720928 OWU720928:OXY720928 PGQ720928:PHU720928 PQM720928:PRQ720928 QAI720928:QBM720928 QKE720928:QLI720928 QUA720928:QVE720928 RDW720928:RFA720928 RNS720928:ROW720928 RXO720928:RYS720928 SHK720928:SIO720928 SRG720928:SSK720928 TBC720928:TCG720928 TKY720928:TMC720928 TUU720928:TVY720928 UEQ720928:UFU720928 UOM720928:UPQ720928 UYI720928:UZM720928 VIE720928:VJI720928 VSA720928:VTE720928 WBW720928:WDA720928 WLS720928:WMW720928 WVO720928:WWS720928 G786464:AK786464 JC786464:KG786464 SY786464:UC786464 ACU786464:ADY786464 AMQ786464:ANU786464 AWM786464:AXQ786464 BGI786464:BHM786464 BQE786464:BRI786464 CAA786464:CBE786464 CJW786464:CLA786464 CTS786464:CUW786464 DDO786464:DES786464 DNK786464:DOO786464 DXG786464:DYK786464 EHC786464:EIG786464 EQY786464:ESC786464 FAU786464:FBY786464 FKQ786464:FLU786464 FUM786464:FVQ786464 GEI786464:GFM786464 GOE786464:GPI786464 GYA786464:GZE786464 HHW786464:HJA786464 HRS786464:HSW786464 IBO786464:ICS786464 ILK786464:IMO786464 IVG786464:IWK786464 JFC786464:JGG786464 JOY786464:JQC786464 JYU786464:JZY786464 KIQ786464:KJU786464 KSM786464:KTQ786464 LCI786464:LDM786464 LME786464:LNI786464 LWA786464:LXE786464 MFW786464:MHA786464 MPS786464:MQW786464 MZO786464:NAS786464 NJK786464:NKO786464 NTG786464:NUK786464 ODC786464:OEG786464 OMY786464:OOC786464 OWU786464:OXY786464 PGQ786464:PHU786464 PQM786464:PRQ786464 QAI786464:QBM786464 QKE786464:QLI786464 QUA786464:QVE786464 RDW786464:RFA786464 RNS786464:ROW786464 RXO786464:RYS786464 SHK786464:SIO786464 SRG786464:SSK786464 TBC786464:TCG786464 TKY786464:TMC786464 TUU786464:TVY786464 UEQ786464:UFU786464 UOM786464:UPQ786464 UYI786464:UZM786464 VIE786464:VJI786464 VSA786464:VTE786464 WBW786464:WDA786464 WLS786464:WMW786464 WVO786464:WWS786464 G852000:AK852000 JC852000:KG852000 SY852000:UC852000 ACU852000:ADY852000 AMQ852000:ANU852000 AWM852000:AXQ852000 BGI852000:BHM852000 BQE852000:BRI852000 CAA852000:CBE852000 CJW852000:CLA852000 CTS852000:CUW852000 DDO852000:DES852000 DNK852000:DOO852000 DXG852000:DYK852000 EHC852000:EIG852000 EQY852000:ESC852000 FAU852000:FBY852000 FKQ852000:FLU852000 FUM852000:FVQ852000 GEI852000:GFM852000 GOE852000:GPI852000 GYA852000:GZE852000 HHW852000:HJA852000 HRS852000:HSW852000 IBO852000:ICS852000 ILK852000:IMO852000 IVG852000:IWK852000 JFC852000:JGG852000 JOY852000:JQC852000 JYU852000:JZY852000 KIQ852000:KJU852000 KSM852000:KTQ852000 LCI852000:LDM852000 LME852000:LNI852000 LWA852000:LXE852000 MFW852000:MHA852000 MPS852000:MQW852000 MZO852000:NAS852000 NJK852000:NKO852000 NTG852000:NUK852000 ODC852000:OEG852000 OMY852000:OOC852000 OWU852000:OXY852000 PGQ852000:PHU852000 PQM852000:PRQ852000 QAI852000:QBM852000 QKE852000:QLI852000 QUA852000:QVE852000 RDW852000:RFA852000 RNS852000:ROW852000 RXO852000:RYS852000 SHK852000:SIO852000 SRG852000:SSK852000 TBC852000:TCG852000 TKY852000:TMC852000 TUU852000:TVY852000 UEQ852000:UFU852000 UOM852000:UPQ852000 UYI852000:UZM852000 VIE852000:VJI852000 VSA852000:VTE852000 WBW852000:WDA852000 WLS852000:WMW852000 WVO852000:WWS852000 G917536:AK917536 JC917536:KG917536 SY917536:UC917536 ACU917536:ADY917536 AMQ917536:ANU917536 AWM917536:AXQ917536 BGI917536:BHM917536 BQE917536:BRI917536 CAA917536:CBE917536 CJW917536:CLA917536 CTS917536:CUW917536 DDO917536:DES917536 DNK917536:DOO917536 DXG917536:DYK917536 EHC917536:EIG917536 EQY917536:ESC917536 FAU917536:FBY917536 FKQ917536:FLU917536 FUM917536:FVQ917536 GEI917536:GFM917536 GOE917536:GPI917536 GYA917536:GZE917536 HHW917536:HJA917536 HRS917536:HSW917536 IBO917536:ICS917536 ILK917536:IMO917536 IVG917536:IWK917536 JFC917536:JGG917536 JOY917536:JQC917536 JYU917536:JZY917536 KIQ917536:KJU917536 KSM917536:KTQ917536 LCI917536:LDM917536 LME917536:LNI917536 LWA917536:LXE917536 MFW917536:MHA917536 MPS917536:MQW917536 MZO917536:NAS917536 NJK917536:NKO917536 NTG917536:NUK917536 ODC917536:OEG917536 OMY917536:OOC917536 OWU917536:OXY917536 PGQ917536:PHU917536 PQM917536:PRQ917536 QAI917536:QBM917536 QKE917536:QLI917536 QUA917536:QVE917536 RDW917536:RFA917536 RNS917536:ROW917536 RXO917536:RYS917536 SHK917536:SIO917536 SRG917536:SSK917536 TBC917536:TCG917536 TKY917536:TMC917536 TUU917536:TVY917536 UEQ917536:UFU917536 UOM917536:UPQ917536 UYI917536:UZM917536 VIE917536:VJI917536 VSA917536:VTE917536 WBW917536:WDA917536 WLS917536:WMW917536 WVO917536:WWS917536 G983072:AK983072 JC983072:KG983072 SY983072:UC983072 ACU983072:ADY983072 AMQ983072:ANU983072 AWM983072:AXQ983072 BGI983072:BHM983072 BQE983072:BRI983072 CAA983072:CBE983072 CJW983072:CLA983072 CTS983072:CUW983072 DDO983072:DES983072 DNK983072:DOO983072 DXG983072:DYK983072 EHC983072:EIG983072 EQY983072:ESC983072 FAU983072:FBY983072 FKQ983072:FLU983072 FUM983072:FVQ983072 GEI983072:GFM983072 GOE983072:GPI983072 GYA983072:GZE983072 HHW983072:HJA983072 HRS983072:HSW983072 IBO983072:ICS983072 ILK983072:IMO983072 IVG983072:IWK983072 JFC983072:JGG983072 JOY983072:JQC983072 JYU983072:JZY983072 KIQ983072:KJU983072 KSM983072:KTQ983072 LCI983072:LDM983072 LME983072:LNI983072 LWA983072:LXE983072 MFW983072:MHA983072 MPS983072:MQW983072 MZO983072:NAS983072 NJK983072:NKO983072 NTG983072:NUK983072 ODC983072:OEG983072 OMY983072:OOC983072 OWU983072:OXY983072 PGQ983072:PHU983072 PQM983072:PRQ983072 QAI983072:QBM983072 QKE983072:QLI983072 QUA983072:QVE983072 RDW983072:RFA983072 RNS983072:ROW983072 RXO983072:RYS983072 SHK983072:SIO983072 SRG983072:SSK983072 TBC983072:TCG983072 TKY983072:TMC983072 TUU983072:TVY983072 UEQ983072:UFU983072 UOM983072:UPQ983072 UYI983072:UZM983072 VIE983072:VJI983072 VSA983072:VTE983072 WBW983072:WDA983072 WLS983072:WMW983072 WVO983072:WWS983072 G40:AK40 JC40:KG40 SY40:UC40 ACU40:ADY40 AMQ40:ANU40 AWM40:AXQ40 BGI40:BHM40 BQE40:BRI40 CAA40:CBE40 CJW40:CLA40 CTS40:CUW40 DDO40:DES40 DNK40:DOO40 DXG40:DYK40 EHC40:EIG40 EQY40:ESC40 FAU40:FBY40 FKQ40:FLU40 FUM40:FVQ40 GEI40:GFM40 GOE40:GPI40 GYA40:GZE40 HHW40:HJA40 HRS40:HSW40 IBO40:ICS40 ILK40:IMO40 IVG40:IWK40 JFC40:JGG40 JOY40:JQC40 JYU40:JZY40 KIQ40:KJU40 KSM40:KTQ40 LCI40:LDM40 LME40:LNI40 LWA40:LXE40 MFW40:MHA40 MPS40:MQW40 MZO40:NAS40 NJK40:NKO40 NTG40:NUK40 ODC40:OEG40 OMY40:OOC40 OWU40:OXY40 PGQ40:PHU40 PQM40:PRQ40 QAI40:QBM40 QKE40:QLI40 QUA40:QVE40 RDW40:RFA40 RNS40:ROW40 RXO40:RYS40 SHK40:SIO40 SRG40:SSK40 TBC40:TCG40 TKY40:TMC40 TUU40:TVY40 UEQ40:UFU40 UOM40:UPQ40 UYI40:UZM40 VIE40:VJI40 VSA40:VTE40 WBW40:WDA40 WLS40:WMW40 WVO40:WWS40 G65576:AK65576 JC65576:KG65576 SY65576:UC65576 ACU65576:ADY65576 AMQ65576:ANU65576 AWM65576:AXQ65576 BGI65576:BHM65576 BQE65576:BRI65576 CAA65576:CBE65576 CJW65576:CLA65576 CTS65576:CUW65576 DDO65576:DES65576 DNK65576:DOO65576 DXG65576:DYK65576 EHC65576:EIG65576 EQY65576:ESC65576 FAU65576:FBY65576 FKQ65576:FLU65576 FUM65576:FVQ65576 GEI65576:GFM65576 GOE65576:GPI65576 GYA65576:GZE65576 HHW65576:HJA65576 HRS65576:HSW65576 IBO65576:ICS65576 ILK65576:IMO65576 IVG65576:IWK65576 JFC65576:JGG65576 JOY65576:JQC65576 JYU65576:JZY65576 KIQ65576:KJU65576 KSM65576:KTQ65576 LCI65576:LDM65576 LME65576:LNI65576 LWA65576:LXE65576 MFW65576:MHA65576 MPS65576:MQW65576 MZO65576:NAS65576 NJK65576:NKO65576 NTG65576:NUK65576 ODC65576:OEG65576 OMY65576:OOC65576 OWU65576:OXY65576 PGQ65576:PHU65576 PQM65576:PRQ65576 QAI65576:QBM65576 QKE65576:QLI65576 QUA65576:QVE65576 RDW65576:RFA65576 RNS65576:ROW65576 RXO65576:RYS65576 SHK65576:SIO65576 SRG65576:SSK65576 TBC65576:TCG65576 TKY65576:TMC65576 TUU65576:TVY65576 UEQ65576:UFU65576 UOM65576:UPQ65576 UYI65576:UZM65576 VIE65576:VJI65576 VSA65576:VTE65576 WBW65576:WDA65576 WLS65576:WMW65576 WVO65576:WWS65576 G131112:AK131112 JC131112:KG131112 SY131112:UC131112 ACU131112:ADY131112 AMQ131112:ANU131112 AWM131112:AXQ131112 BGI131112:BHM131112 BQE131112:BRI131112 CAA131112:CBE131112 CJW131112:CLA131112 CTS131112:CUW131112 DDO131112:DES131112 DNK131112:DOO131112 DXG131112:DYK131112 EHC131112:EIG131112 EQY131112:ESC131112 FAU131112:FBY131112 FKQ131112:FLU131112 FUM131112:FVQ131112 GEI131112:GFM131112 GOE131112:GPI131112 GYA131112:GZE131112 HHW131112:HJA131112 HRS131112:HSW131112 IBO131112:ICS131112 ILK131112:IMO131112 IVG131112:IWK131112 JFC131112:JGG131112 JOY131112:JQC131112 JYU131112:JZY131112 KIQ131112:KJU131112 KSM131112:KTQ131112 LCI131112:LDM131112 LME131112:LNI131112 LWA131112:LXE131112 MFW131112:MHA131112 MPS131112:MQW131112 MZO131112:NAS131112 NJK131112:NKO131112 NTG131112:NUK131112 ODC131112:OEG131112 OMY131112:OOC131112 OWU131112:OXY131112 PGQ131112:PHU131112 PQM131112:PRQ131112 QAI131112:QBM131112 QKE131112:QLI131112 QUA131112:QVE131112 RDW131112:RFA131112 RNS131112:ROW131112 RXO131112:RYS131112 SHK131112:SIO131112 SRG131112:SSK131112 TBC131112:TCG131112 TKY131112:TMC131112 TUU131112:TVY131112 UEQ131112:UFU131112 UOM131112:UPQ131112 UYI131112:UZM131112 VIE131112:VJI131112 VSA131112:VTE131112 WBW131112:WDA131112 WLS131112:WMW131112 WVO131112:WWS131112 G196648:AK196648 JC196648:KG196648 SY196648:UC196648 ACU196648:ADY196648 AMQ196648:ANU196648 AWM196648:AXQ196648 BGI196648:BHM196648 BQE196648:BRI196648 CAA196648:CBE196648 CJW196648:CLA196648 CTS196648:CUW196648 DDO196648:DES196648 DNK196648:DOO196648 DXG196648:DYK196648 EHC196648:EIG196648 EQY196648:ESC196648 FAU196648:FBY196648 FKQ196648:FLU196648 FUM196648:FVQ196648 GEI196648:GFM196648 GOE196648:GPI196648 GYA196648:GZE196648 HHW196648:HJA196648 HRS196648:HSW196648 IBO196648:ICS196648 ILK196648:IMO196648 IVG196648:IWK196648 JFC196648:JGG196648 JOY196648:JQC196648 JYU196648:JZY196648 KIQ196648:KJU196648 KSM196648:KTQ196648 LCI196648:LDM196648 LME196648:LNI196648 LWA196648:LXE196648 MFW196648:MHA196648 MPS196648:MQW196648 MZO196648:NAS196648 NJK196648:NKO196648 NTG196648:NUK196648 ODC196648:OEG196648 OMY196648:OOC196648 OWU196648:OXY196648 PGQ196648:PHU196648 PQM196648:PRQ196648 QAI196648:QBM196648 QKE196648:QLI196648 QUA196648:QVE196648 RDW196648:RFA196648 RNS196648:ROW196648 RXO196648:RYS196648 SHK196648:SIO196648 SRG196648:SSK196648 TBC196648:TCG196648 TKY196648:TMC196648 TUU196648:TVY196648 UEQ196648:UFU196648 UOM196648:UPQ196648 UYI196648:UZM196648 VIE196648:VJI196648 VSA196648:VTE196648 WBW196648:WDA196648 WLS196648:WMW196648 WVO196648:WWS196648 G262184:AK262184 JC262184:KG262184 SY262184:UC262184 ACU262184:ADY262184 AMQ262184:ANU262184 AWM262184:AXQ262184 BGI262184:BHM262184 BQE262184:BRI262184 CAA262184:CBE262184 CJW262184:CLA262184 CTS262184:CUW262184 DDO262184:DES262184 DNK262184:DOO262184 DXG262184:DYK262184 EHC262184:EIG262184 EQY262184:ESC262184 FAU262184:FBY262184 FKQ262184:FLU262184 FUM262184:FVQ262184 GEI262184:GFM262184 GOE262184:GPI262184 GYA262184:GZE262184 HHW262184:HJA262184 HRS262184:HSW262184 IBO262184:ICS262184 ILK262184:IMO262184 IVG262184:IWK262184 JFC262184:JGG262184 JOY262184:JQC262184 JYU262184:JZY262184 KIQ262184:KJU262184 KSM262184:KTQ262184 LCI262184:LDM262184 LME262184:LNI262184 LWA262184:LXE262184 MFW262184:MHA262184 MPS262184:MQW262184 MZO262184:NAS262184 NJK262184:NKO262184 NTG262184:NUK262184 ODC262184:OEG262184 OMY262184:OOC262184 OWU262184:OXY262184 PGQ262184:PHU262184 PQM262184:PRQ262184 QAI262184:QBM262184 QKE262184:QLI262184 QUA262184:QVE262184 RDW262184:RFA262184 RNS262184:ROW262184 RXO262184:RYS262184 SHK262184:SIO262184 SRG262184:SSK262184 TBC262184:TCG262184 TKY262184:TMC262184 TUU262184:TVY262184 UEQ262184:UFU262184 UOM262184:UPQ262184 UYI262184:UZM262184 VIE262184:VJI262184 VSA262184:VTE262184 WBW262184:WDA262184 WLS262184:WMW262184 WVO262184:WWS262184 G327720:AK327720 JC327720:KG327720 SY327720:UC327720 ACU327720:ADY327720 AMQ327720:ANU327720 AWM327720:AXQ327720 BGI327720:BHM327720 BQE327720:BRI327720 CAA327720:CBE327720 CJW327720:CLA327720 CTS327720:CUW327720 DDO327720:DES327720 DNK327720:DOO327720 DXG327720:DYK327720 EHC327720:EIG327720 EQY327720:ESC327720 FAU327720:FBY327720 FKQ327720:FLU327720 FUM327720:FVQ327720 GEI327720:GFM327720 GOE327720:GPI327720 GYA327720:GZE327720 HHW327720:HJA327720 HRS327720:HSW327720 IBO327720:ICS327720 ILK327720:IMO327720 IVG327720:IWK327720 JFC327720:JGG327720 JOY327720:JQC327720 JYU327720:JZY327720 KIQ327720:KJU327720 KSM327720:KTQ327720 LCI327720:LDM327720 LME327720:LNI327720 LWA327720:LXE327720 MFW327720:MHA327720 MPS327720:MQW327720 MZO327720:NAS327720 NJK327720:NKO327720 NTG327720:NUK327720 ODC327720:OEG327720 OMY327720:OOC327720 OWU327720:OXY327720 PGQ327720:PHU327720 PQM327720:PRQ327720 QAI327720:QBM327720 QKE327720:QLI327720 QUA327720:QVE327720 RDW327720:RFA327720 RNS327720:ROW327720 RXO327720:RYS327720 SHK327720:SIO327720 SRG327720:SSK327720 TBC327720:TCG327720 TKY327720:TMC327720 TUU327720:TVY327720 UEQ327720:UFU327720 UOM327720:UPQ327720 UYI327720:UZM327720 VIE327720:VJI327720 VSA327720:VTE327720 WBW327720:WDA327720 WLS327720:WMW327720 WVO327720:WWS327720 G393256:AK393256 JC393256:KG393256 SY393256:UC393256 ACU393256:ADY393256 AMQ393256:ANU393256 AWM393256:AXQ393256 BGI393256:BHM393256 BQE393256:BRI393256 CAA393256:CBE393256 CJW393256:CLA393256 CTS393256:CUW393256 DDO393256:DES393256 DNK393256:DOO393256 DXG393256:DYK393256 EHC393256:EIG393256 EQY393256:ESC393256 FAU393256:FBY393256 FKQ393256:FLU393256 FUM393256:FVQ393256 GEI393256:GFM393256 GOE393256:GPI393256 GYA393256:GZE393256 HHW393256:HJA393256 HRS393256:HSW393256 IBO393256:ICS393256 ILK393256:IMO393256 IVG393256:IWK393256 JFC393256:JGG393256 JOY393256:JQC393256 JYU393256:JZY393256 KIQ393256:KJU393256 KSM393256:KTQ393256 LCI393256:LDM393256 LME393256:LNI393256 LWA393256:LXE393256 MFW393256:MHA393256 MPS393256:MQW393256 MZO393256:NAS393256 NJK393256:NKO393256 NTG393256:NUK393256 ODC393256:OEG393256 OMY393256:OOC393256 OWU393256:OXY393256 PGQ393256:PHU393256 PQM393256:PRQ393256 QAI393256:QBM393256 QKE393256:QLI393256 QUA393256:QVE393256 RDW393256:RFA393256 RNS393256:ROW393256 RXO393256:RYS393256 SHK393256:SIO393256 SRG393256:SSK393256 TBC393256:TCG393256 TKY393256:TMC393256 TUU393256:TVY393256 UEQ393256:UFU393256 UOM393256:UPQ393256 UYI393256:UZM393256 VIE393256:VJI393256 VSA393256:VTE393256 WBW393256:WDA393256 WLS393256:WMW393256 WVO393256:WWS393256 G458792:AK458792 JC458792:KG458792 SY458792:UC458792 ACU458792:ADY458792 AMQ458792:ANU458792 AWM458792:AXQ458792 BGI458792:BHM458792 BQE458792:BRI458792 CAA458792:CBE458792 CJW458792:CLA458792 CTS458792:CUW458792 DDO458792:DES458792 DNK458792:DOO458792 DXG458792:DYK458792 EHC458792:EIG458792 EQY458792:ESC458792 FAU458792:FBY458792 FKQ458792:FLU458792 FUM458792:FVQ458792 GEI458792:GFM458792 GOE458792:GPI458792 GYA458792:GZE458792 HHW458792:HJA458792 HRS458792:HSW458792 IBO458792:ICS458792 ILK458792:IMO458792 IVG458792:IWK458792 JFC458792:JGG458792 JOY458792:JQC458792 JYU458792:JZY458792 KIQ458792:KJU458792 KSM458792:KTQ458792 LCI458792:LDM458792 LME458792:LNI458792 LWA458792:LXE458792 MFW458792:MHA458792 MPS458792:MQW458792 MZO458792:NAS458792 NJK458792:NKO458792 NTG458792:NUK458792 ODC458792:OEG458792 OMY458792:OOC458792 OWU458792:OXY458792 PGQ458792:PHU458792 PQM458792:PRQ458792 QAI458792:QBM458792 QKE458792:QLI458792 QUA458792:QVE458792 RDW458792:RFA458792 RNS458792:ROW458792 RXO458792:RYS458792 SHK458792:SIO458792 SRG458792:SSK458792 TBC458792:TCG458792 TKY458792:TMC458792 TUU458792:TVY458792 UEQ458792:UFU458792 UOM458792:UPQ458792 UYI458792:UZM458792 VIE458792:VJI458792 VSA458792:VTE458792 WBW458792:WDA458792 WLS458792:WMW458792 WVO458792:WWS458792 G524328:AK524328 JC524328:KG524328 SY524328:UC524328 ACU524328:ADY524328 AMQ524328:ANU524328 AWM524328:AXQ524328 BGI524328:BHM524328 BQE524328:BRI524328 CAA524328:CBE524328 CJW524328:CLA524328 CTS524328:CUW524328 DDO524328:DES524328 DNK524328:DOO524328 DXG524328:DYK524328 EHC524328:EIG524328 EQY524328:ESC524328 FAU524328:FBY524328 FKQ524328:FLU524328 FUM524328:FVQ524328 GEI524328:GFM524328 GOE524328:GPI524328 GYA524328:GZE524328 HHW524328:HJA524328 HRS524328:HSW524328 IBO524328:ICS524328 ILK524328:IMO524328 IVG524328:IWK524328 JFC524328:JGG524328 JOY524328:JQC524328 JYU524328:JZY524328 KIQ524328:KJU524328 KSM524328:KTQ524328 LCI524328:LDM524328 LME524328:LNI524328 LWA524328:LXE524328 MFW524328:MHA524328 MPS524328:MQW524328 MZO524328:NAS524328 NJK524328:NKO524328 NTG524328:NUK524328 ODC524328:OEG524328 OMY524328:OOC524328 OWU524328:OXY524328 PGQ524328:PHU524328 PQM524328:PRQ524328 QAI524328:QBM524328 QKE524328:QLI524328 QUA524328:QVE524328 RDW524328:RFA524328 RNS524328:ROW524328 RXO524328:RYS524328 SHK524328:SIO524328 SRG524328:SSK524328 TBC524328:TCG524328 TKY524328:TMC524328 TUU524328:TVY524328 UEQ524328:UFU524328 UOM524328:UPQ524328 UYI524328:UZM524328 VIE524328:VJI524328 VSA524328:VTE524328 WBW524328:WDA524328 WLS524328:WMW524328 WVO524328:WWS524328 G589864:AK589864 JC589864:KG589864 SY589864:UC589864 ACU589864:ADY589864 AMQ589864:ANU589864 AWM589864:AXQ589864 BGI589864:BHM589864 BQE589864:BRI589864 CAA589864:CBE589864 CJW589864:CLA589864 CTS589864:CUW589864 DDO589864:DES589864 DNK589864:DOO589864 DXG589864:DYK589864 EHC589864:EIG589864 EQY589864:ESC589864 FAU589864:FBY589864 FKQ589864:FLU589864 FUM589864:FVQ589864 GEI589864:GFM589864 GOE589864:GPI589864 GYA589864:GZE589864 HHW589864:HJA589864 HRS589864:HSW589864 IBO589864:ICS589864 ILK589864:IMO589864 IVG589864:IWK589864 JFC589864:JGG589864 JOY589864:JQC589864 JYU589864:JZY589864 KIQ589864:KJU589864 KSM589864:KTQ589864 LCI589864:LDM589864 LME589864:LNI589864 LWA589864:LXE589864 MFW589864:MHA589864 MPS589864:MQW589864 MZO589864:NAS589864 NJK589864:NKO589864 NTG589864:NUK589864 ODC589864:OEG589864 OMY589864:OOC589864 OWU589864:OXY589864 PGQ589864:PHU589864 PQM589864:PRQ589864 QAI589864:QBM589864 QKE589864:QLI589864 QUA589864:QVE589864 RDW589864:RFA589864 RNS589864:ROW589864 RXO589864:RYS589864 SHK589864:SIO589864 SRG589864:SSK589864 TBC589864:TCG589864 TKY589864:TMC589864 TUU589864:TVY589864 UEQ589864:UFU589864 UOM589864:UPQ589864 UYI589864:UZM589864 VIE589864:VJI589864 VSA589864:VTE589864 WBW589864:WDA589864 WLS589864:WMW589864 WVO589864:WWS589864 G655400:AK655400 JC655400:KG655400 SY655400:UC655400 ACU655400:ADY655400 AMQ655400:ANU655400 AWM655400:AXQ655400 BGI655400:BHM655400 BQE655400:BRI655400 CAA655400:CBE655400 CJW655400:CLA655400 CTS655400:CUW655400 DDO655400:DES655400 DNK655400:DOO655400 DXG655400:DYK655400 EHC655400:EIG655400 EQY655400:ESC655400 FAU655400:FBY655400 FKQ655400:FLU655400 FUM655400:FVQ655400 GEI655400:GFM655400 GOE655400:GPI655400 GYA655400:GZE655400 HHW655400:HJA655400 HRS655400:HSW655400 IBO655400:ICS655400 ILK655400:IMO655400 IVG655400:IWK655400 JFC655400:JGG655400 JOY655400:JQC655400 JYU655400:JZY655400 KIQ655400:KJU655400 KSM655400:KTQ655400 LCI655400:LDM655400 LME655400:LNI655400 LWA655400:LXE655400 MFW655400:MHA655400 MPS655400:MQW655400 MZO655400:NAS655400 NJK655400:NKO655400 NTG655400:NUK655400 ODC655400:OEG655400 OMY655400:OOC655400 OWU655400:OXY655400 PGQ655400:PHU655400 PQM655400:PRQ655400 QAI655400:QBM655400 QKE655400:QLI655400 QUA655400:QVE655400 RDW655400:RFA655400 RNS655400:ROW655400 RXO655400:RYS655400 SHK655400:SIO655400 SRG655400:SSK655400 TBC655400:TCG655400 TKY655400:TMC655400 TUU655400:TVY655400 UEQ655400:UFU655400 UOM655400:UPQ655400 UYI655400:UZM655400 VIE655400:VJI655400 VSA655400:VTE655400 WBW655400:WDA655400 WLS655400:WMW655400 WVO655400:WWS655400 G720936:AK720936 JC720936:KG720936 SY720936:UC720936 ACU720936:ADY720936 AMQ720936:ANU720936 AWM720936:AXQ720936 BGI720936:BHM720936 BQE720936:BRI720936 CAA720936:CBE720936 CJW720936:CLA720936 CTS720936:CUW720936 DDO720936:DES720936 DNK720936:DOO720936 DXG720936:DYK720936 EHC720936:EIG720936 EQY720936:ESC720936 FAU720936:FBY720936 FKQ720936:FLU720936 FUM720936:FVQ720936 GEI720936:GFM720936 GOE720936:GPI720936 GYA720936:GZE720936 HHW720936:HJA720936 HRS720936:HSW720936 IBO720936:ICS720936 ILK720936:IMO720936 IVG720936:IWK720936 JFC720936:JGG720936 JOY720936:JQC720936 JYU720936:JZY720936 KIQ720936:KJU720936 KSM720936:KTQ720936 LCI720936:LDM720936 LME720936:LNI720936 LWA720936:LXE720936 MFW720936:MHA720936 MPS720936:MQW720936 MZO720936:NAS720936 NJK720936:NKO720936 NTG720936:NUK720936 ODC720936:OEG720936 OMY720936:OOC720936 OWU720936:OXY720936 PGQ720936:PHU720936 PQM720936:PRQ720936 QAI720936:QBM720936 QKE720936:QLI720936 QUA720936:QVE720936 RDW720936:RFA720936 RNS720936:ROW720936 RXO720936:RYS720936 SHK720936:SIO720936 SRG720936:SSK720936 TBC720936:TCG720936 TKY720936:TMC720936 TUU720936:TVY720936 UEQ720936:UFU720936 UOM720936:UPQ720936 UYI720936:UZM720936 VIE720936:VJI720936 VSA720936:VTE720936 WBW720936:WDA720936 WLS720936:WMW720936 WVO720936:WWS720936 G786472:AK786472 JC786472:KG786472 SY786472:UC786472 ACU786472:ADY786472 AMQ786472:ANU786472 AWM786472:AXQ786472 BGI786472:BHM786472 BQE786472:BRI786472 CAA786472:CBE786472 CJW786472:CLA786472 CTS786472:CUW786472 DDO786472:DES786472 DNK786472:DOO786472 DXG786472:DYK786472 EHC786472:EIG786472 EQY786472:ESC786472 FAU786472:FBY786472 FKQ786472:FLU786472 FUM786472:FVQ786472 GEI786472:GFM786472 GOE786472:GPI786472 GYA786472:GZE786472 HHW786472:HJA786472 HRS786472:HSW786472 IBO786472:ICS786472 ILK786472:IMO786472 IVG786472:IWK786472 JFC786472:JGG786472 JOY786472:JQC786472 JYU786472:JZY786472 KIQ786472:KJU786472 KSM786472:KTQ786472 LCI786472:LDM786472 LME786472:LNI786472 LWA786472:LXE786472 MFW786472:MHA786472 MPS786472:MQW786472 MZO786472:NAS786472 NJK786472:NKO786472 NTG786472:NUK786472 ODC786472:OEG786472 OMY786472:OOC786472 OWU786472:OXY786472 PGQ786472:PHU786472 PQM786472:PRQ786472 QAI786472:QBM786472 QKE786472:QLI786472 QUA786472:QVE786472 RDW786472:RFA786472 RNS786472:ROW786472 RXO786472:RYS786472 SHK786472:SIO786472 SRG786472:SSK786472 TBC786472:TCG786472 TKY786472:TMC786472 TUU786472:TVY786472 UEQ786472:UFU786472 UOM786472:UPQ786472 UYI786472:UZM786472 VIE786472:VJI786472 VSA786472:VTE786472 WBW786472:WDA786472 WLS786472:WMW786472 WVO786472:WWS786472 G852008:AK852008 JC852008:KG852008 SY852008:UC852008 ACU852008:ADY852008 AMQ852008:ANU852008 AWM852008:AXQ852008 BGI852008:BHM852008 BQE852008:BRI852008 CAA852008:CBE852008 CJW852008:CLA852008 CTS852008:CUW852008 DDO852008:DES852008 DNK852008:DOO852008 DXG852008:DYK852008 EHC852008:EIG852008 EQY852008:ESC852008 FAU852008:FBY852008 FKQ852008:FLU852008 FUM852008:FVQ852008 GEI852008:GFM852008 GOE852008:GPI852008 GYA852008:GZE852008 HHW852008:HJA852008 HRS852008:HSW852008 IBO852008:ICS852008 ILK852008:IMO852008 IVG852008:IWK852008 JFC852008:JGG852008 JOY852008:JQC852008 JYU852008:JZY852008 KIQ852008:KJU852008 KSM852008:KTQ852008 LCI852008:LDM852008 LME852008:LNI852008 LWA852008:LXE852008 MFW852008:MHA852008 MPS852008:MQW852008 MZO852008:NAS852008 NJK852008:NKO852008 NTG852008:NUK852008 ODC852008:OEG852008 OMY852008:OOC852008 OWU852008:OXY852008 PGQ852008:PHU852008 PQM852008:PRQ852008 QAI852008:QBM852008 QKE852008:QLI852008 QUA852008:QVE852008 RDW852008:RFA852008 RNS852008:ROW852008 RXO852008:RYS852008 SHK852008:SIO852008 SRG852008:SSK852008 TBC852008:TCG852008 TKY852008:TMC852008 TUU852008:TVY852008 UEQ852008:UFU852008 UOM852008:UPQ852008 UYI852008:UZM852008 VIE852008:VJI852008 VSA852008:VTE852008 WBW852008:WDA852008 WLS852008:WMW852008 WVO852008:WWS852008 G917544:AK917544 JC917544:KG917544 SY917544:UC917544 ACU917544:ADY917544 AMQ917544:ANU917544 AWM917544:AXQ917544 BGI917544:BHM917544 BQE917544:BRI917544 CAA917544:CBE917544 CJW917544:CLA917544 CTS917544:CUW917544 DDO917544:DES917544 DNK917544:DOO917544 DXG917544:DYK917544 EHC917544:EIG917544 EQY917544:ESC917544 FAU917544:FBY917544 FKQ917544:FLU917544 FUM917544:FVQ917544 GEI917544:GFM917544 GOE917544:GPI917544 GYA917544:GZE917544 HHW917544:HJA917544 HRS917544:HSW917544 IBO917544:ICS917544 ILK917544:IMO917544 IVG917544:IWK917544 JFC917544:JGG917544 JOY917544:JQC917544 JYU917544:JZY917544 KIQ917544:KJU917544 KSM917544:KTQ917544 LCI917544:LDM917544 LME917544:LNI917544 LWA917544:LXE917544 MFW917544:MHA917544 MPS917544:MQW917544 MZO917544:NAS917544 NJK917544:NKO917544 NTG917544:NUK917544 ODC917544:OEG917544 OMY917544:OOC917544 OWU917544:OXY917544 PGQ917544:PHU917544 PQM917544:PRQ917544 QAI917544:QBM917544 QKE917544:QLI917544 QUA917544:QVE917544 RDW917544:RFA917544 RNS917544:ROW917544 RXO917544:RYS917544 SHK917544:SIO917544 SRG917544:SSK917544 TBC917544:TCG917544 TKY917544:TMC917544 TUU917544:TVY917544 UEQ917544:UFU917544 UOM917544:UPQ917544 UYI917544:UZM917544 VIE917544:VJI917544 VSA917544:VTE917544 WBW917544:WDA917544 WLS917544:WMW917544 WVO917544:WWS917544 G983080:AK983080 JC983080:KG983080 SY983080:UC983080 ACU983080:ADY983080 AMQ983080:ANU983080 AWM983080:AXQ983080 BGI983080:BHM983080 BQE983080:BRI983080 CAA983080:CBE983080 CJW983080:CLA983080 CTS983080:CUW983080 DDO983080:DES983080 DNK983080:DOO983080 DXG983080:DYK983080 EHC983080:EIG983080 EQY983080:ESC983080 FAU983080:FBY983080 FKQ983080:FLU983080 FUM983080:FVQ983080 GEI983080:GFM983080 GOE983080:GPI983080 GYA983080:GZE983080 HHW983080:HJA983080 HRS983080:HSW983080 IBO983080:ICS983080 ILK983080:IMO983080 IVG983080:IWK983080 JFC983080:JGG983080 JOY983080:JQC983080 JYU983080:JZY983080 KIQ983080:KJU983080 KSM983080:KTQ983080 LCI983080:LDM983080 LME983080:LNI983080 LWA983080:LXE983080 MFW983080:MHA983080 MPS983080:MQW983080 MZO983080:NAS983080 NJK983080:NKO983080 NTG983080:NUK983080 ODC983080:OEG983080 OMY983080:OOC983080 OWU983080:OXY983080 PGQ983080:PHU983080 PQM983080:PRQ983080 QAI983080:QBM983080 QKE983080:QLI983080 QUA983080:QVE983080 RDW983080:RFA983080 RNS983080:ROW983080 RXO983080:RYS983080 SHK983080:SIO983080 SRG983080:SSK983080 TBC983080:TCG983080 TKY983080:TMC983080 TUU983080:TVY983080 UEQ983080:UFU983080 UOM983080:UPQ983080 UYI983080:UZM983080 VIE983080:VJI983080 VSA983080:VTE983080 WBW983080:WDA983080 WLS983080:WMW983080 WVO983080:WWS983080 G34:AK34 JC34:KG34 SY34:UC34 ACU34:ADY34 AMQ34:ANU34 AWM34:AXQ34 BGI34:BHM34 BQE34:BRI34 CAA34:CBE34 CJW34:CLA34 CTS34:CUW34 DDO34:DES34 DNK34:DOO34 DXG34:DYK34 EHC34:EIG34 EQY34:ESC34 FAU34:FBY34 FKQ34:FLU34 FUM34:FVQ34 GEI34:GFM34 GOE34:GPI34 GYA34:GZE34 HHW34:HJA34 HRS34:HSW34 IBO34:ICS34 ILK34:IMO34 IVG34:IWK34 JFC34:JGG34 JOY34:JQC34 JYU34:JZY34 KIQ34:KJU34 KSM34:KTQ34 LCI34:LDM34 LME34:LNI34 LWA34:LXE34 MFW34:MHA34 MPS34:MQW34 MZO34:NAS34 NJK34:NKO34 NTG34:NUK34 ODC34:OEG34 OMY34:OOC34 OWU34:OXY34 PGQ34:PHU34 PQM34:PRQ34 QAI34:QBM34 QKE34:QLI34 QUA34:QVE34 RDW34:RFA34 RNS34:ROW34 RXO34:RYS34 SHK34:SIO34 SRG34:SSK34 TBC34:TCG34 TKY34:TMC34 TUU34:TVY34 UEQ34:UFU34 UOM34:UPQ34 UYI34:UZM34 VIE34:VJI34 VSA34:VTE34 WBW34:WDA34 WLS34:WMW34 WVO34:WWS34 G65570:AK65570 JC65570:KG65570 SY65570:UC65570 ACU65570:ADY65570 AMQ65570:ANU65570 AWM65570:AXQ65570 BGI65570:BHM65570 BQE65570:BRI65570 CAA65570:CBE65570 CJW65570:CLA65570 CTS65570:CUW65570 DDO65570:DES65570 DNK65570:DOO65570 DXG65570:DYK65570 EHC65570:EIG65570 EQY65570:ESC65570 FAU65570:FBY65570 FKQ65570:FLU65570 FUM65570:FVQ65570 GEI65570:GFM65570 GOE65570:GPI65570 GYA65570:GZE65570 HHW65570:HJA65570 HRS65570:HSW65570 IBO65570:ICS65570 ILK65570:IMO65570 IVG65570:IWK65570 JFC65570:JGG65570 JOY65570:JQC65570 JYU65570:JZY65570 KIQ65570:KJU65570 KSM65570:KTQ65570 LCI65570:LDM65570 LME65570:LNI65570 LWA65570:LXE65570 MFW65570:MHA65570 MPS65570:MQW65570 MZO65570:NAS65570 NJK65570:NKO65570 NTG65570:NUK65570 ODC65570:OEG65570 OMY65570:OOC65570 OWU65570:OXY65570 PGQ65570:PHU65570 PQM65570:PRQ65570 QAI65570:QBM65570 QKE65570:QLI65570 QUA65570:QVE65570 RDW65570:RFA65570 RNS65570:ROW65570 RXO65570:RYS65570 SHK65570:SIO65570 SRG65570:SSK65570 TBC65570:TCG65570 TKY65570:TMC65570 TUU65570:TVY65570 UEQ65570:UFU65570 UOM65570:UPQ65570 UYI65570:UZM65570 VIE65570:VJI65570 VSA65570:VTE65570 WBW65570:WDA65570 WLS65570:WMW65570 WVO65570:WWS65570 G131106:AK131106 JC131106:KG131106 SY131106:UC131106 ACU131106:ADY131106 AMQ131106:ANU131106 AWM131106:AXQ131106 BGI131106:BHM131106 BQE131106:BRI131106 CAA131106:CBE131106 CJW131106:CLA131106 CTS131106:CUW131106 DDO131106:DES131106 DNK131106:DOO131106 DXG131106:DYK131106 EHC131106:EIG131106 EQY131106:ESC131106 FAU131106:FBY131106 FKQ131106:FLU131106 FUM131106:FVQ131106 GEI131106:GFM131106 GOE131106:GPI131106 GYA131106:GZE131106 HHW131106:HJA131106 HRS131106:HSW131106 IBO131106:ICS131106 ILK131106:IMO131106 IVG131106:IWK131106 JFC131106:JGG131106 JOY131106:JQC131106 JYU131106:JZY131106 KIQ131106:KJU131106 KSM131106:KTQ131106 LCI131106:LDM131106 LME131106:LNI131106 LWA131106:LXE131106 MFW131106:MHA131106 MPS131106:MQW131106 MZO131106:NAS131106 NJK131106:NKO131106 NTG131106:NUK131106 ODC131106:OEG131106 OMY131106:OOC131106 OWU131106:OXY131106 PGQ131106:PHU131106 PQM131106:PRQ131106 QAI131106:QBM131106 QKE131106:QLI131106 QUA131106:QVE131106 RDW131106:RFA131106 RNS131106:ROW131106 RXO131106:RYS131106 SHK131106:SIO131106 SRG131106:SSK131106 TBC131106:TCG131106 TKY131106:TMC131106 TUU131106:TVY131106 UEQ131106:UFU131106 UOM131106:UPQ131106 UYI131106:UZM131106 VIE131106:VJI131106 VSA131106:VTE131106 WBW131106:WDA131106 WLS131106:WMW131106 WVO131106:WWS131106 G196642:AK196642 JC196642:KG196642 SY196642:UC196642 ACU196642:ADY196642 AMQ196642:ANU196642 AWM196642:AXQ196642 BGI196642:BHM196642 BQE196642:BRI196642 CAA196642:CBE196642 CJW196642:CLA196642 CTS196642:CUW196642 DDO196642:DES196642 DNK196642:DOO196642 DXG196642:DYK196642 EHC196642:EIG196642 EQY196642:ESC196642 FAU196642:FBY196642 FKQ196642:FLU196642 FUM196642:FVQ196642 GEI196642:GFM196642 GOE196642:GPI196642 GYA196642:GZE196642 HHW196642:HJA196642 HRS196642:HSW196642 IBO196642:ICS196642 ILK196642:IMO196642 IVG196642:IWK196642 JFC196642:JGG196642 JOY196642:JQC196642 JYU196642:JZY196642 KIQ196642:KJU196642 KSM196642:KTQ196642 LCI196642:LDM196642 LME196642:LNI196642 LWA196642:LXE196642 MFW196642:MHA196642 MPS196642:MQW196642 MZO196642:NAS196642 NJK196642:NKO196642 NTG196642:NUK196642 ODC196642:OEG196642 OMY196642:OOC196642 OWU196642:OXY196642 PGQ196642:PHU196642 PQM196642:PRQ196642 QAI196642:QBM196642 QKE196642:QLI196642 QUA196642:QVE196642 RDW196642:RFA196642 RNS196642:ROW196642 RXO196642:RYS196642 SHK196642:SIO196642 SRG196642:SSK196642 TBC196642:TCG196642 TKY196642:TMC196642 TUU196642:TVY196642 UEQ196642:UFU196642 UOM196642:UPQ196642 UYI196642:UZM196642 VIE196642:VJI196642 VSA196642:VTE196642 WBW196642:WDA196642 WLS196642:WMW196642 WVO196642:WWS196642 G262178:AK262178 JC262178:KG262178 SY262178:UC262178 ACU262178:ADY262178 AMQ262178:ANU262178 AWM262178:AXQ262178 BGI262178:BHM262178 BQE262178:BRI262178 CAA262178:CBE262178 CJW262178:CLA262178 CTS262178:CUW262178 DDO262178:DES262178 DNK262178:DOO262178 DXG262178:DYK262178 EHC262178:EIG262178 EQY262178:ESC262178 FAU262178:FBY262178 FKQ262178:FLU262178 FUM262178:FVQ262178 GEI262178:GFM262178 GOE262178:GPI262178 GYA262178:GZE262178 HHW262178:HJA262178 HRS262178:HSW262178 IBO262178:ICS262178 ILK262178:IMO262178 IVG262178:IWK262178 JFC262178:JGG262178 JOY262178:JQC262178 JYU262178:JZY262178 KIQ262178:KJU262178 KSM262178:KTQ262178 LCI262178:LDM262178 LME262178:LNI262178 LWA262178:LXE262178 MFW262178:MHA262178 MPS262178:MQW262178 MZO262178:NAS262178 NJK262178:NKO262178 NTG262178:NUK262178 ODC262178:OEG262178 OMY262178:OOC262178 OWU262178:OXY262178 PGQ262178:PHU262178 PQM262178:PRQ262178 QAI262178:QBM262178 QKE262178:QLI262178 QUA262178:QVE262178 RDW262178:RFA262178 RNS262178:ROW262178 RXO262178:RYS262178 SHK262178:SIO262178 SRG262178:SSK262178 TBC262178:TCG262178 TKY262178:TMC262178 TUU262178:TVY262178 UEQ262178:UFU262178 UOM262178:UPQ262178 UYI262178:UZM262178 VIE262178:VJI262178 VSA262178:VTE262178 WBW262178:WDA262178 WLS262178:WMW262178 WVO262178:WWS262178 G327714:AK327714 JC327714:KG327714 SY327714:UC327714 ACU327714:ADY327714 AMQ327714:ANU327714 AWM327714:AXQ327714 BGI327714:BHM327714 BQE327714:BRI327714 CAA327714:CBE327714 CJW327714:CLA327714 CTS327714:CUW327714 DDO327714:DES327714 DNK327714:DOO327714 DXG327714:DYK327714 EHC327714:EIG327714 EQY327714:ESC327714 FAU327714:FBY327714 FKQ327714:FLU327714 FUM327714:FVQ327714 GEI327714:GFM327714 GOE327714:GPI327714 GYA327714:GZE327714 HHW327714:HJA327714 HRS327714:HSW327714 IBO327714:ICS327714 ILK327714:IMO327714 IVG327714:IWK327714 JFC327714:JGG327714 JOY327714:JQC327714 JYU327714:JZY327714 KIQ327714:KJU327714 KSM327714:KTQ327714 LCI327714:LDM327714 LME327714:LNI327714 LWA327714:LXE327714 MFW327714:MHA327714 MPS327714:MQW327714 MZO327714:NAS327714 NJK327714:NKO327714 NTG327714:NUK327714 ODC327714:OEG327714 OMY327714:OOC327714 OWU327714:OXY327714 PGQ327714:PHU327714 PQM327714:PRQ327714 QAI327714:QBM327714 QKE327714:QLI327714 QUA327714:QVE327714 RDW327714:RFA327714 RNS327714:ROW327714 RXO327714:RYS327714 SHK327714:SIO327714 SRG327714:SSK327714 TBC327714:TCG327714 TKY327714:TMC327714 TUU327714:TVY327714 UEQ327714:UFU327714 UOM327714:UPQ327714 UYI327714:UZM327714 VIE327714:VJI327714 VSA327714:VTE327714 WBW327714:WDA327714 WLS327714:WMW327714 WVO327714:WWS327714 G393250:AK393250 JC393250:KG393250 SY393250:UC393250 ACU393250:ADY393250 AMQ393250:ANU393250 AWM393250:AXQ393250 BGI393250:BHM393250 BQE393250:BRI393250 CAA393250:CBE393250 CJW393250:CLA393250 CTS393250:CUW393250 DDO393250:DES393250 DNK393250:DOO393250 DXG393250:DYK393250 EHC393250:EIG393250 EQY393250:ESC393250 FAU393250:FBY393250 FKQ393250:FLU393250 FUM393250:FVQ393250 GEI393250:GFM393250 GOE393250:GPI393250 GYA393250:GZE393250 HHW393250:HJA393250 HRS393250:HSW393250 IBO393250:ICS393250 ILK393250:IMO393250 IVG393250:IWK393250 JFC393250:JGG393250 JOY393250:JQC393250 JYU393250:JZY393250 KIQ393250:KJU393250 KSM393250:KTQ393250 LCI393250:LDM393250 LME393250:LNI393250 LWA393250:LXE393250 MFW393250:MHA393250 MPS393250:MQW393250 MZO393250:NAS393250 NJK393250:NKO393250 NTG393250:NUK393250 ODC393250:OEG393250 OMY393250:OOC393250 OWU393250:OXY393250 PGQ393250:PHU393250 PQM393250:PRQ393250 QAI393250:QBM393250 QKE393250:QLI393250 QUA393250:QVE393250 RDW393250:RFA393250 RNS393250:ROW393250 RXO393250:RYS393250 SHK393250:SIO393250 SRG393250:SSK393250 TBC393250:TCG393250 TKY393250:TMC393250 TUU393250:TVY393250 UEQ393250:UFU393250 UOM393250:UPQ393250 UYI393250:UZM393250 VIE393250:VJI393250 VSA393250:VTE393250 WBW393250:WDA393250 WLS393250:WMW393250 WVO393250:WWS393250 G458786:AK458786 JC458786:KG458786 SY458786:UC458786 ACU458786:ADY458786 AMQ458786:ANU458786 AWM458786:AXQ458786 BGI458786:BHM458786 BQE458786:BRI458786 CAA458786:CBE458786 CJW458786:CLA458786 CTS458786:CUW458786 DDO458786:DES458786 DNK458786:DOO458786 DXG458786:DYK458786 EHC458786:EIG458786 EQY458786:ESC458786 FAU458786:FBY458786 FKQ458786:FLU458786 FUM458786:FVQ458786 GEI458786:GFM458786 GOE458786:GPI458786 GYA458786:GZE458786 HHW458786:HJA458786 HRS458786:HSW458786 IBO458786:ICS458786 ILK458786:IMO458786 IVG458786:IWK458786 JFC458786:JGG458786 JOY458786:JQC458786 JYU458786:JZY458786 KIQ458786:KJU458786 KSM458786:KTQ458786 LCI458786:LDM458786 LME458786:LNI458786 LWA458786:LXE458786 MFW458786:MHA458786 MPS458786:MQW458786 MZO458786:NAS458786 NJK458786:NKO458786 NTG458786:NUK458786 ODC458786:OEG458786 OMY458786:OOC458786 OWU458786:OXY458786 PGQ458786:PHU458786 PQM458786:PRQ458786 QAI458786:QBM458786 QKE458786:QLI458786 QUA458786:QVE458786 RDW458786:RFA458786 RNS458786:ROW458786 RXO458786:RYS458786 SHK458786:SIO458786 SRG458786:SSK458786 TBC458786:TCG458786 TKY458786:TMC458786 TUU458786:TVY458786 UEQ458786:UFU458786 UOM458786:UPQ458786 UYI458786:UZM458786 VIE458786:VJI458786 VSA458786:VTE458786 WBW458786:WDA458786 WLS458786:WMW458786 WVO458786:WWS458786 G524322:AK524322 JC524322:KG524322 SY524322:UC524322 ACU524322:ADY524322 AMQ524322:ANU524322 AWM524322:AXQ524322 BGI524322:BHM524322 BQE524322:BRI524322 CAA524322:CBE524322 CJW524322:CLA524322 CTS524322:CUW524322 DDO524322:DES524322 DNK524322:DOO524322 DXG524322:DYK524322 EHC524322:EIG524322 EQY524322:ESC524322 FAU524322:FBY524322 FKQ524322:FLU524322 FUM524322:FVQ524322 GEI524322:GFM524322 GOE524322:GPI524322 GYA524322:GZE524322 HHW524322:HJA524322 HRS524322:HSW524322 IBO524322:ICS524322 ILK524322:IMO524322 IVG524322:IWK524322 JFC524322:JGG524322 JOY524322:JQC524322 JYU524322:JZY524322 KIQ524322:KJU524322 KSM524322:KTQ524322 LCI524322:LDM524322 LME524322:LNI524322 LWA524322:LXE524322 MFW524322:MHA524322 MPS524322:MQW524322 MZO524322:NAS524322 NJK524322:NKO524322 NTG524322:NUK524322 ODC524322:OEG524322 OMY524322:OOC524322 OWU524322:OXY524322 PGQ524322:PHU524322 PQM524322:PRQ524322 QAI524322:QBM524322 QKE524322:QLI524322 QUA524322:QVE524322 RDW524322:RFA524322 RNS524322:ROW524322 RXO524322:RYS524322 SHK524322:SIO524322 SRG524322:SSK524322 TBC524322:TCG524322 TKY524322:TMC524322 TUU524322:TVY524322 UEQ524322:UFU524322 UOM524322:UPQ524322 UYI524322:UZM524322 VIE524322:VJI524322 VSA524322:VTE524322 WBW524322:WDA524322 WLS524322:WMW524322 WVO524322:WWS524322 G589858:AK589858 JC589858:KG589858 SY589858:UC589858 ACU589858:ADY589858 AMQ589858:ANU589858 AWM589858:AXQ589858 BGI589858:BHM589858 BQE589858:BRI589858 CAA589858:CBE589858 CJW589858:CLA589858 CTS589858:CUW589858 DDO589858:DES589858 DNK589858:DOO589858 DXG589858:DYK589858 EHC589858:EIG589858 EQY589858:ESC589858 FAU589858:FBY589858 FKQ589858:FLU589858 FUM589858:FVQ589858 GEI589858:GFM589858 GOE589858:GPI589858 GYA589858:GZE589858 HHW589858:HJA589858 HRS589858:HSW589858 IBO589858:ICS589858 ILK589858:IMO589858 IVG589858:IWK589858 JFC589858:JGG589858 JOY589858:JQC589858 JYU589858:JZY589858 KIQ589858:KJU589858 KSM589858:KTQ589858 LCI589858:LDM589858 LME589858:LNI589858 LWA589858:LXE589858 MFW589858:MHA589858 MPS589858:MQW589858 MZO589858:NAS589858 NJK589858:NKO589858 NTG589858:NUK589858 ODC589858:OEG589858 OMY589858:OOC589858 OWU589858:OXY589858 PGQ589858:PHU589858 PQM589858:PRQ589858 QAI589858:QBM589858 QKE589858:QLI589858 QUA589858:QVE589858 RDW589858:RFA589858 RNS589858:ROW589858 RXO589858:RYS589858 SHK589858:SIO589858 SRG589858:SSK589858 TBC589858:TCG589858 TKY589858:TMC589858 TUU589858:TVY589858 UEQ589858:UFU589858 UOM589858:UPQ589858 UYI589858:UZM589858 VIE589858:VJI589858 VSA589858:VTE589858 WBW589858:WDA589858 WLS589858:WMW589858 WVO589858:WWS589858 G655394:AK655394 JC655394:KG655394 SY655394:UC655394 ACU655394:ADY655394 AMQ655394:ANU655394 AWM655394:AXQ655394 BGI655394:BHM655394 BQE655394:BRI655394 CAA655394:CBE655394 CJW655394:CLA655394 CTS655394:CUW655394 DDO655394:DES655394 DNK655394:DOO655394 DXG655394:DYK655394 EHC655394:EIG655394 EQY655394:ESC655394 FAU655394:FBY655394 FKQ655394:FLU655394 FUM655394:FVQ655394 GEI655394:GFM655394 GOE655394:GPI655394 GYA655394:GZE655394 HHW655394:HJA655394 HRS655394:HSW655394 IBO655394:ICS655394 ILK655394:IMO655394 IVG655394:IWK655394 JFC655394:JGG655394 JOY655394:JQC655394 JYU655394:JZY655394 KIQ655394:KJU655394 KSM655394:KTQ655394 LCI655394:LDM655394 LME655394:LNI655394 LWA655394:LXE655394 MFW655394:MHA655394 MPS655394:MQW655394 MZO655394:NAS655394 NJK655394:NKO655394 NTG655394:NUK655394 ODC655394:OEG655394 OMY655394:OOC655394 OWU655394:OXY655394 PGQ655394:PHU655394 PQM655394:PRQ655394 QAI655394:QBM655394 QKE655394:QLI655394 QUA655394:QVE655394 RDW655394:RFA655394 RNS655394:ROW655394 RXO655394:RYS655394 SHK655394:SIO655394 SRG655394:SSK655394 TBC655394:TCG655394 TKY655394:TMC655394 TUU655394:TVY655394 UEQ655394:UFU655394 UOM655394:UPQ655394 UYI655394:UZM655394 VIE655394:VJI655394 VSA655394:VTE655394 WBW655394:WDA655394 WLS655394:WMW655394 WVO655394:WWS655394 G720930:AK720930 JC720930:KG720930 SY720930:UC720930 ACU720930:ADY720930 AMQ720930:ANU720930 AWM720930:AXQ720930 BGI720930:BHM720930 BQE720930:BRI720930 CAA720930:CBE720930 CJW720930:CLA720930 CTS720930:CUW720930 DDO720930:DES720930 DNK720930:DOO720930 DXG720930:DYK720930 EHC720930:EIG720930 EQY720930:ESC720930 FAU720930:FBY720930 FKQ720930:FLU720930 FUM720930:FVQ720930 GEI720930:GFM720930 GOE720930:GPI720930 GYA720930:GZE720930 HHW720930:HJA720930 HRS720930:HSW720930 IBO720930:ICS720930 ILK720930:IMO720930 IVG720930:IWK720930 JFC720930:JGG720930 JOY720930:JQC720930 JYU720930:JZY720930 KIQ720930:KJU720930 KSM720930:KTQ720930 LCI720930:LDM720930 LME720930:LNI720930 LWA720930:LXE720930 MFW720930:MHA720930 MPS720930:MQW720930 MZO720930:NAS720930 NJK720930:NKO720930 NTG720930:NUK720930 ODC720930:OEG720930 OMY720930:OOC720930 OWU720930:OXY720930 PGQ720930:PHU720930 PQM720930:PRQ720930 QAI720930:QBM720930 QKE720930:QLI720930 QUA720930:QVE720930 RDW720930:RFA720930 RNS720930:ROW720930 RXO720930:RYS720930 SHK720930:SIO720930 SRG720930:SSK720930 TBC720930:TCG720930 TKY720930:TMC720930 TUU720930:TVY720930 UEQ720930:UFU720930 UOM720930:UPQ720930 UYI720930:UZM720930 VIE720930:VJI720930 VSA720930:VTE720930 WBW720930:WDA720930 WLS720930:WMW720930 WVO720930:WWS720930 G786466:AK786466 JC786466:KG786466 SY786466:UC786466 ACU786466:ADY786466 AMQ786466:ANU786466 AWM786466:AXQ786466 BGI786466:BHM786466 BQE786466:BRI786466 CAA786466:CBE786466 CJW786466:CLA786466 CTS786466:CUW786466 DDO786466:DES786466 DNK786466:DOO786466 DXG786466:DYK786466 EHC786466:EIG786466 EQY786466:ESC786466 FAU786466:FBY786466 FKQ786466:FLU786466 FUM786466:FVQ786466 GEI786466:GFM786466 GOE786466:GPI786466 GYA786466:GZE786466 HHW786466:HJA786466 HRS786466:HSW786466 IBO786466:ICS786466 ILK786466:IMO786466 IVG786466:IWK786466 JFC786466:JGG786466 JOY786466:JQC786466 JYU786466:JZY786466 KIQ786466:KJU786466 KSM786466:KTQ786466 LCI786466:LDM786466 LME786466:LNI786466 LWA786466:LXE786466 MFW786466:MHA786466 MPS786466:MQW786466 MZO786466:NAS786466 NJK786466:NKO786466 NTG786466:NUK786466 ODC786466:OEG786466 OMY786466:OOC786466 OWU786466:OXY786466 PGQ786466:PHU786466 PQM786466:PRQ786466 QAI786466:QBM786466 QKE786466:QLI786466 QUA786466:QVE786466 RDW786466:RFA786466 RNS786466:ROW786466 RXO786466:RYS786466 SHK786466:SIO786466 SRG786466:SSK786466 TBC786466:TCG786466 TKY786466:TMC786466 TUU786466:TVY786466 UEQ786466:UFU786466 UOM786466:UPQ786466 UYI786466:UZM786466 VIE786466:VJI786466 VSA786466:VTE786466 WBW786466:WDA786466 WLS786466:WMW786466 WVO786466:WWS786466 G852002:AK852002 JC852002:KG852002 SY852002:UC852002 ACU852002:ADY852002 AMQ852002:ANU852002 AWM852002:AXQ852002 BGI852002:BHM852002 BQE852002:BRI852002 CAA852002:CBE852002 CJW852002:CLA852002 CTS852002:CUW852002 DDO852002:DES852002 DNK852002:DOO852002 DXG852002:DYK852002 EHC852002:EIG852002 EQY852002:ESC852002 FAU852002:FBY852002 FKQ852002:FLU852002 FUM852002:FVQ852002 GEI852002:GFM852002 GOE852002:GPI852002 GYA852002:GZE852002 HHW852002:HJA852002 HRS852002:HSW852002 IBO852002:ICS852002 ILK852002:IMO852002 IVG852002:IWK852002 JFC852002:JGG852002 JOY852002:JQC852002 JYU852002:JZY852002 KIQ852002:KJU852002 KSM852002:KTQ852002 LCI852002:LDM852002 LME852002:LNI852002 LWA852002:LXE852002 MFW852002:MHA852002 MPS852002:MQW852002 MZO852002:NAS852002 NJK852002:NKO852002 NTG852002:NUK852002 ODC852002:OEG852002 OMY852002:OOC852002 OWU852002:OXY852002 PGQ852002:PHU852002 PQM852002:PRQ852002 QAI852002:QBM852002 QKE852002:QLI852002 QUA852002:QVE852002 RDW852002:RFA852002 RNS852002:ROW852002 RXO852002:RYS852002 SHK852002:SIO852002 SRG852002:SSK852002 TBC852002:TCG852002 TKY852002:TMC852002 TUU852002:TVY852002 UEQ852002:UFU852002 UOM852002:UPQ852002 UYI852002:UZM852002 VIE852002:VJI852002 VSA852002:VTE852002 WBW852002:WDA852002 WLS852002:WMW852002 WVO852002:WWS852002 G917538:AK917538 JC917538:KG917538 SY917538:UC917538 ACU917538:ADY917538 AMQ917538:ANU917538 AWM917538:AXQ917538 BGI917538:BHM917538 BQE917538:BRI917538 CAA917538:CBE917538 CJW917538:CLA917538 CTS917538:CUW917538 DDO917538:DES917538 DNK917538:DOO917538 DXG917538:DYK917538 EHC917538:EIG917538 EQY917538:ESC917538 FAU917538:FBY917538 FKQ917538:FLU917538 FUM917538:FVQ917538 GEI917538:GFM917538 GOE917538:GPI917538 GYA917538:GZE917538 HHW917538:HJA917538 HRS917538:HSW917538 IBO917538:ICS917538 ILK917538:IMO917538 IVG917538:IWK917538 JFC917538:JGG917538 JOY917538:JQC917538 JYU917538:JZY917538 KIQ917538:KJU917538 KSM917538:KTQ917538 LCI917538:LDM917538 LME917538:LNI917538 LWA917538:LXE917538 MFW917538:MHA917538 MPS917538:MQW917538 MZO917538:NAS917538 NJK917538:NKO917538 NTG917538:NUK917538 ODC917538:OEG917538 OMY917538:OOC917538 OWU917538:OXY917538 PGQ917538:PHU917538 PQM917538:PRQ917538 QAI917538:QBM917538 QKE917538:QLI917538 QUA917538:QVE917538 RDW917538:RFA917538 RNS917538:ROW917538 RXO917538:RYS917538 SHK917538:SIO917538 SRG917538:SSK917538 TBC917538:TCG917538 TKY917538:TMC917538 TUU917538:TVY917538 UEQ917538:UFU917538 UOM917538:UPQ917538 UYI917538:UZM917538 VIE917538:VJI917538 VSA917538:VTE917538 WBW917538:WDA917538 WLS917538:WMW917538 WVO917538:WWS917538 G983074:AK983074 JC983074:KG983074 SY983074:UC983074 ACU983074:ADY983074 AMQ983074:ANU983074 AWM983074:AXQ983074 BGI983074:BHM983074 BQE983074:BRI983074 CAA983074:CBE983074 CJW983074:CLA983074 CTS983074:CUW983074 DDO983074:DES983074 DNK983074:DOO983074 DXG983074:DYK983074 EHC983074:EIG983074 EQY983074:ESC983074 FAU983074:FBY983074 FKQ983074:FLU983074 FUM983074:FVQ983074 GEI983074:GFM983074 GOE983074:GPI983074 GYA983074:GZE983074 HHW983074:HJA983074 HRS983074:HSW983074 IBO983074:ICS983074 ILK983074:IMO983074 IVG983074:IWK983074 JFC983074:JGG983074 JOY983074:JQC983074 JYU983074:JZY983074 KIQ983074:KJU983074 KSM983074:KTQ983074 LCI983074:LDM983074 LME983074:LNI983074 LWA983074:LXE983074 MFW983074:MHA983074 MPS983074:MQW983074 MZO983074:NAS983074 NJK983074:NKO983074 NTG983074:NUK983074 ODC983074:OEG983074 OMY983074:OOC983074 OWU983074:OXY983074 PGQ983074:PHU983074 PQM983074:PRQ983074 QAI983074:QBM983074 QKE983074:QLI983074 QUA983074:QVE983074 RDW983074:RFA983074 RNS983074:ROW983074 RXO983074:RYS983074 SHK983074:SIO983074 SRG983074:SSK983074 TBC983074:TCG983074 TKY983074:TMC983074 TUU983074:TVY983074 UEQ983074:UFU983074 UOM983074:UPQ983074 UYI983074:UZM983074 VIE983074:VJI983074 VSA983074:VTE983074 WBW983074:WDA983074 WLS983074:WMW983074 WVO983074:WWS983074 G36:AK36 JC36:KG36 SY36:UC36 ACU36:ADY36 AMQ36:ANU36 AWM36:AXQ36 BGI36:BHM36 BQE36:BRI36 CAA36:CBE36 CJW36:CLA36 CTS36:CUW36 DDO36:DES36 DNK36:DOO36 DXG36:DYK36 EHC36:EIG36 EQY36:ESC36 FAU36:FBY36 FKQ36:FLU36 FUM36:FVQ36 GEI36:GFM36 GOE36:GPI36 GYA36:GZE36 HHW36:HJA36 HRS36:HSW36 IBO36:ICS36 ILK36:IMO36 IVG36:IWK36 JFC36:JGG36 JOY36:JQC36 JYU36:JZY36 KIQ36:KJU36 KSM36:KTQ36 LCI36:LDM36 LME36:LNI36 LWA36:LXE36 MFW36:MHA36 MPS36:MQW36 MZO36:NAS36 NJK36:NKO36 NTG36:NUK36 ODC36:OEG36 OMY36:OOC36 OWU36:OXY36 PGQ36:PHU36 PQM36:PRQ36 QAI36:QBM36 QKE36:QLI36 QUA36:QVE36 RDW36:RFA36 RNS36:ROW36 RXO36:RYS36 SHK36:SIO36 SRG36:SSK36 TBC36:TCG36 TKY36:TMC36 TUU36:TVY36 UEQ36:UFU36 UOM36:UPQ36 UYI36:UZM36 VIE36:VJI36 VSA36:VTE36 WBW36:WDA36 WLS36:WMW36 WVO36:WWS36 G65572:AK65572 JC65572:KG65572 SY65572:UC65572 ACU65572:ADY65572 AMQ65572:ANU65572 AWM65572:AXQ65572 BGI65572:BHM65572 BQE65572:BRI65572 CAA65572:CBE65572 CJW65572:CLA65572 CTS65572:CUW65572 DDO65572:DES65572 DNK65572:DOO65572 DXG65572:DYK65572 EHC65572:EIG65572 EQY65572:ESC65572 FAU65572:FBY65572 FKQ65572:FLU65572 FUM65572:FVQ65572 GEI65572:GFM65572 GOE65572:GPI65572 GYA65572:GZE65572 HHW65572:HJA65572 HRS65572:HSW65572 IBO65572:ICS65572 ILK65572:IMO65572 IVG65572:IWK65572 JFC65572:JGG65572 JOY65572:JQC65572 JYU65572:JZY65572 KIQ65572:KJU65572 KSM65572:KTQ65572 LCI65572:LDM65572 LME65572:LNI65572 LWA65572:LXE65572 MFW65572:MHA65572 MPS65572:MQW65572 MZO65572:NAS65572 NJK65572:NKO65572 NTG65572:NUK65572 ODC65572:OEG65572 OMY65572:OOC65572 OWU65572:OXY65572 PGQ65572:PHU65572 PQM65572:PRQ65572 QAI65572:QBM65572 QKE65572:QLI65572 QUA65572:QVE65572 RDW65572:RFA65572 RNS65572:ROW65572 RXO65572:RYS65572 SHK65572:SIO65572 SRG65572:SSK65572 TBC65572:TCG65572 TKY65572:TMC65572 TUU65572:TVY65572 UEQ65572:UFU65572 UOM65572:UPQ65572 UYI65572:UZM65572 VIE65572:VJI65572 VSA65572:VTE65572 WBW65572:WDA65572 WLS65572:WMW65572 WVO65572:WWS65572 G131108:AK131108 JC131108:KG131108 SY131108:UC131108 ACU131108:ADY131108 AMQ131108:ANU131108 AWM131108:AXQ131108 BGI131108:BHM131108 BQE131108:BRI131108 CAA131108:CBE131108 CJW131108:CLA131108 CTS131108:CUW131108 DDO131108:DES131108 DNK131108:DOO131108 DXG131108:DYK131108 EHC131108:EIG131108 EQY131108:ESC131108 FAU131108:FBY131108 FKQ131108:FLU131108 FUM131108:FVQ131108 GEI131108:GFM131108 GOE131108:GPI131108 GYA131108:GZE131108 HHW131108:HJA131108 HRS131108:HSW131108 IBO131108:ICS131108 ILK131108:IMO131108 IVG131108:IWK131108 JFC131108:JGG131108 JOY131108:JQC131108 JYU131108:JZY131108 KIQ131108:KJU131108 KSM131108:KTQ131108 LCI131108:LDM131108 LME131108:LNI131108 LWA131108:LXE131108 MFW131108:MHA131108 MPS131108:MQW131108 MZO131108:NAS131108 NJK131108:NKO131108 NTG131108:NUK131108 ODC131108:OEG131108 OMY131108:OOC131108 OWU131108:OXY131108 PGQ131108:PHU131108 PQM131108:PRQ131108 QAI131108:QBM131108 QKE131108:QLI131108 QUA131108:QVE131108 RDW131108:RFA131108 RNS131108:ROW131108 RXO131108:RYS131108 SHK131108:SIO131108 SRG131108:SSK131108 TBC131108:TCG131108 TKY131108:TMC131108 TUU131108:TVY131108 UEQ131108:UFU131108 UOM131108:UPQ131108 UYI131108:UZM131108 VIE131108:VJI131108 VSA131108:VTE131108 WBW131108:WDA131108 WLS131108:WMW131108 WVO131108:WWS131108 G196644:AK196644 JC196644:KG196644 SY196644:UC196644 ACU196644:ADY196644 AMQ196644:ANU196644 AWM196644:AXQ196644 BGI196644:BHM196644 BQE196644:BRI196644 CAA196644:CBE196644 CJW196644:CLA196644 CTS196644:CUW196644 DDO196644:DES196644 DNK196644:DOO196644 DXG196644:DYK196644 EHC196644:EIG196644 EQY196644:ESC196644 FAU196644:FBY196644 FKQ196644:FLU196644 FUM196644:FVQ196644 GEI196644:GFM196644 GOE196644:GPI196644 GYA196644:GZE196644 HHW196644:HJA196644 HRS196644:HSW196644 IBO196644:ICS196644 ILK196644:IMO196644 IVG196644:IWK196644 JFC196644:JGG196644 JOY196644:JQC196644 JYU196644:JZY196644 KIQ196644:KJU196644 KSM196644:KTQ196644 LCI196644:LDM196644 LME196644:LNI196644 LWA196644:LXE196644 MFW196644:MHA196644 MPS196644:MQW196644 MZO196644:NAS196644 NJK196644:NKO196644 NTG196644:NUK196644 ODC196644:OEG196644 OMY196644:OOC196644 OWU196644:OXY196644 PGQ196644:PHU196644 PQM196644:PRQ196644 QAI196644:QBM196644 QKE196644:QLI196644 QUA196644:QVE196644 RDW196644:RFA196644 RNS196644:ROW196644 RXO196644:RYS196644 SHK196644:SIO196644 SRG196644:SSK196644 TBC196644:TCG196644 TKY196644:TMC196644 TUU196644:TVY196644 UEQ196644:UFU196644 UOM196644:UPQ196644 UYI196644:UZM196644 VIE196644:VJI196644 VSA196644:VTE196644 WBW196644:WDA196644 WLS196644:WMW196644 WVO196644:WWS196644 G262180:AK262180 JC262180:KG262180 SY262180:UC262180 ACU262180:ADY262180 AMQ262180:ANU262180 AWM262180:AXQ262180 BGI262180:BHM262180 BQE262180:BRI262180 CAA262180:CBE262180 CJW262180:CLA262180 CTS262180:CUW262180 DDO262180:DES262180 DNK262180:DOO262180 DXG262180:DYK262180 EHC262180:EIG262180 EQY262180:ESC262180 FAU262180:FBY262180 FKQ262180:FLU262180 FUM262180:FVQ262180 GEI262180:GFM262180 GOE262180:GPI262180 GYA262180:GZE262180 HHW262180:HJA262180 HRS262180:HSW262180 IBO262180:ICS262180 ILK262180:IMO262180 IVG262180:IWK262180 JFC262180:JGG262180 JOY262180:JQC262180 JYU262180:JZY262180 KIQ262180:KJU262180 KSM262180:KTQ262180 LCI262180:LDM262180 LME262180:LNI262180 LWA262180:LXE262180 MFW262180:MHA262180 MPS262180:MQW262180 MZO262180:NAS262180 NJK262180:NKO262180 NTG262180:NUK262180 ODC262180:OEG262180 OMY262180:OOC262180 OWU262180:OXY262180 PGQ262180:PHU262180 PQM262180:PRQ262180 QAI262180:QBM262180 QKE262180:QLI262180 QUA262180:QVE262180 RDW262180:RFA262180 RNS262180:ROW262180 RXO262180:RYS262180 SHK262180:SIO262180 SRG262180:SSK262180 TBC262180:TCG262180 TKY262180:TMC262180 TUU262180:TVY262180 UEQ262180:UFU262180 UOM262180:UPQ262180 UYI262180:UZM262180 VIE262180:VJI262180 VSA262180:VTE262180 WBW262180:WDA262180 WLS262180:WMW262180 WVO262180:WWS262180 G327716:AK327716 JC327716:KG327716 SY327716:UC327716 ACU327716:ADY327716 AMQ327716:ANU327716 AWM327716:AXQ327716 BGI327716:BHM327716 BQE327716:BRI327716 CAA327716:CBE327716 CJW327716:CLA327716 CTS327716:CUW327716 DDO327716:DES327716 DNK327716:DOO327716 DXG327716:DYK327716 EHC327716:EIG327716 EQY327716:ESC327716 FAU327716:FBY327716 FKQ327716:FLU327716 FUM327716:FVQ327716 GEI327716:GFM327716 GOE327716:GPI327716 GYA327716:GZE327716 HHW327716:HJA327716 HRS327716:HSW327716 IBO327716:ICS327716 ILK327716:IMO327716 IVG327716:IWK327716 JFC327716:JGG327716 JOY327716:JQC327716 JYU327716:JZY327716 KIQ327716:KJU327716 KSM327716:KTQ327716 LCI327716:LDM327716 LME327716:LNI327716 LWA327716:LXE327716 MFW327716:MHA327716 MPS327716:MQW327716 MZO327716:NAS327716 NJK327716:NKO327716 NTG327716:NUK327716 ODC327716:OEG327716 OMY327716:OOC327716 OWU327716:OXY327716 PGQ327716:PHU327716 PQM327716:PRQ327716 QAI327716:QBM327716 QKE327716:QLI327716 QUA327716:QVE327716 RDW327716:RFA327716 RNS327716:ROW327716 RXO327716:RYS327716 SHK327716:SIO327716 SRG327716:SSK327716 TBC327716:TCG327716 TKY327716:TMC327716 TUU327716:TVY327716 UEQ327716:UFU327716 UOM327716:UPQ327716 UYI327716:UZM327716 VIE327716:VJI327716 VSA327716:VTE327716 WBW327716:WDA327716 WLS327716:WMW327716 WVO327716:WWS327716 G393252:AK393252 JC393252:KG393252 SY393252:UC393252 ACU393252:ADY393252 AMQ393252:ANU393252 AWM393252:AXQ393252 BGI393252:BHM393252 BQE393252:BRI393252 CAA393252:CBE393252 CJW393252:CLA393252 CTS393252:CUW393252 DDO393252:DES393252 DNK393252:DOO393252 DXG393252:DYK393252 EHC393252:EIG393252 EQY393252:ESC393252 FAU393252:FBY393252 FKQ393252:FLU393252 FUM393252:FVQ393252 GEI393252:GFM393252 GOE393252:GPI393252 GYA393252:GZE393252 HHW393252:HJA393252 HRS393252:HSW393252 IBO393252:ICS393252 ILK393252:IMO393252 IVG393252:IWK393252 JFC393252:JGG393252 JOY393252:JQC393252 JYU393252:JZY393252 KIQ393252:KJU393252 KSM393252:KTQ393252 LCI393252:LDM393252 LME393252:LNI393252 LWA393252:LXE393252 MFW393252:MHA393252 MPS393252:MQW393252 MZO393252:NAS393252 NJK393252:NKO393252 NTG393252:NUK393252 ODC393252:OEG393252 OMY393252:OOC393252 OWU393252:OXY393252 PGQ393252:PHU393252 PQM393252:PRQ393252 QAI393252:QBM393252 QKE393252:QLI393252 QUA393252:QVE393252 RDW393252:RFA393252 RNS393252:ROW393252 RXO393252:RYS393252 SHK393252:SIO393252 SRG393252:SSK393252 TBC393252:TCG393252 TKY393252:TMC393252 TUU393252:TVY393252 UEQ393252:UFU393252 UOM393252:UPQ393252 UYI393252:UZM393252 VIE393252:VJI393252 VSA393252:VTE393252 WBW393252:WDA393252 WLS393252:WMW393252 WVO393252:WWS393252 G458788:AK458788 JC458788:KG458788 SY458788:UC458788 ACU458788:ADY458788 AMQ458788:ANU458788 AWM458788:AXQ458788 BGI458788:BHM458788 BQE458788:BRI458788 CAA458788:CBE458788 CJW458788:CLA458788 CTS458788:CUW458788 DDO458788:DES458788 DNK458788:DOO458788 DXG458788:DYK458788 EHC458788:EIG458788 EQY458788:ESC458788 FAU458788:FBY458788 FKQ458788:FLU458788 FUM458788:FVQ458788 GEI458788:GFM458788 GOE458788:GPI458788 GYA458788:GZE458788 HHW458788:HJA458788 HRS458788:HSW458788 IBO458788:ICS458788 ILK458788:IMO458788 IVG458788:IWK458788 JFC458788:JGG458788 JOY458788:JQC458788 JYU458788:JZY458788 KIQ458788:KJU458788 KSM458788:KTQ458788 LCI458788:LDM458788 LME458788:LNI458788 LWA458788:LXE458788 MFW458788:MHA458788 MPS458788:MQW458788 MZO458788:NAS458788 NJK458788:NKO458788 NTG458788:NUK458788 ODC458788:OEG458788 OMY458788:OOC458788 OWU458788:OXY458788 PGQ458788:PHU458788 PQM458788:PRQ458788 QAI458788:QBM458788 QKE458788:QLI458788 QUA458788:QVE458788 RDW458788:RFA458788 RNS458788:ROW458788 RXO458788:RYS458788 SHK458788:SIO458788 SRG458788:SSK458788 TBC458788:TCG458788 TKY458788:TMC458788 TUU458788:TVY458788 UEQ458788:UFU458788 UOM458788:UPQ458788 UYI458788:UZM458788 VIE458788:VJI458788 VSA458788:VTE458788 WBW458788:WDA458788 WLS458788:WMW458788 WVO458788:WWS458788 G524324:AK524324 JC524324:KG524324 SY524324:UC524324 ACU524324:ADY524324 AMQ524324:ANU524324 AWM524324:AXQ524324 BGI524324:BHM524324 BQE524324:BRI524324 CAA524324:CBE524324 CJW524324:CLA524324 CTS524324:CUW524324 DDO524324:DES524324 DNK524324:DOO524324 DXG524324:DYK524324 EHC524324:EIG524324 EQY524324:ESC524324 FAU524324:FBY524324 FKQ524324:FLU524324 FUM524324:FVQ524324 GEI524324:GFM524324 GOE524324:GPI524324 GYA524324:GZE524324 HHW524324:HJA524324 HRS524324:HSW524324 IBO524324:ICS524324 ILK524324:IMO524324 IVG524324:IWK524324 JFC524324:JGG524324 JOY524324:JQC524324 JYU524324:JZY524324 KIQ524324:KJU524324 KSM524324:KTQ524324 LCI524324:LDM524324 LME524324:LNI524324 LWA524324:LXE524324 MFW524324:MHA524324 MPS524324:MQW524324 MZO524324:NAS524324 NJK524324:NKO524324 NTG524324:NUK524324 ODC524324:OEG524324 OMY524324:OOC524324 OWU524324:OXY524324 PGQ524324:PHU524324 PQM524324:PRQ524324 QAI524324:QBM524324 QKE524324:QLI524324 QUA524324:QVE524324 RDW524324:RFA524324 RNS524324:ROW524324 RXO524324:RYS524324 SHK524324:SIO524324 SRG524324:SSK524324 TBC524324:TCG524324 TKY524324:TMC524324 TUU524324:TVY524324 UEQ524324:UFU524324 UOM524324:UPQ524324 UYI524324:UZM524324 VIE524324:VJI524324 VSA524324:VTE524324 WBW524324:WDA524324 WLS524324:WMW524324 WVO524324:WWS524324 G589860:AK589860 JC589860:KG589860 SY589860:UC589860 ACU589860:ADY589860 AMQ589860:ANU589860 AWM589860:AXQ589860 BGI589860:BHM589860 BQE589860:BRI589860 CAA589860:CBE589860 CJW589860:CLA589860 CTS589860:CUW589860 DDO589860:DES589860 DNK589860:DOO589860 DXG589860:DYK589860 EHC589860:EIG589860 EQY589860:ESC589860 FAU589860:FBY589860 FKQ589860:FLU589860 FUM589860:FVQ589860 GEI589860:GFM589860 GOE589860:GPI589860 GYA589860:GZE589860 HHW589860:HJA589860 HRS589860:HSW589860 IBO589860:ICS589860 ILK589860:IMO589860 IVG589860:IWK589860 JFC589860:JGG589860 JOY589860:JQC589860 JYU589860:JZY589860 KIQ589860:KJU589860 KSM589860:KTQ589860 LCI589860:LDM589860 LME589860:LNI589860 LWA589860:LXE589860 MFW589860:MHA589860 MPS589860:MQW589860 MZO589860:NAS589860 NJK589860:NKO589860 NTG589860:NUK589860 ODC589860:OEG589860 OMY589860:OOC589860 OWU589860:OXY589860 PGQ589860:PHU589860 PQM589860:PRQ589860 QAI589860:QBM589860 QKE589860:QLI589860 QUA589860:QVE589860 RDW589860:RFA589860 RNS589860:ROW589860 RXO589860:RYS589860 SHK589860:SIO589860 SRG589860:SSK589860 TBC589860:TCG589860 TKY589860:TMC589860 TUU589860:TVY589860 UEQ589860:UFU589860 UOM589860:UPQ589860 UYI589860:UZM589860 VIE589860:VJI589860 VSA589860:VTE589860 WBW589860:WDA589860 WLS589860:WMW589860 WVO589860:WWS589860 G655396:AK655396 JC655396:KG655396 SY655396:UC655396 ACU655396:ADY655396 AMQ655396:ANU655396 AWM655396:AXQ655396 BGI655396:BHM655396 BQE655396:BRI655396 CAA655396:CBE655396 CJW655396:CLA655396 CTS655396:CUW655396 DDO655396:DES655396 DNK655396:DOO655396 DXG655396:DYK655396 EHC655396:EIG655396 EQY655396:ESC655396 FAU655396:FBY655396 FKQ655396:FLU655396 FUM655396:FVQ655396 GEI655396:GFM655396 GOE655396:GPI655396 GYA655396:GZE655396 HHW655396:HJA655396 HRS655396:HSW655396 IBO655396:ICS655396 ILK655396:IMO655396 IVG655396:IWK655396 JFC655396:JGG655396 JOY655396:JQC655396 JYU655396:JZY655396 KIQ655396:KJU655396 KSM655396:KTQ655396 LCI655396:LDM655396 LME655396:LNI655396 LWA655396:LXE655396 MFW655396:MHA655396 MPS655396:MQW655396 MZO655396:NAS655396 NJK655396:NKO655396 NTG655396:NUK655396 ODC655396:OEG655396 OMY655396:OOC655396 OWU655396:OXY655396 PGQ655396:PHU655396 PQM655396:PRQ655396 QAI655396:QBM655396 QKE655396:QLI655396 QUA655396:QVE655396 RDW655396:RFA655396 RNS655396:ROW655396 RXO655396:RYS655396 SHK655396:SIO655396 SRG655396:SSK655396 TBC655396:TCG655396 TKY655396:TMC655396 TUU655396:TVY655396 UEQ655396:UFU655396 UOM655396:UPQ655396 UYI655396:UZM655396 VIE655396:VJI655396 VSA655396:VTE655396 WBW655396:WDA655396 WLS655396:WMW655396 WVO655396:WWS655396 G720932:AK720932 JC720932:KG720932 SY720932:UC720932 ACU720932:ADY720932 AMQ720932:ANU720932 AWM720932:AXQ720932 BGI720932:BHM720932 BQE720932:BRI720932 CAA720932:CBE720932 CJW720932:CLA720932 CTS720932:CUW720932 DDO720932:DES720932 DNK720932:DOO720932 DXG720932:DYK720932 EHC720932:EIG720932 EQY720932:ESC720932 FAU720932:FBY720932 FKQ720932:FLU720932 FUM720932:FVQ720932 GEI720932:GFM720932 GOE720932:GPI720932 GYA720932:GZE720932 HHW720932:HJA720932 HRS720932:HSW720932 IBO720932:ICS720932 ILK720932:IMO720932 IVG720932:IWK720932 JFC720932:JGG720932 JOY720932:JQC720932 JYU720932:JZY720932 KIQ720932:KJU720932 KSM720932:KTQ720932 LCI720932:LDM720932 LME720932:LNI720932 LWA720932:LXE720932 MFW720932:MHA720932 MPS720932:MQW720932 MZO720932:NAS720932 NJK720932:NKO720932 NTG720932:NUK720932 ODC720932:OEG720932 OMY720932:OOC720932 OWU720932:OXY720932 PGQ720932:PHU720932 PQM720932:PRQ720932 QAI720932:QBM720932 QKE720932:QLI720932 QUA720932:QVE720932 RDW720932:RFA720932 RNS720932:ROW720932 RXO720932:RYS720932 SHK720932:SIO720932 SRG720932:SSK720932 TBC720932:TCG720932 TKY720932:TMC720932 TUU720932:TVY720932 UEQ720932:UFU720932 UOM720932:UPQ720932 UYI720932:UZM720932 VIE720932:VJI720932 VSA720932:VTE720932 WBW720932:WDA720932 WLS720932:WMW720932 WVO720932:WWS720932 G786468:AK786468 JC786468:KG786468 SY786468:UC786468 ACU786468:ADY786468 AMQ786468:ANU786468 AWM786468:AXQ786468 BGI786468:BHM786468 BQE786468:BRI786468 CAA786468:CBE786468 CJW786468:CLA786468 CTS786468:CUW786468 DDO786468:DES786468 DNK786468:DOO786468 DXG786468:DYK786468 EHC786468:EIG786468 EQY786468:ESC786468 FAU786468:FBY786468 FKQ786468:FLU786468 FUM786468:FVQ786468 GEI786468:GFM786468 GOE786468:GPI786468 GYA786468:GZE786468 HHW786468:HJA786468 HRS786468:HSW786468 IBO786468:ICS786468 ILK786468:IMO786468 IVG786468:IWK786468 JFC786468:JGG786468 JOY786468:JQC786468 JYU786468:JZY786468 KIQ786468:KJU786468 KSM786468:KTQ786468 LCI786468:LDM786468 LME786468:LNI786468 LWA786468:LXE786468 MFW786468:MHA786468 MPS786468:MQW786468 MZO786468:NAS786468 NJK786468:NKO786468 NTG786468:NUK786468 ODC786468:OEG786468 OMY786468:OOC786468 OWU786468:OXY786468 PGQ786468:PHU786468 PQM786468:PRQ786468 QAI786468:QBM786468 QKE786468:QLI786468 QUA786468:QVE786468 RDW786468:RFA786468 RNS786468:ROW786468 RXO786468:RYS786468 SHK786468:SIO786468 SRG786468:SSK786468 TBC786468:TCG786468 TKY786468:TMC786468 TUU786468:TVY786468 UEQ786468:UFU786468 UOM786468:UPQ786468 UYI786468:UZM786468 VIE786468:VJI786468 VSA786468:VTE786468 WBW786468:WDA786468 WLS786468:WMW786468 WVO786468:WWS786468 G852004:AK852004 JC852004:KG852004 SY852004:UC852004 ACU852004:ADY852004 AMQ852004:ANU852004 AWM852004:AXQ852004 BGI852004:BHM852004 BQE852004:BRI852004 CAA852004:CBE852004 CJW852004:CLA852004 CTS852004:CUW852004 DDO852004:DES852004 DNK852004:DOO852004 DXG852004:DYK852004 EHC852004:EIG852004 EQY852004:ESC852004 FAU852004:FBY852004 FKQ852004:FLU852004 FUM852004:FVQ852004 GEI852004:GFM852004 GOE852004:GPI852004 GYA852004:GZE852004 HHW852004:HJA852004 HRS852004:HSW852004 IBO852004:ICS852004 ILK852004:IMO852004 IVG852004:IWK852004 JFC852004:JGG852004 JOY852004:JQC852004 JYU852004:JZY852004 KIQ852004:KJU852004 KSM852004:KTQ852004 LCI852004:LDM852004 LME852004:LNI852004 LWA852004:LXE852004 MFW852004:MHA852004 MPS852004:MQW852004 MZO852004:NAS852004 NJK852004:NKO852004 NTG852004:NUK852004 ODC852004:OEG852004 OMY852004:OOC852004 OWU852004:OXY852004 PGQ852004:PHU852004 PQM852004:PRQ852004 QAI852004:QBM852004 QKE852004:QLI852004 QUA852004:QVE852004 RDW852004:RFA852004 RNS852004:ROW852004 RXO852004:RYS852004 SHK852004:SIO852004 SRG852004:SSK852004 TBC852004:TCG852004 TKY852004:TMC852004 TUU852004:TVY852004 UEQ852004:UFU852004 UOM852004:UPQ852004 UYI852004:UZM852004 VIE852004:VJI852004 VSA852004:VTE852004 WBW852004:WDA852004 WLS852004:WMW852004 WVO852004:WWS852004 G917540:AK917540 JC917540:KG917540 SY917540:UC917540 ACU917540:ADY917540 AMQ917540:ANU917540 AWM917540:AXQ917540 BGI917540:BHM917540 BQE917540:BRI917540 CAA917540:CBE917540 CJW917540:CLA917540 CTS917540:CUW917540 DDO917540:DES917540 DNK917540:DOO917540 DXG917540:DYK917540 EHC917540:EIG917540 EQY917540:ESC917540 FAU917540:FBY917540 FKQ917540:FLU917540 FUM917540:FVQ917540 GEI917540:GFM917540 GOE917540:GPI917540 GYA917540:GZE917540 HHW917540:HJA917540 HRS917540:HSW917540 IBO917540:ICS917540 ILK917540:IMO917540 IVG917540:IWK917540 JFC917540:JGG917540 JOY917540:JQC917540 JYU917540:JZY917540 KIQ917540:KJU917540 KSM917540:KTQ917540 LCI917540:LDM917540 LME917540:LNI917540 LWA917540:LXE917540 MFW917540:MHA917540 MPS917540:MQW917540 MZO917540:NAS917540 NJK917540:NKO917540 NTG917540:NUK917540 ODC917540:OEG917540 OMY917540:OOC917540 OWU917540:OXY917540 PGQ917540:PHU917540 PQM917540:PRQ917540 QAI917540:QBM917540 QKE917540:QLI917540 QUA917540:QVE917540 RDW917540:RFA917540 RNS917540:ROW917540 RXO917540:RYS917540 SHK917540:SIO917540 SRG917540:SSK917540 TBC917540:TCG917540 TKY917540:TMC917540 TUU917540:TVY917540 UEQ917540:UFU917540 UOM917540:UPQ917540 UYI917540:UZM917540 VIE917540:VJI917540 VSA917540:VTE917540 WBW917540:WDA917540 WLS917540:WMW917540 WVO917540:WWS917540 G983076:AK983076 JC983076:KG983076 SY983076:UC983076 ACU983076:ADY983076 AMQ983076:ANU983076 AWM983076:AXQ983076 BGI983076:BHM983076 BQE983076:BRI983076 CAA983076:CBE983076 CJW983076:CLA983076 CTS983076:CUW983076 DDO983076:DES983076 DNK983076:DOO983076 DXG983076:DYK983076 EHC983076:EIG983076 EQY983076:ESC983076 FAU983076:FBY983076 FKQ983076:FLU983076 FUM983076:FVQ983076 GEI983076:GFM983076 GOE983076:GPI983076 GYA983076:GZE983076 HHW983076:HJA983076 HRS983076:HSW983076 IBO983076:ICS983076 ILK983076:IMO983076 IVG983076:IWK983076 JFC983076:JGG983076 JOY983076:JQC983076 JYU983076:JZY983076 KIQ983076:KJU983076 KSM983076:KTQ983076 LCI983076:LDM983076 LME983076:LNI983076 LWA983076:LXE983076 MFW983076:MHA983076 MPS983076:MQW983076 MZO983076:NAS983076 NJK983076:NKO983076 NTG983076:NUK983076 ODC983076:OEG983076 OMY983076:OOC983076 OWU983076:OXY983076 PGQ983076:PHU983076 PQM983076:PRQ983076 QAI983076:QBM983076 QKE983076:QLI983076 QUA983076:QVE983076 RDW983076:RFA983076 RNS983076:ROW983076 RXO983076:RYS983076 SHK983076:SIO983076 SRG983076:SSK983076 TBC983076:TCG983076 TKY983076:TMC983076 TUU983076:TVY983076 UEQ983076:UFU983076 UOM983076:UPQ983076 UYI983076:UZM983076 VIE983076:VJI983076 VSA983076:VTE983076 WBW983076:WDA983076 WLS983076:WMW983076 WVO983076:WWS983076 G38:AK38 JC38:KG38 SY38:UC38 ACU38:ADY38 AMQ38:ANU38 AWM38:AXQ38 BGI38:BHM38 BQE38:BRI38 CAA38:CBE38 CJW38:CLA38 CTS38:CUW38 DDO38:DES38 DNK38:DOO38 DXG38:DYK38 EHC38:EIG38 EQY38:ESC38 FAU38:FBY38 FKQ38:FLU38 FUM38:FVQ38 GEI38:GFM38 GOE38:GPI38 GYA38:GZE38 HHW38:HJA38 HRS38:HSW38 IBO38:ICS38 ILK38:IMO38 IVG38:IWK38 JFC38:JGG38 JOY38:JQC38 JYU38:JZY38 KIQ38:KJU38 KSM38:KTQ38 LCI38:LDM38 LME38:LNI38 LWA38:LXE38 MFW38:MHA38 MPS38:MQW38 MZO38:NAS38 NJK38:NKO38 NTG38:NUK38 ODC38:OEG38 OMY38:OOC38 OWU38:OXY38 PGQ38:PHU38 PQM38:PRQ38 QAI38:QBM38 QKE38:QLI38 QUA38:QVE38 RDW38:RFA38 RNS38:ROW38 RXO38:RYS38 SHK38:SIO38 SRG38:SSK38 TBC38:TCG38 TKY38:TMC38 TUU38:TVY38 UEQ38:UFU38 UOM38:UPQ38 UYI38:UZM38 VIE38:VJI38 VSA38:VTE38 WBW38:WDA38 WLS38:WMW38 WVO38:WWS38 G65574:AK65574 JC65574:KG65574 SY65574:UC65574 ACU65574:ADY65574 AMQ65574:ANU65574 AWM65574:AXQ65574 BGI65574:BHM65574 BQE65574:BRI65574 CAA65574:CBE65574 CJW65574:CLA65574 CTS65574:CUW65574 DDO65574:DES65574 DNK65574:DOO65574 DXG65574:DYK65574 EHC65574:EIG65574 EQY65574:ESC65574 FAU65574:FBY65574 FKQ65574:FLU65574 FUM65574:FVQ65574 GEI65574:GFM65574 GOE65574:GPI65574 GYA65574:GZE65574 HHW65574:HJA65574 HRS65574:HSW65574 IBO65574:ICS65574 ILK65574:IMO65574 IVG65574:IWK65574 JFC65574:JGG65574 JOY65574:JQC65574 JYU65574:JZY65574 KIQ65574:KJU65574 KSM65574:KTQ65574 LCI65574:LDM65574 LME65574:LNI65574 LWA65574:LXE65574 MFW65574:MHA65574 MPS65574:MQW65574 MZO65574:NAS65574 NJK65574:NKO65574 NTG65574:NUK65574 ODC65574:OEG65574 OMY65574:OOC65574 OWU65574:OXY65574 PGQ65574:PHU65574 PQM65574:PRQ65574 QAI65574:QBM65574 QKE65574:QLI65574 QUA65574:QVE65574 RDW65574:RFA65574 RNS65574:ROW65574 RXO65574:RYS65574 SHK65574:SIO65574 SRG65574:SSK65574 TBC65574:TCG65574 TKY65574:TMC65574 TUU65574:TVY65574 UEQ65574:UFU65574 UOM65574:UPQ65574 UYI65574:UZM65574 VIE65574:VJI65574 VSA65574:VTE65574 WBW65574:WDA65574 WLS65574:WMW65574 WVO65574:WWS65574 G131110:AK131110 JC131110:KG131110 SY131110:UC131110 ACU131110:ADY131110 AMQ131110:ANU131110 AWM131110:AXQ131110 BGI131110:BHM131110 BQE131110:BRI131110 CAA131110:CBE131110 CJW131110:CLA131110 CTS131110:CUW131110 DDO131110:DES131110 DNK131110:DOO131110 DXG131110:DYK131110 EHC131110:EIG131110 EQY131110:ESC131110 FAU131110:FBY131110 FKQ131110:FLU131110 FUM131110:FVQ131110 GEI131110:GFM131110 GOE131110:GPI131110 GYA131110:GZE131110 HHW131110:HJA131110 HRS131110:HSW131110 IBO131110:ICS131110 ILK131110:IMO131110 IVG131110:IWK131110 JFC131110:JGG131110 JOY131110:JQC131110 JYU131110:JZY131110 KIQ131110:KJU131110 KSM131110:KTQ131110 LCI131110:LDM131110 LME131110:LNI131110 LWA131110:LXE131110 MFW131110:MHA131110 MPS131110:MQW131110 MZO131110:NAS131110 NJK131110:NKO131110 NTG131110:NUK131110 ODC131110:OEG131110 OMY131110:OOC131110 OWU131110:OXY131110 PGQ131110:PHU131110 PQM131110:PRQ131110 QAI131110:QBM131110 QKE131110:QLI131110 QUA131110:QVE131110 RDW131110:RFA131110 RNS131110:ROW131110 RXO131110:RYS131110 SHK131110:SIO131110 SRG131110:SSK131110 TBC131110:TCG131110 TKY131110:TMC131110 TUU131110:TVY131110 UEQ131110:UFU131110 UOM131110:UPQ131110 UYI131110:UZM131110 VIE131110:VJI131110 VSA131110:VTE131110 WBW131110:WDA131110 WLS131110:WMW131110 WVO131110:WWS131110 G196646:AK196646 JC196646:KG196646 SY196646:UC196646 ACU196646:ADY196646 AMQ196646:ANU196646 AWM196646:AXQ196646 BGI196646:BHM196646 BQE196646:BRI196646 CAA196646:CBE196646 CJW196646:CLA196646 CTS196646:CUW196646 DDO196646:DES196646 DNK196646:DOO196646 DXG196646:DYK196646 EHC196646:EIG196646 EQY196646:ESC196646 FAU196646:FBY196646 FKQ196646:FLU196646 FUM196646:FVQ196646 GEI196646:GFM196646 GOE196646:GPI196646 GYA196646:GZE196646 HHW196646:HJA196646 HRS196646:HSW196646 IBO196646:ICS196646 ILK196646:IMO196646 IVG196646:IWK196646 JFC196646:JGG196646 JOY196646:JQC196646 JYU196646:JZY196646 KIQ196646:KJU196646 KSM196646:KTQ196646 LCI196646:LDM196646 LME196646:LNI196646 LWA196646:LXE196646 MFW196646:MHA196646 MPS196646:MQW196646 MZO196646:NAS196646 NJK196646:NKO196646 NTG196646:NUK196646 ODC196646:OEG196646 OMY196646:OOC196646 OWU196646:OXY196646 PGQ196646:PHU196646 PQM196646:PRQ196646 QAI196646:QBM196646 QKE196646:QLI196646 QUA196646:QVE196646 RDW196646:RFA196646 RNS196646:ROW196646 RXO196646:RYS196646 SHK196646:SIO196646 SRG196646:SSK196646 TBC196646:TCG196646 TKY196646:TMC196646 TUU196646:TVY196646 UEQ196646:UFU196646 UOM196646:UPQ196646 UYI196646:UZM196646 VIE196646:VJI196646 VSA196646:VTE196646 WBW196646:WDA196646 WLS196646:WMW196646 WVO196646:WWS196646 G262182:AK262182 JC262182:KG262182 SY262182:UC262182 ACU262182:ADY262182 AMQ262182:ANU262182 AWM262182:AXQ262182 BGI262182:BHM262182 BQE262182:BRI262182 CAA262182:CBE262182 CJW262182:CLA262182 CTS262182:CUW262182 DDO262182:DES262182 DNK262182:DOO262182 DXG262182:DYK262182 EHC262182:EIG262182 EQY262182:ESC262182 FAU262182:FBY262182 FKQ262182:FLU262182 FUM262182:FVQ262182 GEI262182:GFM262182 GOE262182:GPI262182 GYA262182:GZE262182 HHW262182:HJA262182 HRS262182:HSW262182 IBO262182:ICS262182 ILK262182:IMO262182 IVG262182:IWK262182 JFC262182:JGG262182 JOY262182:JQC262182 JYU262182:JZY262182 KIQ262182:KJU262182 KSM262182:KTQ262182 LCI262182:LDM262182 LME262182:LNI262182 LWA262182:LXE262182 MFW262182:MHA262182 MPS262182:MQW262182 MZO262182:NAS262182 NJK262182:NKO262182 NTG262182:NUK262182 ODC262182:OEG262182 OMY262182:OOC262182 OWU262182:OXY262182 PGQ262182:PHU262182 PQM262182:PRQ262182 QAI262182:QBM262182 QKE262182:QLI262182 QUA262182:QVE262182 RDW262182:RFA262182 RNS262182:ROW262182 RXO262182:RYS262182 SHK262182:SIO262182 SRG262182:SSK262182 TBC262182:TCG262182 TKY262182:TMC262182 TUU262182:TVY262182 UEQ262182:UFU262182 UOM262182:UPQ262182 UYI262182:UZM262182 VIE262182:VJI262182 VSA262182:VTE262182 WBW262182:WDA262182 WLS262182:WMW262182 WVO262182:WWS262182 G327718:AK327718 JC327718:KG327718 SY327718:UC327718 ACU327718:ADY327718 AMQ327718:ANU327718 AWM327718:AXQ327718 BGI327718:BHM327718 BQE327718:BRI327718 CAA327718:CBE327718 CJW327718:CLA327718 CTS327718:CUW327718 DDO327718:DES327718 DNK327718:DOO327718 DXG327718:DYK327718 EHC327718:EIG327718 EQY327718:ESC327718 FAU327718:FBY327718 FKQ327718:FLU327718 FUM327718:FVQ327718 GEI327718:GFM327718 GOE327718:GPI327718 GYA327718:GZE327718 HHW327718:HJA327718 HRS327718:HSW327718 IBO327718:ICS327718 ILK327718:IMO327718 IVG327718:IWK327718 JFC327718:JGG327718 JOY327718:JQC327718 JYU327718:JZY327718 KIQ327718:KJU327718 KSM327718:KTQ327718 LCI327718:LDM327718 LME327718:LNI327718 LWA327718:LXE327718 MFW327718:MHA327718 MPS327718:MQW327718 MZO327718:NAS327718 NJK327718:NKO327718 NTG327718:NUK327718 ODC327718:OEG327718 OMY327718:OOC327718 OWU327718:OXY327718 PGQ327718:PHU327718 PQM327718:PRQ327718 QAI327718:QBM327718 QKE327718:QLI327718 QUA327718:QVE327718 RDW327718:RFA327718 RNS327718:ROW327718 RXO327718:RYS327718 SHK327718:SIO327718 SRG327718:SSK327718 TBC327718:TCG327718 TKY327718:TMC327718 TUU327718:TVY327718 UEQ327718:UFU327718 UOM327718:UPQ327718 UYI327718:UZM327718 VIE327718:VJI327718 VSA327718:VTE327718 WBW327718:WDA327718 WLS327718:WMW327718 WVO327718:WWS327718 G393254:AK393254 JC393254:KG393254 SY393254:UC393254 ACU393254:ADY393254 AMQ393254:ANU393254 AWM393254:AXQ393254 BGI393254:BHM393254 BQE393254:BRI393254 CAA393254:CBE393254 CJW393254:CLA393254 CTS393254:CUW393254 DDO393254:DES393254 DNK393254:DOO393254 DXG393254:DYK393254 EHC393254:EIG393254 EQY393254:ESC393254 FAU393254:FBY393254 FKQ393254:FLU393254 FUM393254:FVQ393254 GEI393254:GFM393254 GOE393254:GPI393254 GYA393254:GZE393254 HHW393254:HJA393254 HRS393254:HSW393254 IBO393254:ICS393254 ILK393254:IMO393254 IVG393254:IWK393254 JFC393254:JGG393254 JOY393254:JQC393254 JYU393254:JZY393254 KIQ393254:KJU393254 KSM393254:KTQ393254 LCI393254:LDM393254 LME393254:LNI393254 LWA393254:LXE393254 MFW393254:MHA393254 MPS393254:MQW393254 MZO393254:NAS393254 NJK393254:NKO393254 NTG393254:NUK393254 ODC393254:OEG393254 OMY393254:OOC393254 OWU393254:OXY393254 PGQ393254:PHU393254 PQM393254:PRQ393254 QAI393254:QBM393254 QKE393254:QLI393254 QUA393254:QVE393254 RDW393254:RFA393254 RNS393254:ROW393254 RXO393254:RYS393254 SHK393254:SIO393254 SRG393254:SSK393254 TBC393254:TCG393254 TKY393254:TMC393254 TUU393254:TVY393254 UEQ393254:UFU393254 UOM393254:UPQ393254 UYI393254:UZM393254 VIE393254:VJI393254 VSA393254:VTE393254 WBW393254:WDA393254 WLS393254:WMW393254 WVO393254:WWS393254 G458790:AK458790 JC458790:KG458790 SY458790:UC458790 ACU458790:ADY458790 AMQ458790:ANU458790 AWM458790:AXQ458790 BGI458790:BHM458790 BQE458790:BRI458790 CAA458790:CBE458790 CJW458790:CLA458790 CTS458790:CUW458790 DDO458790:DES458790 DNK458790:DOO458790 DXG458790:DYK458790 EHC458790:EIG458790 EQY458790:ESC458790 FAU458790:FBY458790 FKQ458790:FLU458790 FUM458790:FVQ458790 GEI458790:GFM458790 GOE458790:GPI458790 GYA458790:GZE458790 HHW458790:HJA458790 HRS458790:HSW458790 IBO458790:ICS458790 ILK458790:IMO458790 IVG458790:IWK458790 JFC458790:JGG458790 JOY458790:JQC458790 JYU458790:JZY458790 KIQ458790:KJU458790 KSM458790:KTQ458790 LCI458790:LDM458790 LME458790:LNI458790 LWA458790:LXE458790 MFW458790:MHA458790 MPS458790:MQW458790 MZO458790:NAS458790 NJK458790:NKO458790 NTG458790:NUK458790 ODC458790:OEG458790 OMY458790:OOC458790 OWU458790:OXY458790 PGQ458790:PHU458790 PQM458790:PRQ458790 QAI458790:QBM458790 QKE458790:QLI458790 QUA458790:QVE458790 RDW458790:RFA458790 RNS458790:ROW458790 RXO458790:RYS458790 SHK458790:SIO458790 SRG458790:SSK458790 TBC458790:TCG458790 TKY458790:TMC458790 TUU458790:TVY458790 UEQ458790:UFU458790 UOM458790:UPQ458790 UYI458790:UZM458790 VIE458790:VJI458790 VSA458790:VTE458790 WBW458790:WDA458790 WLS458790:WMW458790 WVO458790:WWS458790 G524326:AK524326 JC524326:KG524326 SY524326:UC524326 ACU524326:ADY524326 AMQ524326:ANU524326 AWM524326:AXQ524326 BGI524326:BHM524326 BQE524326:BRI524326 CAA524326:CBE524326 CJW524326:CLA524326 CTS524326:CUW524326 DDO524326:DES524326 DNK524326:DOO524326 DXG524326:DYK524326 EHC524326:EIG524326 EQY524326:ESC524326 FAU524326:FBY524326 FKQ524326:FLU524326 FUM524326:FVQ524326 GEI524326:GFM524326 GOE524326:GPI524326 GYA524326:GZE524326 HHW524326:HJA524326 HRS524326:HSW524326 IBO524326:ICS524326 ILK524326:IMO524326 IVG524326:IWK524326 JFC524326:JGG524326 JOY524326:JQC524326 JYU524326:JZY524326 KIQ524326:KJU524326 KSM524326:KTQ524326 LCI524326:LDM524326 LME524326:LNI524326 LWA524326:LXE524326 MFW524326:MHA524326 MPS524326:MQW524326 MZO524326:NAS524326 NJK524326:NKO524326 NTG524326:NUK524326 ODC524326:OEG524326 OMY524326:OOC524326 OWU524326:OXY524326 PGQ524326:PHU524326 PQM524326:PRQ524326 QAI524326:QBM524326 QKE524326:QLI524326 QUA524326:QVE524326 RDW524326:RFA524326 RNS524326:ROW524326 RXO524326:RYS524326 SHK524326:SIO524326 SRG524326:SSK524326 TBC524326:TCG524326 TKY524326:TMC524326 TUU524326:TVY524326 UEQ524326:UFU524326 UOM524326:UPQ524326 UYI524326:UZM524326 VIE524326:VJI524326 VSA524326:VTE524326 WBW524326:WDA524326 WLS524326:WMW524326 WVO524326:WWS524326 G589862:AK589862 JC589862:KG589862 SY589862:UC589862 ACU589862:ADY589862 AMQ589862:ANU589862 AWM589862:AXQ589862 BGI589862:BHM589862 BQE589862:BRI589862 CAA589862:CBE589862 CJW589862:CLA589862 CTS589862:CUW589862 DDO589862:DES589862 DNK589862:DOO589862 DXG589862:DYK589862 EHC589862:EIG589862 EQY589862:ESC589862 FAU589862:FBY589862 FKQ589862:FLU589862 FUM589862:FVQ589862 GEI589862:GFM589862 GOE589862:GPI589862 GYA589862:GZE589862 HHW589862:HJA589862 HRS589862:HSW589862 IBO589862:ICS589862 ILK589862:IMO589862 IVG589862:IWK589862 JFC589862:JGG589862 JOY589862:JQC589862 JYU589862:JZY589862 KIQ589862:KJU589862 KSM589862:KTQ589862 LCI589862:LDM589862 LME589862:LNI589862 LWA589862:LXE589862 MFW589862:MHA589862 MPS589862:MQW589862 MZO589862:NAS589862 NJK589862:NKO589862 NTG589862:NUK589862 ODC589862:OEG589862 OMY589862:OOC589862 OWU589862:OXY589862 PGQ589862:PHU589862 PQM589862:PRQ589862 QAI589862:QBM589862 QKE589862:QLI589862 QUA589862:QVE589862 RDW589862:RFA589862 RNS589862:ROW589862 RXO589862:RYS589862 SHK589862:SIO589862 SRG589862:SSK589862 TBC589862:TCG589862 TKY589862:TMC589862 TUU589862:TVY589862 UEQ589862:UFU589862 UOM589862:UPQ589862 UYI589862:UZM589862 VIE589862:VJI589862 VSA589862:VTE589862 WBW589862:WDA589862 WLS589862:WMW589862 WVO589862:WWS589862 G655398:AK655398 JC655398:KG655398 SY655398:UC655398 ACU655398:ADY655398 AMQ655398:ANU655398 AWM655398:AXQ655398 BGI655398:BHM655398 BQE655398:BRI655398 CAA655398:CBE655398 CJW655398:CLA655398 CTS655398:CUW655398 DDO655398:DES655398 DNK655398:DOO655398 DXG655398:DYK655398 EHC655398:EIG655398 EQY655398:ESC655398 FAU655398:FBY655398 FKQ655398:FLU655398 FUM655398:FVQ655398 GEI655398:GFM655398 GOE655398:GPI655398 GYA655398:GZE655398 HHW655398:HJA655398 HRS655398:HSW655398 IBO655398:ICS655398 ILK655398:IMO655398 IVG655398:IWK655398 JFC655398:JGG655398 JOY655398:JQC655398 JYU655398:JZY655398 KIQ655398:KJU655398 KSM655398:KTQ655398 LCI655398:LDM655398 LME655398:LNI655398 LWA655398:LXE655398 MFW655398:MHA655398 MPS655398:MQW655398 MZO655398:NAS655398 NJK655398:NKO655398 NTG655398:NUK655398 ODC655398:OEG655398 OMY655398:OOC655398 OWU655398:OXY655398 PGQ655398:PHU655398 PQM655398:PRQ655398 QAI655398:QBM655398 QKE655398:QLI655398 QUA655398:QVE655398 RDW655398:RFA655398 RNS655398:ROW655398 RXO655398:RYS655398 SHK655398:SIO655398 SRG655398:SSK655398 TBC655398:TCG655398 TKY655398:TMC655398 TUU655398:TVY655398 UEQ655398:UFU655398 UOM655398:UPQ655398 UYI655398:UZM655398 VIE655398:VJI655398 VSA655398:VTE655398 WBW655398:WDA655398 WLS655398:WMW655398 WVO655398:WWS655398 G720934:AK720934 JC720934:KG720934 SY720934:UC720934 ACU720934:ADY720934 AMQ720934:ANU720934 AWM720934:AXQ720934 BGI720934:BHM720934 BQE720934:BRI720934 CAA720934:CBE720934 CJW720934:CLA720934 CTS720934:CUW720934 DDO720934:DES720934 DNK720934:DOO720934 DXG720934:DYK720934 EHC720934:EIG720934 EQY720934:ESC720934 FAU720934:FBY720934 FKQ720934:FLU720934 FUM720934:FVQ720934 GEI720934:GFM720934 GOE720934:GPI720934 GYA720934:GZE720934 HHW720934:HJA720934 HRS720934:HSW720934 IBO720934:ICS720934 ILK720934:IMO720934 IVG720934:IWK720934 JFC720934:JGG720934 JOY720934:JQC720934 JYU720934:JZY720934 KIQ720934:KJU720934 KSM720934:KTQ720934 LCI720934:LDM720934 LME720934:LNI720934 LWA720934:LXE720934 MFW720934:MHA720934 MPS720934:MQW720934 MZO720934:NAS720934 NJK720934:NKO720934 NTG720934:NUK720934 ODC720934:OEG720934 OMY720934:OOC720934 OWU720934:OXY720934 PGQ720934:PHU720934 PQM720934:PRQ720934 QAI720934:QBM720934 QKE720934:QLI720934 QUA720934:QVE720934 RDW720934:RFA720934 RNS720934:ROW720934 RXO720934:RYS720934 SHK720934:SIO720934 SRG720934:SSK720934 TBC720934:TCG720934 TKY720934:TMC720934 TUU720934:TVY720934 UEQ720934:UFU720934 UOM720934:UPQ720934 UYI720934:UZM720934 VIE720934:VJI720934 VSA720934:VTE720934 WBW720934:WDA720934 WLS720934:WMW720934 WVO720934:WWS720934 G786470:AK786470 JC786470:KG786470 SY786470:UC786470 ACU786470:ADY786470 AMQ786470:ANU786470 AWM786470:AXQ786470 BGI786470:BHM786470 BQE786470:BRI786470 CAA786470:CBE786470 CJW786470:CLA786470 CTS786470:CUW786470 DDO786470:DES786470 DNK786470:DOO786470 DXG786470:DYK786470 EHC786470:EIG786470 EQY786470:ESC786470 FAU786470:FBY786470 FKQ786470:FLU786470 FUM786470:FVQ786470 GEI786470:GFM786470 GOE786470:GPI786470 GYA786470:GZE786470 HHW786470:HJA786470 HRS786470:HSW786470 IBO786470:ICS786470 ILK786470:IMO786470 IVG786470:IWK786470 JFC786470:JGG786470 JOY786470:JQC786470 JYU786470:JZY786470 KIQ786470:KJU786470 KSM786470:KTQ786470 LCI786470:LDM786470 LME786470:LNI786470 LWA786470:LXE786470 MFW786470:MHA786470 MPS786470:MQW786470 MZO786470:NAS786470 NJK786470:NKO786470 NTG786470:NUK786470 ODC786470:OEG786470 OMY786470:OOC786470 OWU786470:OXY786470 PGQ786470:PHU786470 PQM786470:PRQ786470 QAI786470:QBM786470 QKE786470:QLI786470 QUA786470:QVE786470 RDW786470:RFA786470 RNS786470:ROW786470 RXO786470:RYS786470 SHK786470:SIO786470 SRG786470:SSK786470 TBC786470:TCG786470 TKY786470:TMC786470 TUU786470:TVY786470 UEQ786470:UFU786470 UOM786470:UPQ786470 UYI786470:UZM786470 VIE786470:VJI786470 VSA786470:VTE786470 WBW786470:WDA786470 WLS786470:WMW786470 WVO786470:WWS786470 G852006:AK852006 JC852006:KG852006 SY852006:UC852006 ACU852006:ADY852006 AMQ852006:ANU852006 AWM852006:AXQ852006 BGI852006:BHM852006 BQE852006:BRI852006 CAA852006:CBE852006 CJW852006:CLA852006 CTS852006:CUW852006 DDO852006:DES852006 DNK852006:DOO852006 DXG852006:DYK852006 EHC852006:EIG852006 EQY852006:ESC852006 FAU852006:FBY852006 FKQ852006:FLU852006 FUM852006:FVQ852006 GEI852006:GFM852006 GOE852006:GPI852006 GYA852006:GZE852006 HHW852006:HJA852006 HRS852006:HSW852006 IBO852006:ICS852006 ILK852006:IMO852006 IVG852006:IWK852006 JFC852006:JGG852006 JOY852006:JQC852006 JYU852006:JZY852006 KIQ852006:KJU852006 KSM852006:KTQ852006 LCI852006:LDM852006 LME852006:LNI852006 LWA852006:LXE852006 MFW852006:MHA852006 MPS852006:MQW852006 MZO852006:NAS852006 NJK852006:NKO852006 NTG852006:NUK852006 ODC852006:OEG852006 OMY852006:OOC852006 OWU852006:OXY852006 PGQ852006:PHU852006 PQM852006:PRQ852006 QAI852006:QBM852006 QKE852006:QLI852006 QUA852006:QVE852006 RDW852006:RFA852006 RNS852006:ROW852006 RXO852006:RYS852006 SHK852006:SIO852006 SRG852006:SSK852006 TBC852006:TCG852006 TKY852006:TMC852006 TUU852006:TVY852006 UEQ852006:UFU852006 UOM852006:UPQ852006 UYI852006:UZM852006 VIE852006:VJI852006 VSA852006:VTE852006 WBW852006:WDA852006 WLS852006:WMW852006 WVO852006:WWS852006 G917542:AK917542 JC917542:KG917542 SY917542:UC917542 ACU917542:ADY917542 AMQ917542:ANU917542 AWM917542:AXQ917542 BGI917542:BHM917542 BQE917542:BRI917542 CAA917542:CBE917542 CJW917542:CLA917542 CTS917542:CUW917542 DDO917542:DES917542 DNK917542:DOO917542 DXG917542:DYK917542 EHC917542:EIG917542 EQY917542:ESC917542 FAU917542:FBY917542 FKQ917542:FLU917542 FUM917542:FVQ917542 GEI917542:GFM917542 GOE917542:GPI917542 GYA917542:GZE917542 HHW917542:HJA917542 HRS917542:HSW917542 IBO917542:ICS917542 ILK917542:IMO917542 IVG917542:IWK917542 JFC917542:JGG917542 JOY917542:JQC917542 JYU917542:JZY917542 KIQ917542:KJU917542 KSM917542:KTQ917542 LCI917542:LDM917542 LME917542:LNI917542 LWA917542:LXE917542 MFW917542:MHA917542 MPS917542:MQW917542 MZO917542:NAS917542 NJK917542:NKO917542 NTG917542:NUK917542 ODC917542:OEG917542 OMY917542:OOC917542 OWU917542:OXY917542 PGQ917542:PHU917542 PQM917542:PRQ917542 QAI917542:QBM917542 QKE917542:QLI917542 QUA917542:QVE917542 RDW917542:RFA917542 RNS917542:ROW917542 RXO917542:RYS917542 SHK917542:SIO917542 SRG917542:SSK917542 TBC917542:TCG917542 TKY917542:TMC917542 TUU917542:TVY917542 UEQ917542:UFU917542 UOM917542:UPQ917542 UYI917542:UZM917542 VIE917542:VJI917542 VSA917542:VTE917542 WBW917542:WDA917542 WLS917542:WMW917542 WVO917542:WWS917542 G983078:AK983078 JC983078:KG983078 SY983078:UC983078 ACU983078:ADY983078 AMQ983078:ANU983078 AWM983078:AXQ983078 BGI983078:BHM983078 BQE983078:BRI983078 CAA983078:CBE983078 CJW983078:CLA983078 CTS983078:CUW983078 DDO983078:DES983078 DNK983078:DOO983078 DXG983078:DYK983078 EHC983078:EIG983078 EQY983078:ESC983078 FAU983078:FBY983078 FKQ983078:FLU983078 FUM983078:FVQ983078 GEI983078:GFM983078 GOE983078:GPI983078 GYA983078:GZE983078 HHW983078:HJA983078 HRS983078:HSW983078 IBO983078:ICS983078 ILK983078:IMO983078 IVG983078:IWK983078 JFC983078:JGG983078 JOY983078:JQC983078 JYU983078:JZY983078 KIQ983078:KJU983078 KSM983078:KTQ983078 LCI983078:LDM983078 LME983078:LNI983078 LWA983078:LXE983078 MFW983078:MHA983078 MPS983078:MQW983078 MZO983078:NAS983078 NJK983078:NKO983078 NTG983078:NUK983078 ODC983078:OEG983078 OMY983078:OOC983078 OWU983078:OXY983078 PGQ983078:PHU983078 PQM983078:PRQ983078 QAI983078:QBM983078 QKE983078:QLI983078 QUA983078:QVE983078 RDW983078:RFA983078 RNS983078:ROW983078 RXO983078:RYS983078 SHK983078:SIO983078 SRG983078:SSK983078 TBC983078:TCG983078 TKY983078:TMC983078 TUU983078:TVY983078 UEQ983078:UFU983078 UOM983078:UPQ983078 UYI983078:UZM983078 VIE983078:VJI983078 VSA983078:VTE983078 WBW983078:WDA983078 WLS983078:WMW983078 WVO983078:WWS983078</xm:sqref>
        </x14:dataValidation>
        <x14:dataValidation type="list" allowBlank="1" showInputMessage="1" showErrorMessage="1" prompt="下記勤務時間表により該当する記号を選択" xr:uid="{00000000-0002-0000-0300-000006000000}">
          <x14:formula1>
            <xm:f>"①,②,③,④,⑤,⑥,⑦"</xm:f>
          </x14:formula1>
          <x14:formula2>
            <xm:f>0</xm:f>
          </x14:formula2>
          <xm:sqref>G11:AK11 JC11:KG11 SY11:UC11 ACU11:ADY11 AMQ11:ANU11 AWM11:AXQ11 BGI11:BHM11 BQE11:BRI11 CAA11:CBE11 CJW11:CLA11 CTS11:CUW11 DDO11:DES11 DNK11:DOO11 DXG11:DYK11 EHC11:EIG11 EQY11:ESC11 FAU11:FBY11 FKQ11:FLU11 FUM11:FVQ11 GEI11:GFM11 GOE11:GPI11 GYA11:GZE11 HHW11:HJA11 HRS11:HSW11 IBO11:ICS11 ILK11:IMO11 IVG11:IWK11 JFC11:JGG11 JOY11:JQC11 JYU11:JZY11 KIQ11:KJU11 KSM11:KTQ11 LCI11:LDM11 LME11:LNI11 LWA11:LXE11 MFW11:MHA11 MPS11:MQW11 MZO11:NAS11 NJK11:NKO11 NTG11:NUK11 ODC11:OEG11 OMY11:OOC11 OWU11:OXY11 PGQ11:PHU11 PQM11:PRQ11 QAI11:QBM11 QKE11:QLI11 QUA11:QVE11 RDW11:RFA11 RNS11:ROW11 RXO11:RYS11 SHK11:SIO11 SRG11:SSK11 TBC11:TCG11 TKY11:TMC11 TUU11:TVY11 UEQ11:UFU11 UOM11:UPQ11 UYI11:UZM11 VIE11:VJI11 VSA11:VTE11 WBW11:WDA11 WLS11:WMW11 WVO11:WWS11 G65547:AK65547 JC65547:KG65547 SY65547:UC65547 ACU65547:ADY65547 AMQ65547:ANU65547 AWM65547:AXQ65547 BGI65547:BHM65547 BQE65547:BRI65547 CAA65547:CBE65547 CJW65547:CLA65547 CTS65547:CUW65547 DDO65547:DES65547 DNK65547:DOO65547 DXG65547:DYK65547 EHC65547:EIG65547 EQY65547:ESC65547 FAU65547:FBY65547 FKQ65547:FLU65547 FUM65547:FVQ65547 GEI65547:GFM65547 GOE65547:GPI65547 GYA65547:GZE65547 HHW65547:HJA65547 HRS65547:HSW65547 IBO65547:ICS65547 ILK65547:IMO65547 IVG65547:IWK65547 JFC65547:JGG65547 JOY65547:JQC65547 JYU65547:JZY65547 KIQ65547:KJU65547 KSM65547:KTQ65547 LCI65547:LDM65547 LME65547:LNI65547 LWA65547:LXE65547 MFW65547:MHA65547 MPS65547:MQW65547 MZO65547:NAS65547 NJK65547:NKO65547 NTG65547:NUK65547 ODC65547:OEG65547 OMY65547:OOC65547 OWU65547:OXY65547 PGQ65547:PHU65547 PQM65547:PRQ65547 QAI65547:QBM65547 QKE65547:QLI65547 QUA65547:QVE65547 RDW65547:RFA65547 RNS65547:ROW65547 RXO65547:RYS65547 SHK65547:SIO65547 SRG65547:SSK65547 TBC65547:TCG65547 TKY65547:TMC65547 TUU65547:TVY65547 UEQ65547:UFU65547 UOM65547:UPQ65547 UYI65547:UZM65547 VIE65547:VJI65547 VSA65547:VTE65547 WBW65547:WDA65547 WLS65547:WMW65547 WVO65547:WWS65547 G131083:AK131083 JC131083:KG131083 SY131083:UC131083 ACU131083:ADY131083 AMQ131083:ANU131083 AWM131083:AXQ131083 BGI131083:BHM131083 BQE131083:BRI131083 CAA131083:CBE131083 CJW131083:CLA131083 CTS131083:CUW131083 DDO131083:DES131083 DNK131083:DOO131083 DXG131083:DYK131083 EHC131083:EIG131083 EQY131083:ESC131083 FAU131083:FBY131083 FKQ131083:FLU131083 FUM131083:FVQ131083 GEI131083:GFM131083 GOE131083:GPI131083 GYA131083:GZE131083 HHW131083:HJA131083 HRS131083:HSW131083 IBO131083:ICS131083 ILK131083:IMO131083 IVG131083:IWK131083 JFC131083:JGG131083 JOY131083:JQC131083 JYU131083:JZY131083 KIQ131083:KJU131083 KSM131083:KTQ131083 LCI131083:LDM131083 LME131083:LNI131083 LWA131083:LXE131083 MFW131083:MHA131083 MPS131083:MQW131083 MZO131083:NAS131083 NJK131083:NKO131083 NTG131083:NUK131083 ODC131083:OEG131083 OMY131083:OOC131083 OWU131083:OXY131083 PGQ131083:PHU131083 PQM131083:PRQ131083 QAI131083:QBM131083 QKE131083:QLI131083 QUA131083:QVE131083 RDW131083:RFA131083 RNS131083:ROW131083 RXO131083:RYS131083 SHK131083:SIO131083 SRG131083:SSK131083 TBC131083:TCG131083 TKY131083:TMC131083 TUU131083:TVY131083 UEQ131083:UFU131083 UOM131083:UPQ131083 UYI131083:UZM131083 VIE131083:VJI131083 VSA131083:VTE131083 WBW131083:WDA131083 WLS131083:WMW131083 WVO131083:WWS131083 G196619:AK196619 JC196619:KG196619 SY196619:UC196619 ACU196619:ADY196619 AMQ196619:ANU196619 AWM196619:AXQ196619 BGI196619:BHM196619 BQE196619:BRI196619 CAA196619:CBE196619 CJW196619:CLA196619 CTS196619:CUW196619 DDO196619:DES196619 DNK196619:DOO196619 DXG196619:DYK196619 EHC196619:EIG196619 EQY196619:ESC196619 FAU196619:FBY196619 FKQ196619:FLU196619 FUM196619:FVQ196619 GEI196619:GFM196619 GOE196619:GPI196619 GYA196619:GZE196619 HHW196619:HJA196619 HRS196619:HSW196619 IBO196619:ICS196619 ILK196619:IMO196619 IVG196619:IWK196619 JFC196619:JGG196619 JOY196619:JQC196619 JYU196619:JZY196619 KIQ196619:KJU196619 KSM196619:KTQ196619 LCI196619:LDM196619 LME196619:LNI196619 LWA196619:LXE196619 MFW196619:MHA196619 MPS196619:MQW196619 MZO196619:NAS196619 NJK196619:NKO196619 NTG196619:NUK196619 ODC196619:OEG196619 OMY196619:OOC196619 OWU196619:OXY196619 PGQ196619:PHU196619 PQM196619:PRQ196619 QAI196619:QBM196619 QKE196619:QLI196619 QUA196619:QVE196619 RDW196619:RFA196619 RNS196619:ROW196619 RXO196619:RYS196619 SHK196619:SIO196619 SRG196619:SSK196619 TBC196619:TCG196619 TKY196619:TMC196619 TUU196619:TVY196619 UEQ196619:UFU196619 UOM196619:UPQ196619 UYI196619:UZM196619 VIE196619:VJI196619 VSA196619:VTE196619 WBW196619:WDA196619 WLS196619:WMW196619 WVO196619:WWS196619 G262155:AK262155 JC262155:KG262155 SY262155:UC262155 ACU262155:ADY262155 AMQ262155:ANU262155 AWM262155:AXQ262155 BGI262155:BHM262155 BQE262155:BRI262155 CAA262155:CBE262155 CJW262155:CLA262155 CTS262155:CUW262155 DDO262155:DES262155 DNK262155:DOO262155 DXG262155:DYK262155 EHC262155:EIG262155 EQY262155:ESC262155 FAU262155:FBY262155 FKQ262155:FLU262155 FUM262155:FVQ262155 GEI262155:GFM262155 GOE262155:GPI262155 GYA262155:GZE262155 HHW262155:HJA262155 HRS262155:HSW262155 IBO262155:ICS262155 ILK262155:IMO262155 IVG262155:IWK262155 JFC262155:JGG262155 JOY262155:JQC262155 JYU262155:JZY262155 KIQ262155:KJU262155 KSM262155:KTQ262155 LCI262155:LDM262155 LME262155:LNI262155 LWA262155:LXE262155 MFW262155:MHA262155 MPS262155:MQW262155 MZO262155:NAS262155 NJK262155:NKO262155 NTG262155:NUK262155 ODC262155:OEG262155 OMY262155:OOC262155 OWU262155:OXY262155 PGQ262155:PHU262155 PQM262155:PRQ262155 QAI262155:QBM262155 QKE262155:QLI262155 QUA262155:QVE262155 RDW262155:RFA262155 RNS262155:ROW262155 RXO262155:RYS262155 SHK262155:SIO262155 SRG262155:SSK262155 TBC262155:TCG262155 TKY262155:TMC262155 TUU262155:TVY262155 UEQ262155:UFU262155 UOM262155:UPQ262155 UYI262155:UZM262155 VIE262155:VJI262155 VSA262155:VTE262155 WBW262155:WDA262155 WLS262155:WMW262155 WVO262155:WWS262155 G327691:AK327691 JC327691:KG327691 SY327691:UC327691 ACU327691:ADY327691 AMQ327691:ANU327691 AWM327691:AXQ327691 BGI327691:BHM327691 BQE327691:BRI327691 CAA327691:CBE327691 CJW327691:CLA327691 CTS327691:CUW327691 DDO327691:DES327691 DNK327691:DOO327691 DXG327691:DYK327691 EHC327691:EIG327691 EQY327691:ESC327691 FAU327691:FBY327691 FKQ327691:FLU327691 FUM327691:FVQ327691 GEI327691:GFM327691 GOE327691:GPI327691 GYA327691:GZE327691 HHW327691:HJA327691 HRS327691:HSW327691 IBO327691:ICS327691 ILK327691:IMO327691 IVG327691:IWK327691 JFC327691:JGG327691 JOY327691:JQC327691 JYU327691:JZY327691 KIQ327691:KJU327691 KSM327691:KTQ327691 LCI327691:LDM327691 LME327691:LNI327691 LWA327691:LXE327691 MFW327691:MHA327691 MPS327691:MQW327691 MZO327691:NAS327691 NJK327691:NKO327691 NTG327691:NUK327691 ODC327691:OEG327691 OMY327691:OOC327691 OWU327691:OXY327691 PGQ327691:PHU327691 PQM327691:PRQ327691 QAI327691:QBM327691 QKE327691:QLI327691 QUA327691:QVE327691 RDW327691:RFA327691 RNS327691:ROW327691 RXO327691:RYS327691 SHK327691:SIO327691 SRG327691:SSK327691 TBC327691:TCG327691 TKY327691:TMC327691 TUU327691:TVY327691 UEQ327691:UFU327691 UOM327691:UPQ327691 UYI327691:UZM327691 VIE327691:VJI327691 VSA327691:VTE327691 WBW327691:WDA327691 WLS327691:WMW327691 WVO327691:WWS327691 G393227:AK393227 JC393227:KG393227 SY393227:UC393227 ACU393227:ADY393227 AMQ393227:ANU393227 AWM393227:AXQ393227 BGI393227:BHM393227 BQE393227:BRI393227 CAA393227:CBE393227 CJW393227:CLA393227 CTS393227:CUW393227 DDO393227:DES393227 DNK393227:DOO393227 DXG393227:DYK393227 EHC393227:EIG393227 EQY393227:ESC393227 FAU393227:FBY393227 FKQ393227:FLU393227 FUM393227:FVQ393227 GEI393227:GFM393227 GOE393227:GPI393227 GYA393227:GZE393227 HHW393227:HJA393227 HRS393227:HSW393227 IBO393227:ICS393227 ILK393227:IMO393227 IVG393227:IWK393227 JFC393227:JGG393227 JOY393227:JQC393227 JYU393227:JZY393227 KIQ393227:KJU393227 KSM393227:KTQ393227 LCI393227:LDM393227 LME393227:LNI393227 LWA393227:LXE393227 MFW393227:MHA393227 MPS393227:MQW393227 MZO393227:NAS393227 NJK393227:NKO393227 NTG393227:NUK393227 ODC393227:OEG393227 OMY393227:OOC393227 OWU393227:OXY393227 PGQ393227:PHU393227 PQM393227:PRQ393227 QAI393227:QBM393227 QKE393227:QLI393227 QUA393227:QVE393227 RDW393227:RFA393227 RNS393227:ROW393227 RXO393227:RYS393227 SHK393227:SIO393227 SRG393227:SSK393227 TBC393227:TCG393227 TKY393227:TMC393227 TUU393227:TVY393227 UEQ393227:UFU393227 UOM393227:UPQ393227 UYI393227:UZM393227 VIE393227:VJI393227 VSA393227:VTE393227 WBW393227:WDA393227 WLS393227:WMW393227 WVO393227:WWS393227 G458763:AK458763 JC458763:KG458763 SY458763:UC458763 ACU458763:ADY458763 AMQ458763:ANU458763 AWM458763:AXQ458763 BGI458763:BHM458763 BQE458763:BRI458763 CAA458763:CBE458763 CJW458763:CLA458763 CTS458763:CUW458763 DDO458763:DES458763 DNK458763:DOO458763 DXG458763:DYK458763 EHC458763:EIG458763 EQY458763:ESC458763 FAU458763:FBY458763 FKQ458763:FLU458763 FUM458763:FVQ458763 GEI458763:GFM458763 GOE458763:GPI458763 GYA458763:GZE458763 HHW458763:HJA458763 HRS458763:HSW458763 IBO458763:ICS458763 ILK458763:IMO458763 IVG458763:IWK458763 JFC458763:JGG458763 JOY458763:JQC458763 JYU458763:JZY458763 KIQ458763:KJU458763 KSM458763:KTQ458763 LCI458763:LDM458763 LME458763:LNI458763 LWA458763:LXE458763 MFW458763:MHA458763 MPS458763:MQW458763 MZO458763:NAS458763 NJK458763:NKO458763 NTG458763:NUK458763 ODC458763:OEG458763 OMY458763:OOC458763 OWU458763:OXY458763 PGQ458763:PHU458763 PQM458763:PRQ458763 QAI458763:QBM458763 QKE458763:QLI458763 QUA458763:QVE458763 RDW458763:RFA458763 RNS458763:ROW458763 RXO458763:RYS458763 SHK458763:SIO458763 SRG458763:SSK458763 TBC458763:TCG458763 TKY458763:TMC458763 TUU458763:TVY458763 UEQ458763:UFU458763 UOM458763:UPQ458763 UYI458763:UZM458763 VIE458763:VJI458763 VSA458763:VTE458763 WBW458763:WDA458763 WLS458763:WMW458763 WVO458763:WWS458763 G524299:AK524299 JC524299:KG524299 SY524299:UC524299 ACU524299:ADY524299 AMQ524299:ANU524299 AWM524299:AXQ524299 BGI524299:BHM524299 BQE524299:BRI524299 CAA524299:CBE524299 CJW524299:CLA524299 CTS524299:CUW524299 DDO524299:DES524299 DNK524299:DOO524299 DXG524299:DYK524299 EHC524299:EIG524299 EQY524299:ESC524299 FAU524299:FBY524299 FKQ524299:FLU524299 FUM524299:FVQ524299 GEI524299:GFM524299 GOE524299:GPI524299 GYA524299:GZE524299 HHW524299:HJA524299 HRS524299:HSW524299 IBO524299:ICS524299 ILK524299:IMO524299 IVG524299:IWK524299 JFC524299:JGG524299 JOY524299:JQC524299 JYU524299:JZY524299 KIQ524299:KJU524299 KSM524299:KTQ524299 LCI524299:LDM524299 LME524299:LNI524299 LWA524299:LXE524299 MFW524299:MHA524299 MPS524299:MQW524299 MZO524299:NAS524299 NJK524299:NKO524299 NTG524299:NUK524299 ODC524299:OEG524299 OMY524299:OOC524299 OWU524299:OXY524299 PGQ524299:PHU524299 PQM524299:PRQ524299 QAI524299:QBM524299 QKE524299:QLI524299 QUA524299:QVE524299 RDW524299:RFA524299 RNS524299:ROW524299 RXO524299:RYS524299 SHK524299:SIO524299 SRG524299:SSK524299 TBC524299:TCG524299 TKY524299:TMC524299 TUU524299:TVY524299 UEQ524299:UFU524299 UOM524299:UPQ524299 UYI524299:UZM524299 VIE524299:VJI524299 VSA524299:VTE524299 WBW524299:WDA524299 WLS524299:WMW524299 WVO524299:WWS524299 G589835:AK589835 JC589835:KG589835 SY589835:UC589835 ACU589835:ADY589835 AMQ589835:ANU589835 AWM589835:AXQ589835 BGI589835:BHM589835 BQE589835:BRI589835 CAA589835:CBE589835 CJW589835:CLA589835 CTS589835:CUW589835 DDO589835:DES589835 DNK589835:DOO589835 DXG589835:DYK589835 EHC589835:EIG589835 EQY589835:ESC589835 FAU589835:FBY589835 FKQ589835:FLU589835 FUM589835:FVQ589835 GEI589835:GFM589835 GOE589835:GPI589835 GYA589835:GZE589835 HHW589835:HJA589835 HRS589835:HSW589835 IBO589835:ICS589835 ILK589835:IMO589835 IVG589835:IWK589835 JFC589835:JGG589835 JOY589835:JQC589835 JYU589835:JZY589835 KIQ589835:KJU589835 KSM589835:KTQ589835 LCI589835:LDM589835 LME589835:LNI589835 LWA589835:LXE589835 MFW589835:MHA589835 MPS589835:MQW589835 MZO589835:NAS589835 NJK589835:NKO589835 NTG589835:NUK589835 ODC589835:OEG589835 OMY589835:OOC589835 OWU589835:OXY589835 PGQ589835:PHU589835 PQM589835:PRQ589835 QAI589835:QBM589835 QKE589835:QLI589835 QUA589835:QVE589835 RDW589835:RFA589835 RNS589835:ROW589835 RXO589835:RYS589835 SHK589835:SIO589835 SRG589835:SSK589835 TBC589835:TCG589835 TKY589835:TMC589835 TUU589835:TVY589835 UEQ589835:UFU589835 UOM589835:UPQ589835 UYI589835:UZM589835 VIE589835:VJI589835 VSA589835:VTE589835 WBW589835:WDA589835 WLS589835:WMW589835 WVO589835:WWS589835 G655371:AK655371 JC655371:KG655371 SY655371:UC655371 ACU655371:ADY655371 AMQ655371:ANU655371 AWM655371:AXQ655371 BGI655371:BHM655371 BQE655371:BRI655371 CAA655371:CBE655371 CJW655371:CLA655371 CTS655371:CUW655371 DDO655371:DES655371 DNK655371:DOO655371 DXG655371:DYK655371 EHC655371:EIG655371 EQY655371:ESC655371 FAU655371:FBY655371 FKQ655371:FLU655371 FUM655371:FVQ655371 GEI655371:GFM655371 GOE655371:GPI655371 GYA655371:GZE655371 HHW655371:HJA655371 HRS655371:HSW655371 IBO655371:ICS655371 ILK655371:IMO655371 IVG655371:IWK655371 JFC655371:JGG655371 JOY655371:JQC655371 JYU655371:JZY655371 KIQ655371:KJU655371 KSM655371:KTQ655371 LCI655371:LDM655371 LME655371:LNI655371 LWA655371:LXE655371 MFW655371:MHA655371 MPS655371:MQW655371 MZO655371:NAS655371 NJK655371:NKO655371 NTG655371:NUK655371 ODC655371:OEG655371 OMY655371:OOC655371 OWU655371:OXY655371 PGQ655371:PHU655371 PQM655371:PRQ655371 QAI655371:QBM655371 QKE655371:QLI655371 QUA655371:QVE655371 RDW655371:RFA655371 RNS655371:ROW655371 RXO655371:RYS655371 SHK655371:SIO655371 SRG655371:SSK655371 TBC655371:TCG655371 TKY655371:TMC655371 TUU655371:TVY655371 UEQ655371:UFU655371 UOM655371:UPQ655371 UYI655371:UZM655371 VIE655371:VJI655371 VSA655371:VTE655371 WBW655371:WDA655371 WLS655371:WMW655371 WVO655371:WWS655371 G720907:AK720907 JC720907:KG720907 SY720907:UC720907 ACU720907:ADY720907 AMQ720907:ANU720907 AWM720907:AXQ720907 BGI720907:BHM720907 BQE720907:BRI720907 CAA720907:CBE720907 CJW720907:CLA720907 CTS720907:CUW720907 DDO720907:DES720907 DNK720907:DOO720907 DXG720907:DYK720907 EHC720907:EIG720907 EQY720907:ESC720907 FAU720907:FBY720907 FKQ720907:FLU720907 FUM720907:FVQ720907 GEI720907:GFM720907 GOE720907:GPI720907 GYA720907:GZE720907 HHW720907:HJA720907 HRS720907:HSW720907 IBO720907:ICS720907 ILK720907:IMO720907 IVG720907:IWK720907 JFC720907:JGG720907 JOY720907:JQC720907 JYU720907:JZY720907 KIQ720907:KJU720907 KSM720907:KTQ720907 LCI720907:LDM720907 LME720907:LNI720907 LWA720907:LXE720907 MFW720907:MHA720907 MPS720907:MQW720907 MZO720907:NAS720907 NJK720907:NKO720907 NTG720907:NUK720907 ODC720907:OEG720907 OMY720907:OOC720907 OWU720907:OXY720907 PGQ720907:PHU720907 PQM720907:PRQ720907 QAI720907:QBM720907 QKE720907:QLI720907 QUA720907:QVE720907 RDW720907:RFA720907 RNS720907:ROW720907 RXO720907:RYS720907 SHK720907:SIO720907 SRG720907:SSK720907 TBC720907:TCG720907 TKY720907:TMC720907 TUU720907:TVY720907 UEQ720907:UFU720907 UOM720907:UPQ720907 UYI720907:UZM720907 VIE720907:VJI720907 VSA720907:VTE720907 WBW720907:WDA720907 WLS720907:WMW720907 WVO720907:WWS720907 G786443:AK786443 JC786443:KG786443 SY786443:UC786443 ACU786443:ADY786443 AMQ786443:ANU786443 AWM786443:AXQ786443 BGI786443:BHM786443 BQE786443:BRI786443 CAA786443:CBE786443 CJW786443:CLA786443 CTS786443:CUW786443 DDO786443:DES786443 DNK786443:DOO786443 DXG786443:DYK786443 EHC786443:EIG786443 EQY786443:ESC786443 FAU786443:FBY786443 FKQ786443:FLU786443 FUM786443:FVQ786443 GEI786443:GFM786443 GOE786443:GPI786443 GYA786443:GZE786443 HHW786443:HJA786443 HRS786443:HSW786443 IBO786443:ICS786443 ILK786443:IMO786443 IVG786443:IWK786443 JFC786443:JGG786443 JOY786443:JQC786443 JYU786443:JZY786443 KIQ786443:KJU786443 KSM786443:KTQ786443 LCI786443:LDM786443 LME786443:LNI786443 LWA786443:LXE786443 MFW786443:MHA786443 MPS786443:MQW786443 MZO786443:NAS786443 NJK786443:NKO786443 NTG786443:NUK786443 ODC786443:OEG786443 OMY786443:OOC786443 OWU786443:OXY786443 PGQ786443:PHU786443 PQM786443:PRQ786443 QAI786443:QBM786443 QKE786443:QLI786443 QUA786443:QVE786443 RDW786443:RFA786443 RNS786443:ROW786443 RXO786443:RYS786443 SHK786443:SIO786443 SRG786443:SSK786443 TBC786443:TCG786443 TKY786443:TMC786443 TUU786443:TVY786443 UEQ786443:UFU786443 UOM786443:UPQ786443 UYI786443:UZM786443 VIE786443:VJI786443 VSA786443:VTE786443 WBW786443:WDA786443 WLS786443:WMW786443 WVO786443:WWS786443 G851979:AK851979 JC851979:KG851979 SY851979:UC851979 ACU851979:ADY851979 AMQ851979:ANU851979 AWM851979:AXQ851979 BGI851979:BHM851979 BQE851979:BRI851979 CAA851979:CBE851979 CJW851979:CLA851979 CTS851979:CUW851979 DDO851979:DES851979 DNK851979:DOO851979 DXG851979:DYK851979 EHC851979:EIG851979 EQY851979:ESC851979 FAU851979:FBY851979 FKQ851979:FLU851979 FUM851979:FVQ851979 GEI851979:GFM851979 GOE851979:GPI851979 GYA851979:GZE851979 HHW851979:HJA851979 HRS851979:HSW851979 IBO851979:ICS851979 ILK851979:IMO851979 IVG851979:IWK851979 JFC851979:JGG851979 JOY851979:JQC851979 JYU851979:JZY851979 KIQ851979:KJU851979 KSM851979:KTQ851979 LCI851979:LDM851979 LME851979:LNI851979 LWA851979:LXE851979 MFW851979:MHA851979 MPS851979:MQW851979 MZO851979:NAS851979 NJK851979:NKO851979 NTG851979:NUK851979 ODC851979:OEG851979 OMY851979:OOC851979 OWU851979:OXY851979 PGQ851979:PHU851979 PQM851979:PRQ851979 QAI851979:QBM851979 QKE851979:QLI851979 QUA851979:QVE851979 RDW851979:RFA851979 RNS851979:ROW851979 RXO851979:RYS851979 SHK851979:SIO851979 SRG851979:SSK851979 TBC851979:TCG851979 TKY851979:TMC851979 TUU851979:TVY851979 UEQ851979:UFU851979 UOM851979:UPQ851979 UYI851979:UZM851979 VIE851979:VJI851979 VSA851979:VTE851979 WBW851979:WDA851979 WLS851979:WMW851979 WVO851979:WWS851979 G917515:AK917515 JC917515:KG917515 SY917515:UC917515 ACU917515:ADY917515 AMQ917515:ANU917515 AWM917515:AXQ917515 BGI917515:BHM917515 BQE917515:BRI917515 CAA917515:CBE917515 CJW917515:CLA917515 CTS917515:CUW917515 DDO917515:DES917515 DNK917515:DOO917515 DXG917515:DYK917515 EHC917515:EIG917515 EQY917515:ESC917515 FAU917515:FBY917515 FKQ917515:FLU917515 FUM917515:FVQ917515 GEI917515:GFM917515 GOE917515:GPI917515 GYA917515:GZE917515 HHW917515:HJA917515 HRS917515:HSW917515 IBO917515:ICS917515 ILK917515:IMO917515 IVG917515:IWK917515 JFC917515:JGG917515 JOY917515:JQC917515 JYU917515:JZY917515 KIQ917515:KJU917515 KSM917515:KTQ917515 LCI917515:LDM917515 LME917515:LNI917515 LWA917515:LXE917515 MFW917515:MHA917515 MPS917515:MQW917515 MZO917515:NAS917515 NJK917515:NKO917515 NTG917515:NUK917515 ODC917515:OEG917515 OMY917515:OOC917515 OWU917515:OXY917515 PGQ917515:PHU917515 PQM917515:PRQ917515 QAI917515:QBM917515 QKE917515:QLI917515 QUA917515:QVE917515 RDW917515:RFA917515 RNS917515:ROW917515 RXO917515:RYS917515 SHK917515:SIO917515 SRG917515:SSK917515 TBC917515:TCG917515 TKY917515:TMC917515 TUU917515:TVY917515 UEQ917515:UFU917515 UOM917515:UPQ917515 UYI917515:UZM917515 VIE917515:VJI917515 VSA917515:VTE917515 WBW917515:WDA917515 WLS917515:WMW917515 WVO917515:WWS917515 G983051:AK983051 JC983051:KG983051 SY983051:UC983051 ACU983051:ADY983051 AMQ983051:ANU983051 AWM983051:AXQ983051 BGI983051:BHM983051 BQE983051:BRI983051 CAA983051:CBE983051 CJW983051:CLA983051 CTS983051:CUW983051 DDO983051:DES983051 DNK983051:DOO983051 DXG983051:DYK983051 EHC983051:EIG983051 EQY983051:ESC983051 FAU983051:FBY983051 FKQ983051:FLU983051 FUM983051:FVQ983051 GEI983051:GFM983051 GOE983051:GPI983051 GYA983051:GZE983051 HHW983051:HJA983051 HRS983051:HSW983051 IBO983051:ICS983051 ILK983051:IMO983051 IVG983051:IWK983051 JFC983051:JGG983051 JOY983051:JQC983051 JYU983051:JZY983051 KIQ983051:KJU983051 KSM983051:KTQ983051 LCI983051:LDM983051 LME983051:LNI983051 LWA983051:LXE983051 MFW983051:MHA983051 MPS983051:MQW983051 MZO983051:NAS983051 NJK983051:NKO983051 NTG983051:NUK983051 ODC983051:OEG983051 OMY983051:OOC983051 OWU983051:OXY983051 PGQ983051:PHU983051 PQM983051:PRQ983051 QAI983051:QBM983051 QKE983051:QLI983051 QUA983051:QVE983051 RDW983051:RFA983051 RNS983051:ROW983051 RXO983051:RYS983051 SHK983051:SIO983051 SRG983051:SSK983051 TBC983051:TCG983051 TKY983051:TMC983051 TUU983051:TVY983051 UEQ983051:UFU983051 UOM983051:UPQ983051 UYI983051:UZM983051 VIE983051:VJI983051 VSA983051:VTE983051 WBW983051:WDA983051 WLS983051:WMW983051 WVO983051:WWS983051 G41:AK41 JC41:KG41 SY41:UC41 ACU41:ADY41 AMQ41:ANU41 AWM41:AXQ41 BGI41:BHM41 BQE41:BRI41 CAA41:CBE41 CJW41:CLA41 CTS41:CUW41 DDO41:DES41 DNK41:DOO41 DXG41:DYK41 EHC41:EIG41 EQY41:ESC41 FAU41:FBY41 FKQ41:FLU41 FUM41:FVQ41 GEI41:GFM41 GOE41:GPI41 GYA41:GZE41 HHW41:HJA41 HRS41:HSW41 IBO41:ICS41 ILK41:IMO41 IVG41:IWK41 JFC41:JGG41 JOY41:JQC41 JYU41:JZY41 KIQ41:KJU41 KSM41:KTQ41 LCI41:LDM41 LME41:LNI41 LWA41:LXE41 MFW41:MHA41 MPS41:MQW41 MZO41:NAS41 NJK41:NKO41 NTG41:NUK41 ODC41:OEG41 OMY41:OOC41 OWU41:OXY41 PGQ41:PHU41 PQM41:PRQ41 QAI41:QBM41 QKE41:QLI41 QUA41:QVE41 RDW41:RFA41 RNS41:ROW41 RXO41:RYS41 SHK41:SIO41 SRG41:SSK41 TBC41:TCG41 TKY41:TMC41 TUU41:TVY41 UEQ41:UFU41 UOM41:UPQ41 UYI41:UZM41 VIE41:VJI41 VSA41:VTE41 WBW41:WDA41 WLS41:WMW41 WVO41:WWS41 G65577:AK65577 JC65577:KG65577 SY65577:UC65577 ACU65577:ADY65577 AMQ65577:ANU65577 AWM65577:AXQ65577 BGI65577:BHM65577 BQE65577:BRI65577 CAA65577:CBE65577 CJW65577:CLA65577 CTS65577:CUW65577 DDO65577:DES65577 DNK65577:DOO65577 DXG65577:DYK65577 EHC65577:EIG65577 EQY65577:ESC65577 FAU65577:FBY65577 FKQ65577:FLU65577 FUM65577:FVQ65577 GEI65577:GFM65577 GOE65577:GPI65577 GYA65577:GZE65577 HHW65577:HJA65577 HRS65577:HSW65577 IBO65577:ICS65577 ILK65577:IMO65577 IVG65577:IWK65577 JFC65577:JGG65577 JOY65577:JQC65577 JYU65577:JZY65577 KIQ65577:KJU65577 KSM65577:KTQ65577 LCI65577:LDM65577 LME65577:LNI65577 LWA65577:LXE65577 MFW65577:MHA65577 MPS65577:MQW65577 MZO65577:NAS65577 NJK65577:NKO65577 NTG65577:NUK65577 ODC65577:OEG65577 OMY65577:OOC65577 OWU65577:OXY65577 PGQ65577:PHU65577 PQM65577:PRQ65577 QAI65577:QBM65577 QKE65577:QLI65577 QUA65577:QVE65577 RDW65577:RFA65577 RNS65577:ROW65577 RXO65577:RYS65577 SHK65577:SIO65577 SRG65577:SSK65577 TBC65577:TCG65577 TKY65577:TMC65577 TUU65577:TVY65577 UEQ65577:UFU65577 UOM65577:UPQ65577 UYI65577:UZM65577 VIE65577:VJI65577 VSA65577:VTE65577 WBW65577:WDA65577 WLS65577:WMW65577 WVO65577:WWS65577 G131113:AK131113 JC131113:KG131113 SY131113:UC131113 ACU131113:ADY131113 AMQ131113:ANU131113 AWM131113:AXQ131113 BGI131113:BHM131113 BQE131113:BRI131113 CAA131113:CBE131113 CJW131113:CLA131113 CTS131113:CUW131113 DDO131113:DES131113 DNK131113:DOO131113 DXG131113:DYK131113 EHC131113:EIG131113 EQY131113:ESC131113 FAU131113:FBY131113 FKQ131113:FLU131113 FUM131113:FVQ131113 GEI131113:GFM131113 GOE131113:GPI131113 GYA131113:GZE131113 HHW131113:HJA131113 HRS131113:HSW131113 IBO131113:ICS131113 ILK131113:IMO131113 IVG131113:IWK131113 JFC131113:JGG131113 JOY131113:JQC131113 JYU131113:JZY131113 KIQ131113:KJU131113 KSM131113:KTQ131113 LCI131113:LDM131113 LME131113:LNI131113 LWA131113:LXE131113 MFW131113:MHA131113 MPS131113:MQW131113 MZO131113:NAS131113 NJK131113:NKO131113 NTG131113:NUK131113 ODC131113:OEG131113 OMY131113:OOC131113 OWU131113:OXY131113 PGQ131113:PHU131113 PQM131113:PRQ131113 QAI131113:QBM131113 QKE131113:QLI131113 QUA131113:QVE131113 RDW131113:RFA131113 RNS131113:ROW131113 RXO131113:RYS131113 SHK131113:SIO131113 SRG131113:SSK131113 TBC131113:TCG131113 TKY131113:TMC131113 TUU131113:TVY131113 UEQ131113:UFU131113 UOM131113:UPQ131113 UYI131113:UZM131113 VIE131113:VJI131113 VSA131113:VTE131113 WBW131113:WDA131113 WLS131113:WMW131113 WVO131113:WWS131113 G196649:AK196649 JC196649:KG196649 SY196649:UC196649 ACU196649:ADY196649 AMQ196649:ANU196649 AWM196649:AXQ196649 BGI196649:BHM196649 BQE196649:BRI196649 CAA196649:CBE196649 CJW196649:CLA196649 CTS196649:CUW196649 DDO196649:DES196649 DNK196649:DOO196649 DXG196649:DYK196649 EHC196649:EIG196649 EQY196649:ESC196649 FAU196649:FBY196649 FKQ196649:FLU196649 FUM196649:FVQ196649 GEI196649:GFM196649 GOE196649:GPI196649 GYA196649:GZE196649 HHW196649:HJA196649 HRS196649:HSW196649 IBO196649:ICS196649 ILK196649:IMO196649 IVG196649:IWK196649 JFC196649:JGG196649 JOY196649:JQC196649 JYU196649:JZY196649 KIQ196649:KJU196649 KSM196649:KTQ196649 LCI196649:LDM196649 LME196649:LNI196649 LWA196649:LXE196649 MFW196649:MHA196649 MPS196649:MQW196649 MZO196649:NAS196649 NJK196649:NKO196649 NTG196649:NUK196649 ODC196649:OEG196649 OMY196649:OOC196649 OWU196649:OXY196649 PGQ196649:PHU196649 PQM196649:PRQ196649 QAI196649:QBM196649 QKE196649:QLI196649 QUA196649:QVE196649 RDW196649:RFA196649 RNS196649:ROW196649 RXO196649:RYS196649 SHK196649:SIO196649 SRG196649:SSK196649 TBC196649:TCG196649 TKY196649:TMC196649 TUU196649:TVY196649 UEQ196649:UFU196649 UOM196649:UPQ196649 UYI196649:UZM196649 VIE196649:VJI196649 VSA196649:VTE196649 WBW196649:WDA196649 WLS196649:WMW196649 WVO196649:WWS196649 G262185:AK262185 JC262185:KG262185 SY262185:UC262185 ACU262185:ADY262185 AMQ262185:ANU262185 AWM262185:AXQ262185 BGI262185:BHM262185 BQE262185:BRI262185 CAA262185:CBE262185 CJW262185:CLA262185 CTS262185:CUW262185 DDO262185:DES262185 DNK262185:DOO262185 DXG262185:DYK262185 EHC262185:EIG262185 EQY262185:ESC262185 FAU262185:FBY262185 FKQ262185:FLU262185 FUM262185:FVQ262185 GEI262185:GFM262185 GOE262185:GPI262185 GYA262185:GZE262185 HHW262185:HJA262185 HRS262185:HSW262185 IBO262185:ICS262185 ILK262185:IMO262185 IVG262185:IWK262185 JFC262185:JGG262185 JOY262185:JQC262185 JYU262185:JZY262185 KIQ262185:KJU262185 KSM262185:KTQ262185 LCI262185:LDM262185 LME262185:LNI262185 LWA262185:LXE262185 MFW262185:MHA262185 MPS262185:MQW262185 MZO262185:NAS262185 NJK262185:NKO262185 NTG262185:NUK262185 ODC262185:OEG262185 OMY262185:OOC262185 OWU262185:OXY262185 PGQ262185:PHU262185 PQM262185:PRQ262185 QAI262185:QBM262185 QKE262185:QLI262185 QUA262185:QVE262185 RDW262185:RFA262185 RNS262185:ROW262185 RXO262185:RYS262185 SHK262185:SIO262185 SRG262185:SSK262185 TBC262185:TCG262185 TKY262185:TMC262185 TUU262185:TVY262185 UEQ262185:UFU262185 UOM262185:UPQ262185 UYI262185:UZM262185 VIE262185:VJI262185 VSA262185:VTE262185 WBW262185:WDA262185 WLS262185:WMW262185 WVO262185:WWS262185 G327721:AK327721 JC327721:KG327721 SY327721:UC327721 ACU327721:ADY327721 AMQ327721:ANU327721 AWM327721:AXQ327721 BGI327721:BHM327721 BQE327721:BRI327721 CAA327721:CBE327721 CJW327721:CLA327721 CTS327721:CUW327721 DDO327721:DES327721 DNK327721:DOO327721 DXG327721:DYK327721 EHC327721:EIG327721 EQY327721:ESC327721 FAU327721:FBY327721 FKQ327721:FLU327721 FUM327721:FVQ327721 GEI327721:GFM327721 GOE327721:GPI327721 GYA327721:GZE327721 HHW327721:HJA327721 HRS327721:HSW327721 IBO327721:ICS327721 ILK327721:IMO327721 IVG327721:IWK327721 JFC327721:JGG327721 JOY327721:JQC327721 JYU327721:JZY327721 KIQ327721:KJU327721 KSM327721:KTQ327721 LCI327721:LDM327721 LME327721:LNI327721 LWA327721:LXE327721 MFW327721:MHA327721 MPS327721:MQW327721 MZO327721:NAS327721 NJK327721:NKO327721 NTG327721:NUK327721 ODC327721:OEG327721 OMY327721:OOC327721 OWU327721:OXY327721 PGQ327721:PHU327721 PQM327721:PRQ327721 QAI327721:QBM327721 QKE327721:QLI327721 QUA327721:QVE327721 RDW327721:RFA327721 RNS327721:ROW327721 RXO327721:RYS327721 SHK327721:SIO327721 SRG327721:SSK327721 TBC327721:TCG327721 TKY327721:TMC327721 TUU327721:TVY327721 UEQ327721:UFU327721 UOM327721:UPQ327721 UYI327721:UZM327721 VIE327721:VJI327721 VSA327721:VTE327721 WBW327721:WDA327721 WLS327721:WMW327721 WVO327721:WWS327721 G393257:AK393257 JC393257:KG393257 SY393257:UC393257 ACU393257:ADY393257 AMQ393257:ANU393257 AWM393257:AXQ393257 BGI393257:BHM393257 BQE393257:BRI393257 CAA393257:CBE393257 CJW393257:CLA393257 CTS393257:CUW393257 DDO393257:DES393257 DNK393257:DOO393257 DXG393257:DYK393257 EHC393257:EIG393257 EQY393257:ESC393257 FAU393257:FBY393257 FKQ393257:FLU393257 FUM393257:FVQ393257 GEI393257:GFM393257 GOE393257:GPI393257 GYA393257:GZE393257 HHW393257:HJA393257 HRS393257:HSW393257 IBO393257:ICS393257 ILK393257:IMO393257 IVG393257:IWK393257 JFC393257:JGG393257 JOY393257:JQC393257 JYU393257:JZY393257 KIQ393257:KJU393257 KSM393257:KTQ393257 LCI393257:LDM393257 LME393257:LNI393257 LWA393257:LXE393257 MFW393257:MHA393257 MPS393257:MQW393257 MZO393257:NAS393257 NJK393257:NKO393257 NTG393257:NUK393257 ODC393257:OEG393257 OMY393257:OOC393257 OWU393257:OXY393257 PGQ393257:PHU393257 PQM393257:PRQ393257 QAI393257:QBM393257 QKE393257:QLI393257 QUA393257:QVE393257 RDW393257:RFA393257 RNS393257:ROW393257 RXO393257:RYS393257 SHK393257:SIO393257 SRG393257:SSK393257 TBC393257:TCG393257 TKY393257:TMC393257 TUU393257:TVY393257 UEQ393257:UFU393257 UOM393257:UPQ393257 UYI393257:UZM393257 VIE393257:VJI393257 VSA393257:VTE393257 WBW393257:WDA393257 WLS393257:WMW393257 WVO393257:WWS393257 G458793:AK458793 JC458793:KG458793 SY458793:UC458793 ACU458793:ADY458793 AMQ458793:ANU458793 AWM458793:AXQ458793 BGI458793:BHM458793 BQE458793:BRI458793 CAA458793:CBE458793 CJW458793:CLA458793 CTS458793:CUW458793 DDO458793:DES458793 DNK458793:DOO458793 DXG458793:DYK458793 EHC458793:EIG458793 EQY458793:ESC458793 FAU458793:FBY458793 FKQ458793:FLU458793 FUM458793:FVQ458793 GEI458793:GFM458793 GOE458793:GPI458793 GYA458793:GZE458793 HHW458793:HJA458793 HRS458793:HSW458793 IBO458793:ICS458793 ILK458793:IMO458793 IVG458793:IWK458793 JFC458793:JGG458793 JOY458793:JQC458793 JYU458793:JZY458793 KIQ458793:KJU458793 KSM458793:KTQ458793 LCI458793:LDM458793 LME458793:LNI458793 LWA458793:LXE458793 MFW458793:MHA458793 MPS458793:MQW458793 MZO458793:NAS458793 NJK458793:NKO458793 NTG458793:NUK458793 ODC458793:OEG458793 OMY458793:OOC458793 OWU458793:OXY458793 PGQ458793:PHU458793 PQM458793:PRQ458793 QAI458793:QBM458793 QKE458793:QLI458793 QUA458793:QVE458793 RDW458793:RFA458793 RNS458793:ROW458793 RXO458793:RYS458793 SHK458793:SIO458793 SRG458793:SSK458793 TBC458793:TCG458793 TKY458793:TMC458793 TUU458793:TVY458793 UEQ458793:UFU458793 UOM458793:UPQ458793 UYI458793:UZM458793 VIE458793:VJI458793 VSA458793:VTE458793 WBW458793:WDA458793 WLS458793:WMW458793 WVO458793:WWS458793 G524329:AK524329 JC524329:KG524329 SY524329:UC524329 ACU524329:ADY524329 AMQ524329:ANU524329 AWM524329:AXQ524329 BGI524329:BHM524329 BQE524329:BRI524329 CAA524329:CBE524329 CJW524329:CLA524329 CTS524329:CUW524329 DDO524329:DES524329 DNK524329:DOO524329 DXG524329:DYK524329 EHC524329:EIG524329 EQY524329:ESC524329 FAU524329:FBY524329 FKQ524329:FLU524329 FUM524329:FVQ524329 GEI524329:GFM524329 GOE524329:GPI524329 GYA524329:GZE524329 HHW524329:HJA524329 HRS524329:HSW524329 IBO524329:ICS524329 ILK524329:IMO524329 IVG524329:IWK524329 JFC524329:JGG524329 JOY524329:JQC524329 JYU524329:JZY524329 KIQ524329:KJU524329 KSM524329:KTQ524329 LCI524329:LDM524329 LME524329:LNI524329 LWA524329:LXE524329 MFW524329:MHA524329 MPS524329:MQW524329 MZO524329:NAS524329 NJK524329:NKO524329 NTG524329:NUK524329 ODC524329:OEG524329 OMY524329:OOC524329 OWU524329:OXY524329 PGQ524329:PHU524329 PQM524329:PRQ524329 QAI524329:QBM524329 QKE524329:QLI524329 QUA524329:QVE524329 RDW524329:RFA524329 RNS524329:ROW524329 RXO524329:RYS524329 SHK524329:SIO524329 SRG524329:SSK524329 TBC524329:TCG524329 TKY524329:TMC524329 TUU524329:TVY524329 UEQ524329:UFU524329 UOM524329:UPQ524329 UYI524329:UZM524329 VIE524329:VJI524329 VSA524329:VTE524329 WBW524329:WDA524329 WLS524329:WMW524329 WVO524329:WWS524329 G589865:AK589865 JC589865:KG589865 SY589865:UC589865 ACU589865:ADY589865 AMQ589865:ANU589865 AWM589865:AXQ589865 BGI589865:BHM589865 BQE589865:BRI589865 CAA589865:CBE589865 CJW589865:CLA589865 CTS589865:CUW589865 DDO589865:DES589865 DNK589865:DOO589865 DXG589865:DYK589865 EHC589865:EIG589865 EQY589865:ESC589865 FAU589865:FBY589865 FKQ589865:FLU589865 FUM589865:FVQ589865 GEI589865:GFM589865 GOE589865:GPI589865 GYA589865:GZE589865 HHW589865:HJA589865 HRS589865:HSW589865 IBO589865:ICS589865 ILK589865:IMO589865 IVG589865:IWK589865 JFC589865:JGG589865 JOY589865:JQC589865 JYU589865:JZY589865 KIQ589865:KJU589865 KSM589865:KTQ589865 LCI589865:LDM589865 LME589865:LNI589865 LWA589865:LXE589865 MFW589865:MHA589865 MPS589865:MQW589865 MZO589865:NAS589865 NJK589865:NKO589865 NTG589865:NUK589865 ODC589865:OEG589865 OMY589865:OOC589865 OWU589865:OXY589865 PGQ589865:PHU589865 PQM589865:PRQ589865 QAI589865:QBM589865 QKE589865:QLI589865 QUA589865:QVE589865 RDW589865:RFA589865 RNS589865:ROW589865 RXO589865:RYS589865 SHK589865:SIO589865 SRG589865:SSK589865 TBC589865:TCG589865 TKY589865:TMC589865 TUU589865:TVY589865 UEQ589865:UFU589865 UOM589865:UPQ589865 UYI589865:UZM589865 VIE589865:VJI589865 VSA589865:VTE589865 WBW589865:WDA589865 WLS589865:WMW589865 WVO589865:WWS589865 G655401:AK655401 JC655401:KG655401 SY655401:UC655401 ACU655401:ADY655401 AMQ655401:ANU655401 AWM655401:AXQ655401 BGI655401:BHM655401 BQE655401:BRI655401 CAA655401:CBE655401 CJW655401:CLA655401 CTS655401:CUW655401 DDO655401:DES655401 DNK655401:DOO655401 DXG655401:DYK655401 EHC655401:EIG655401 EQY655401:ESC655401 FAU655401:FBY655401 FKQ655401:FLU655401 FUM655401:FVQ655401 GEI655401:GFM655401 GOE655401:GPI655401 GYA655401:GZE655401 HHW655401:HJA655401 HRS655401:HSW655401 IBO655401:ICS655401 ILK655401:IMO655401 IVG655401:IWK655401 JFC655401:JGG655401 JOY655401:JQC655401 JYU655401:JZY655401 KIQ655401:KJU655401 KSM655401:KTQ655401 LCI655401:LDM655401 LME655401:LNI655401 LWA655401:LXE655401 MFW655401:MHA655401 MPS655401:MQW655401 MZO655401:NAS655401 NJK655401:NKO655401 NTG655401:NUK655401 ODC655401:OEG655401 OMY655401:OOC655401 OWU655401:OXY655401 PGQ655401:PHU655401 PQM655401:PRQ655401 QAI655401:QBM655401 QKE655401:QLI655401 QUA655401:QVE655401 RDW655401:RFA655401 RNS655401:ROW655401 RXO655401:RYS655401 SHK655401:SIO655401 SRG655401:SSK655401 TBC655401:TCG655401 TKY655401:TMC655401 TUU655401:TVY655401 UEQ655401:UFU655401 UOM655401:UPQ655401 UYI655401:UZM655401 VIE655401:VJI655401 VSA655401:VTE655401 WBW655401:WDA655401 WLS655401:WMW655401 WVO655401:WWS655401 G720937:AK720937 JC720937:KG720937 SY720937:UC720937 ACU720937:ADY720937 AMQ720937:ANU720937 AWM720937:AXQ720937 BGI720937:BHM720937 BQE720937:BRI720937 CAA720937:CBE720937 CJW720937:CLA720937 CTS720937:CUW720937 DDO720937:DES720937 DNK720937:DOO720937 DXG720937:DYK720937 EHC720937:EIG720937 EQY720937:ESC720937 FAU720937:FBY720937 FKQ720937:FLU720937 FUM720937:FVQ720937 GEI720937:GFM720937 GOE720937:GPI720937 GYA720937:GZE720937 HHW720937:HJA720937 HRS720937:HSW720937 IBO720937:ICS720937 ILK720937:IMO720937 IVG720937:IWK720937 JFC720937:JGG720937 JOY720937:JQC720937 JYU720937:JZY720937 KIQ720937:KJU720937 KSM720937:KTQ720937 LCI720937:LDM720937 LME720937:LNI720937 LWA720937:LXE720937 MFW720937:MHA720937 MPS720937:MQW720937 MZO720937:NAS720937 NJK720937:NKO720937 NTG720937:NUK720937 ODC720937:OEG720937 OMY720937:OOC720937 OWU720937:OXY720937 PGQ720937:PHU720937 PQM720937:PRQ720937 QAI720937:QBM720937 QKE720937:QLI720937 QUA720937:QVE720937 RDW720937:RFA720937 RNS720937:ROW720937 RXO720937:RYS720937 SHK720937:SIO720937 SRG720937:SSK720937 TBC720937:TCG720937 TKY720937:TMC720937 TUU720937:TVY720937 UEQ720937:UFU720937 UOM720937:UPQ720937 UYI720937:UZM720937 VIE720937:VJI720937 VSA720937:VTE720937 WBW720937:WDA720937 WLS720937:WMW720937 WVO720937:WWS720937 G786473:AK786473 JC786473:KG786473 SY786473:UC786473 ACU786473:ADY786473 AMQ786473:ANU786473 AWM786473:AXQ786473 BGI786473:BHM786473 BQE786473:BRI786473 CAA786473:CBE786473 CJW786473:CLA786473 CTS786473:CUW786473 DDO786473:DES786473 DNK786473:DOO786473 DXG786473:DYK786473 EHC786473:EIG786473 EQY786473:ESC786473 FAU786473:FBY786473 FKQ786473:FLU786473 FUM786473:FVQ786473 GEI786473:GFM786473 GOE786473:GPI786473 GYA786473:GZE786473 HHW786473:HJA786473 HRS786473:HSW786473 IBO786473:ICS786473 ILK786473:IMO786473 IVG786473:IWK786473 JFC786473:JGG786473 JOY786473:JQC786473 JYU786473:JZY786473 KIQ786473:KJU786473 KSM786473:KTQ786473 LCI786473:LDM786473 LME786473:LNI786473 LWA786473:LXE786473 MFW786473:MHA786473 MPS786473:MQW786473 MZO786473:NAS786473 NJK786473:NKO786473 NTG786473:NUK786473 ODC786473:OEG786473 OMY786473:OOC786473 OWU786473:OXY786473 PGQ786473:PHU786473 PQM786473:PRQ786473 QAI786473:QBM786473 QKE786473:QLI786473 QUA786473:QVE786473 RDW786473:RFA786473 RNS786473:ROW786473 RXO786473:RYS786473 SHK786473:SIO786473 SRG786473:SSK786473 TBC786473:TCG786473 TKY786473:TMC786473 TUU786473:TVY786473 UEQ786473:UFU786473 UOM786473:UPQ786473 UYI786473:UZM786473 VIE786473:VJI786473 VSA786473:VTE786473 WBW786473:WDA786473 WLS786473:WMW786473 WVO786473:WWS786473 G852009:AK852009 JC852009:KG852009 SY852009:UC852009 ACU852009:ADY852009 AMQ852009:ANU852009 AWM852009:AXQ852009 BGI852009:BHM852009 BQE852009:BRI852009 CAA852009:CBE852009 CJW852009:CLA852009 CTS852009:CUW852009 DDO852009:DES852009 DNK852009:DOO852009 DXG852009:DYK852009 EHC852009:EIG852009 EQY852009:ESC852009 FAU852009:FBY852009 FKQ852009:FLU852009 FUM852009:FVQ852009 GEI852009:GFM852009 GOE852009:GPI852009 GYA852009:GZE852009 HHW852009:HJA852009 HRS852009:HSW852009 IBO852009:ICS852009 ILK852009:IMO852009 IVG852009:IWK852009 JFC852009:JGG852009 JOY852009:JQC852009 JYU852009:JZY852009 KIQ852009:KJU852009 KSM852009:KTQ852009 LCI852009:LDM852009 LME852009:LNI852009 LWA852009:LXE852009 MFW852009:MHA852009 MPS852009:MQW852009 MZO852009:NAS852009 NJK852009:NKO852009 NTG852009:NUK852009 ODC852009:OEG852009 OMY852009:OOC852009 OWU852009:OXY852009 PGQ852009:PHU852009 PQM852009:PRQ852009 QAI852009:QBM852009 QKE852009:QLI852009 QUA852009:QVE852009 RDW852009:RFA852009 RNS852009:ROW852009 RXO852009:RYS852009 SHK852009:SIO852009 SRG852009:SSK852009 TBC852009:TCG852009 TKY852009:TMC852009 TUU852009:TVY852009 UEQ852009:UFU852009 UOM852009:UPQ852009 UYI852009:UZM852009 VIE852009:VJI852009 VSA852009:VTE852009 WBW852009:WDA852009 WLS852009:WMW852009 WVO852009:WWS852009 G917545:AK917545 JC917545:KG917545 SY917545:UC917545 ACU917545:ADY917545 AMQ917545:ANU917545 AWM917545:AXQ917545 BGI917545:BHM917545 BQE917545:BRI917545 CAA917545:CBE917545 CJW917545:CLA917545 CTS917545:CUW917545 DDO917545:DES917545 DNK917545:DOO917545 DXG917545:DYK917545 EHC917545:EIG917545 EQY917545:ESC917545 FAU917545:FBY917545 FKQ917545:FLU917545 FUM917545:FVQ917545 GEI917545:GFM917545 GOE917545:GPI917545 GYA917545:GZE917545 HHW917545:HJA917545 HRS917545:HSW917545 IBO917545:ICS917545 ILK917545:IMO917545 IVG917545:IWK917545 JFC917545:JGG917545 JOY917545:JQC917545 JYU917545:JZY917545 KIQ917545:KJU917545 KSM917545:KTQ917545 LCI917545:LDM917545 LME917545:LNI917545 LWA917545:LXE917545 MFW917545:MHA917545 MPS917545:MQW917545 MZO917545:NAS917545 NJK917545:NKO917545 NTG917545:NUK917545 ODC917545:OEG917545 OMY917545:OOC917545 OWU917545:OXY917545 PGQ917545:PHU917545 PQM917545:PRQ917545 QAI917545:QBM917545 QKE917545:QLI917545 QUA917545:QVE917545 RDW917545:RFA917545 RNS917545:ROW917545 RXO917545:RYS917545 SHK917545:SIO917545 SRG917545:SSK917545 TBC917545:TCG917545 TKY917545:TMC917545 TUU917545:TVY917545 UEQ917545:UFU917545 UOM917545:UPQ917545 UYI917545:UZM917545 VIE917545:VJI917545 VSA917545:VTE917545 WBW917545:WDA917545 WLS917545:WMW917545 WVO917545:WWS917545 G983081:AK983081 JC983081:KG983081 SY983081:UC983081 ACU983081:ADY983081 AMQ983081:ANU983081 AWM983081:AXQ983081 BGI983081:BHM983081 BQE983081:BRI983081 CAA983081:CBE983081 CJW983081:CLA983081 CTS983081:CUW983081 DDO983081:DES983081 DNK983081:DOO983081 DXG983081:DYK983081 EHC983081:EIG983081 EQY983081:ESC983081 FAU983081:FBY983081 FKQ983081:FLU983081 FUM983081:FVQ983081 GEI983081:GFM983081 GOE983081:GPI983081 GYA983081:GZE983081 HHW983081:HJA983081 HRS983081:HSW983081 IBO983081:ICS983081 ILK983081:IMO983081 IVG983081:IWK983081 JFC983081:JGG983081 JOY983081:JQC983081 JYU983081:JZY983081 KIQ983081:KJU983081 KSM983081:KTQ983081 LCI983081:LDM983081 LME983081:LNI983081 LWA983081:LXE983081 MFW983081:MHA983081 MPS983081:MQW983081 MZO983081:NAS983081 NJK983081:NKO983081 NTG983081:NUK983081 ODC983081:OEG983081 OMY983081:OOC983081 OWU983081:OXY983081 PGQ983081:PHU983081 PQM983081:PRQ983081 QAI983081:QBM983081 QKE983081:QLI983081 QUA983081:QVE983081 RDW983081:RFA983081 RNS983081:ROW983081 RXO983081:RYS983081 SHK983081:SIO983081 SRG983081:SSK983081 TBC983081:TCG983081 TKY983081:TMC983081 TUU983081:TVY983081 UEQ983081:UFU983081 UOM983081:UPQ983081 UYI983081:UZM983081 VIE983081:VJI983081 VSA983081:VTE983081 WBW983081:WDA983081 WLS983081:WMW983081 WVO983081:WWS983081 G25:AK25 JC25:KG25 SY25:UC25 ACU25:ADY25 AMQ25:ANU25 AWM25:AXQ25 BGI25:BHM25 BQE25:BRI25 CAA25:CBE25 CJW25:CLA25 CTS25:CUW25 DDO25:DES25 DNK25:DOO25 DXG25:DYK25 EHC25:EIG25 EQY25:ESC25 FAU25:FBY25 FKQ25:FLU25 FUM25:FVQ25 GEI25:GFM25 GOE25:GPI25 GYA25:GZE25 HHW25:HJA25 HRS25:HSW25 IBO25:ICS25 ILK25:IMO25 IVG25:IWK25 JFC25:JGG25 JOY25:JQC25 JYU25:JZY25 KIQ25:KJU25 KSM25:KTQ25 LCI25:LDM25 LME25:LNI25 LWA25:LXE25 MFW25:MHA25 MPS25:MQW25 MZO25:NAS25 NJK25:NKO25 NTG25:NUK25 ODC25:OEG25 OMY25:OOC25 OWU25:OXY25 PGQ25:PHU25 PQM25:PRQ25 QAI25:QBM25 QKE25:QLI25 QUA25:QVE25 RDW25:RFA25 RNS25:ROW25 RXO25:RYS25 SHK25:SIO25 SRG25:SSK25 TBC25:TCG25 TKY25:TMC25 TUU25:TVY25 UEQ25:UFU25 UOM25:UPQ25 UYI25:UZM25 VIE25:VJI25 VSA25:VTE25 WBW25:WDA25 WLS25:WMW25 WVO25:WWS25 G65561:AK65561 JC65561:KG65561 SY65561:UC65561 ACU65561:ADY65561 AMQ65561:ANU65561 AWM65561:AXQ65561 BGI65561:BHM65561 BQE65561:BRI65561 CAA65561:CBE65561 CJW65561:CLA65561 CTS65561:CUW65561 DDO65561:DES65561 DNK65561:DOO65561 DXG65561:DYK65561 EHC65561:EIG65561 EQY65561:ESC65561 FAU65561:FBY65561 FKQ65561:FLU65561 FUM65561:FVQ65561 GEI65561:GFM65561 GOE65561:GPI65561 GYA65561:GZE65561 HHW65561:HJA65561 HRS65561:HSW65561 IBO65561:ICS65561 ILK65561:IMO65561 IVG65561:IWK65561 JFC65561:JGG65561 JOY65561:JQC65561 JYU65561:JZY65561 KIQ65561:KJU65561 KSM65561:KTQ65561 LCI65561:LDM65561 LME65561:LNI65561 LWA65561:LXE65561 MFW65561:MHA65561 MPS65561:MQW65561 MZO65561:NAS65561 NJK65561:NKO65561 NTG65561:NUK65561 ODC65561:OEG65561 OMY65561:OOC65561 OWU65561:OXY65561 PGQ65561:PHU65561 PQM65561:PRQ65561 QAI65561:QBM65561 QKE65561:QLI65561 QUA65561:QVE65561 RDW65561:RFA65561 RNS65561:ROW65561 RXO65561:RYS65561 SHK65561:SIO65561 SRG65561:SSK65561 TBC65561:TCG65561 TKY65561:TMC65561 TUU65561:TVY65561 UEQ65561:UFU65561 UOM65561:UPQ65561 UYI65561:UZM65561 VIE65561:VJI65561 VSA65561:VTE65561 WBW65561:WDA65561 WLS65561:WMW65561 WVO65561:WWS65561 G131097:AK131097 JC131097:KG131097 SY131097:UC131097 ACU131097:ADY131097 AMQ131097:ANU131097 AWM131097:AXQ131097 BGI131097:BHM131097 BQE131097:BRI131097 CAA131097:CBE131097 CJW131097:CLA131097 CTS131097:CUW131097 DDO131097:DES131097 DNK131097:DOO131097 DXG131097:DYK131097 EHC131097:EIG131097 EQY131097:ESC131097 FAU131097:FBY131097 FKQ131097:FLU131097 FUM131097:FVQ131097 GEI131097:GFM131097 GOE131097:GPI131097 GYA131097:GZE131097 HHW131097:HJA131097 HRS131097:HSW131097 IBO131097:ICS131097 ILK131097:IMO131097 IVG131097:IWK131097 JFC131097:JGG131097 JOY131097:JQC131097 JYU131097:JZY131097 KIQ131097:KJU131097 KSM131097:KTQ131097 LCI131097:LDM131097 LME131097:LNI131097 LWA131097:LXE131097 MFW131097:MHA131097 MPS131097:MQW131097 MZO131097:NAS131097 NJK131097:NKO131097 NTG131097:NUK131097 ODC131097:OEG131097 OMY131097:OOC131097 OWU131097:OXY131097 PGQ131097:PHU131097 PQM131097:PRQ131097 QAI131097:QBM131097 QKE131097:QLI131097 QUA131097:QVE131097 RDW131097:RFA131097 RNS131097:ROW131097 RXO131097:RYS131097 SHK131097:SIO131097 SRG131097:SSK131097 TBC131097:TCG131097 TKY131097:TMC131097 TUU131097:TVY131097 UEQ131097:UFU131097 UOM131097:UPQ131097 UYI131097:UZM131097 VIE131097:VJI131097 VSA131097:VTE131097 WBW131097:WDA131097 WLS131097:WMW131097 WVO131097:WWS131097 G196633:AK196633 JC196633:KG196633 SY196633:UC196633 ACU196633:ADY196633 AMQ196633:ANU196633 AWM196633:AXQ196633 BGI196633:BHM196633 BQE196633:BRI196633 CAA196633:CBE196633 CJW196633:CLA196633 CTS196633:CUW196633 DDO196633:DES196633 DNK196633:DOO196633 DXG196633:DYK196633 EHC196633:EIG196633 EQY196633:ESC196633 FAU196633:FBY196633 FKQ196633:FLU196633 FUM196633:FVQ196633 GEI196633:GFM196633 GOE196633:GPI196633 GYA196633:GZE196633 HHW196633:HJA196633 HRS196633:HSW196633 IBO196633:ICS196633 ILK196633:IMO196633 IVG196633:IWK196633 JFC196633:JGG196633 JOY196633:JQC196633 JYU196633:JZY196633 KIQ196633:KJU196633 KSM196633:KTQ196633 LCI196633:LDM196633 LME196633:LNI196633 LWA196633:LXE196633 MFW196633:MHA196633 MPS196633:MQW196633 MZO196633:NAS196633 NJK196633:NKO196633 NTG196633:NUK196633 ODC196633:OEG196633 OMY196633:OOC196633 OWU196633:OXY196633 PGQ196633:PHU196633 PQM196633:PRQ196633 QAI196633:QBM196633 QKE196633:QLI196633 QUA196633:QVE196633 RDW196633:RFA196633 RNS196633:ROW196633 RXO196633:RYS196633 SHK196633:SIO196633 SRG196633:SSK196633 TBC196633:TCG196633 TKY196633:TMC196633 TUU196633:TVY196633 UEQ196633:UFU196633 UOM196633:UPQ196633 UYI196633:UZM196633 VIE196633:VJI196633 VSA196633:VTE196633 WBW196633:WDA196633 WLS196633:WMW196633 WVO196633:WWS196633 G262169:AK262169 JC262169:KG262169 SY262169:UC262169 ACU262169:ADY262169 AMQ262169:ANU262169 AWM262169:AXQ262169 BGI262169:BHM262169 BQE262169:BRI262169 CAA262169:CBE262169 CJW262169:CLA262169 CTS262169:CUW262169 DDO262169:DES262169 DNK262169:DOO262169 DXG262169:DYK262169 EHC262169:EIG262169 EQY262169:ESC262169 FAU262169:FBY262169 FKQ262169:FLU262169 FUM262169:FVQ262169 GEI262169:GFM262169 GOE262169:GPI262169 GYA262169:GZE262169 HHW262169:HJA262169 HRS262169:HSW262169 IBO262169:ICS262169 ILK262169:IMO262169 IVG262169:IWK262169 JFC262169:JGG262169 JOY262169:JQC262169 JYU262169:JZY262169 KIQ262169:KJU262169 KSM262169:KTQ262169 LCI262169:LDM262169 LME262169:LNI262169 LWA262169:LXE262169 MFW262169:MHA262169 MPS262169:MQW262169 MZO262169:NAS262169 NJK262169:NKO262169 NTG262169:NUK262169 ODC262169:OEG262169 OMY262169:OOC262169 OWU262169:OXY262169 PGQ262169:PHU262169 PQM262169:PRQ262169 QAI262169:QBM262169 QKE262169:QLI262169 QUA262169:QVE262169 RDW262169:RFA262169 RNS262169:ROW262169 RXO262169:RYS262169 SHK262169:SIO262169 SRG262169:SSK262169 TBC262169:TCG262169 TKY262169:TMC262169 TUU262169:TVY262169 UEQ262169:UFU262169 UOM262169:UPQ262169 UYI262169:UZM262169 VIE262169:VJI262169 VSA262169:VTE262169 WBW262169:WDA262169 WLS262169:WMW262169 WVO262169:WWS262169 G327705:AK327705 JC327705:KG327705 SY327705:UC327705 ACU327705:ADY327705 AMQ327705:ANU327705 AWM327705:AXQ327705 BGI327705:BHM327705 BQE327705:BRI327705 CAA327705:CBE327705 CJW327705:CLA327705 CTS327705:CUW327705 DDO327705:DES327705 DNK327705:DOO327705 DXG327705:DYK327705 EHC327705:EIG327705 EQY327705:ESC327705 FAU327705:FBY327705 FKQ327705:FLU327705 FUM327705:FVQ327705 GEI327705:GFM327705 GOE327705:GPI327705 GYA327705:GZE327705 HHW327705:HJA327705 HRS327705:HSW327705 IBO327705:ICS327705 ILK327705:IMO327705 IVG327705:IWK327705 JFC327705:JGG327705 JOY327705:JQC327705 JYU327705:JZY327705 KIQ327705:KJU327705 KSM327705:KTQ327705 LCI327705:LDM327705 LME327705:LNI327705 LWA327705:LXE327705 MFW327705:MHA327705 MPS327705:MQW327705 MZO327705:NAS327705 NJK327705:NKO327705 NTG327705:NUK327705 ODC327705:OEG327705 OMY327705:OOC327705 OWU327705:OXY327705 PGQ327705:PHU327705 PQM327705:PRQ327705 QAI327705:QBM327705 QKE327705:QLI327705 QUA327705:QVE327705 RDW327705:RFA327705 RNS327705:ROW327705 RXO327705:RYS327705 SHK327705:SIO327705 SRG327705:SSK327705 TBC327705:TCG327705 TKY327705:TMC327705 TUU327705:TVY327705 UEQ327705:UFU327705 UOM327705:UPQ327705 UYI327705:UZM327705 VIE327705:VJI327705 VSA327705:VTE327705 WBW327705:WDA327705 WLS327705:WMW327705 WVO327705:WWS327705 G393241:AK393241 JC393241:KG393241 SY393241:UC393241 ACU393241:ADY393241 AMQ393241:ANU393241 AWM393241:AXQ393241 BGI393241:BHM393241 BQE393241:BRI393241 CAA393241:CBE393241 CJW393241:CLA393241 CTS393241:CUW393241 DDO393241:DES393241 DNK393241:DOO393241 DXG393241:DYK393241 EHC393241:EIG393241 EQY393241:ESC393241 FAU393241:FBY393241 FKQ393241:FLU393241 FUM393241:FVQ393241 GEI393241:GFM393241 GOE393241:GPI393241 GYA393241:GZE393241 HHW393241:HJA393241 HRS393241:HSW393241 IBO393241:ICS393241 ILK393241:IMO393241 IVG393241:IWK393241 JFC393241:JGG393241 JOY393241:JQC393241 JYU393241:JZY393241 KIQ393241:KJU393241 KSM393241:KTQ393241 LCI393241:LDM393241 LME393241:LNI393241 LWA393241:LXE393241 MFW393241:MHA393241 MPS393241:MQW393241 MZO393241:NAS393241 NJK393241:NKO393241 NTG393241:NUK393241 ODC393241:OEG393241 OMY393241:OOC393241 OWU393241:OXY393241 PGQ393241:PHU393241 PQM393241:PRQ393241 QAI393241:QBM393241 QKE393241:QLI393241 QUA393241:QVE393241 RDW393241:RFA393241 RNS393241:ROW393241 RXO393241:RYS393241 SHK393241:SIO393241 SRG393241:SSK393241 TBC393241:TCG393241 TKY393241:TMC393241 TUU393241:TVY393241 UEQ393241:UFU393241 UOM393241:UPQ393241 UYI393241:UZM393241 VIE393241:VJI393241 VSA393241:VTE393241 WBW393241:WDA393241 WLS393241:WMW393241 WVO393241:WWS393241 G458777:AK458777 JC458777:KG458777 SY458777:UC458777 ACU458777:ADY458777 AMQ458777:ANU458777 AWM458777:AXQ458777 BGI458777:BHM458777 BQE458777:BRI458777 CAA458777:CBE458777 CJW458777:CLA458777 CTS458777:CUW458777 DDO458777:DES458777 DNK458777:DOO458777 DXG458777:DYK458777 EHC458777:EIG458777 EQY458777:ESC458777 FAU458777:FBY458777 FKQ458777:FLU458777 FUM458777:FVQ458777 GEI458777:GFM458777 GOE458777:GPI458777 GYA458777:GZE458777 HHW458777:HJA458777 HRS458777:HSW458777 IBO458777:ICS458777 ILK458777:IMO458777 IVG458777:IWK458777 JFC458777:JGG458777 JOY458777:JQC458777 JYU458777:JZY458777 KIQ458777:KJU458777 KSM458777:KTQ458777 LCI458777:LDM458777 LME458777:LNI458777 LWA458777:LXE458777 MFW458777:MHA458777 MPS458777:MQW458777 MZO458777:NAS458777 NJK458777:NKO458777 NTG458777:NUK458777 ODC458777:OEG458777 OMY458777:OOC458777 OWU458777:OXY458777 PGQ458777:PHU458777 PQM458777:PRQ458777 QAI458777:QBM458777 QKE458777:QLI458777 QUA458777:QVE458777 RDW458777:RFA458777 RNS458777:ROW458777 RXO458777:RYS458777 SHK458777:SIO458777 SRG458777:SSK458777 TBC458777:TCG458777 TKY458777:TMC458777 TUU458777:TVY458777 UEQ458777:UFU458777 UOM458777:UPQ458777 UYI458777:UZM458777 VIE458777:VJI458777 VSA458777:VTE458777 WBW458777:WDA458777 WLS458777:WMW458777 WVO458777:WWS458777 G524313:AK524313 JC524313:KG524313 SY524313:UC524313 ACU524313:ADY524313 AMQ524313:ANU524313 AWM524313:AXQ524313 BGI524313:BHM524313 BQE524313:BRI524313 CAA524313:CBE524313 CJW524313:CLA524313 CTS524313:CUW524313 DDO524313:DES524313 DNK524313:DOO524313 DXG524313:DYK524313 EHC524313:EIG524313 EQY524313:ESC524313 FAU524313:FBY524313 FKQ524313:FLU524313 FUM524313:FVQ524313 GEI524313:GFM524313 GOE524313:GPI524313 GYA524313:GZE524313 HHW524313:HJA524313 HRS524313:HSW524313 IBO524313:ICS524313 ILK524313:IMO524313 IVG524313:IWK524313 JFC524313:JGG524313 JOY524313:JQC524313 JYU524313:JZY524313 KIQ524313:KJU524313 KSM524313:KTQ524313 LCI524313:LDM524313 LME524313:LNI524313 LWA524313:LXE524313 MFW524313:MHA524313 MPS524313:MQW524313 MZO524313:NAS524313 NJK524313:NKO524313 NTG524313:NUK524313 ODC524313:OEG524313 OMY524313:OOC524313 OWU524313:OXY524313 PGQ524313:PHU524313 PQM524313:PRQ524313 QAI524313:QBM524313 QKE524313:QLI524313 QUA524313:QVE524313 RDW524313:RFA524313 RNS524313:ROW524313 RXO524313:RYS524313 SHK524313:SIO524313 SRG524313:SSK524313 TBC524313:TCG524313 TKY524313:TMC524313 TUU524313:TVY524313 UEQ524313:UFU524313 UOM524313:UPQ524313 UYI524313:UZM524313 VIE524313:VJI524313 VSA524313:VTE524313 WBW524313:WDA524313 WLS524313:WMW524313 WVO524313:WWS524313 G589849:AK589849 JC589849:KG589849 SY589849:UC589849 ACU589849:ADY589849 AMQ589849:ANU589849 AWM589849:AXQ589849 BGI589849:BHM589849 BQE589849:BRI589849 CAA589849:CBE589849 CJW589849:CLA589849 CTS589849:CUW589849 DDO589849:DES589849 DNK589849:DOO589849 DXG589849:DYK589849 EHC589849:EIG589849 EQY589849:ESC589849 FAU589849:FBY589849 FKQ589849:FLU589849 FUM589849:FVQ589849 GEI589849:GFM589849 GOE589849:GPI589849 GYA589849:GZE589849 HHW589849:HJA589849 HRS589849:HSW589849 IBO589849:ICS589849 ILK589849:IMO589849 IVG589849:IWK589849 JFC589849:JGG589849 JOY589849:JQC589849 JYU589849:JZY589849 KIQ589849:KJU589849 KSM589849:KTQ589849 LCI589849:LDM589849 LME589849:LNI589849 LWA589849:LXE589849 MFW589849:MHA589849 MPS589849:MQW589849 MZO589849:NAS589849 NJK589849:NKO589849 NTG589849:NUK589849 ODC589849:OEG589849 OMY589849:OOC589849 OWU589849:OXY589849 PGQ589849:PHU589849 PQM589849:PRQ589849 QAI589849:QBM589849 QKE589849:QLI589849 QUA589849:QVE589849 RDW589849:RFA589849 RNS589849:ROW589849 RXO589849:RYS589849 SHK589849:SIO589849 SRG589849:SSK589849 TBC589849:TCG589849 TKY589849:TMC589849 TUU589849:TVY589849 UEQ589849:UFU589849 UOM589849:UPQ589849 UYI589849:UZM589849 VIE589849:VJI589849 VSA589849:VTE589849 WBW589849:WDA589849 WLS589849:WMW589849 WVO589849:WWS589849 G655385:AK655385 JC655385:KG655385 SY655385:UC655385 ACU655385:ADY655385 AMQ655385:ANU655385 AWM655385:AXQ655385 BGI655385:BHM655385 BQE655385:BRI655385 CAA655385:CBE655385 CJW655385:CLA655385 CTS655385:CUW655385 DDO655385:DES655385 DNK655385:DOO655385 DXG655385:DYK655385 EHC655385:EIG655385 EQY655385:ESC655385 FAU655385:FBY655385 FKQ655385:FLU655385 FUM655385:FVQ655385 GEI655385:GFM655385 GOE655385:GPI655385 GYA655385:GZE655385 HHW655385:HJA655385 HRS655385:HSW655385 IBO655385:ICS655385 ILK655385:IMO655385 IVG655385:IWK655385 JFC655385:JGG655385 JOY655385:JQC655385 JYU655385:JZY655385 KIQ655385:KJU655385 KSM655385:KTQ655385 LCI655385:LDM655385 LME655385:LNI655385 LWA655385:LXE655385 MFW655385:MHA655385 MPS655385:MQW655385 MZO655385:NAS655385 NJK655385:NKO655385 NTG655385:NUK655385 ODC655385:OEG655385 OMY655385:OOC655385 OWU655385:OXY655385 PGQ655385:PHU655385 PQM655385:PRQ655385 QAI655385:QBM655385 QKE655385:QLI655385 QUA655385:QVE655385 RDW655385:RFA655385 RNS655385:ROW655385 RXO655385:RYS655385 SHK655385:SIO655385 SRG655385:SSK655385 TBC655385:TCG655385 TKY655385:TMC655385 TUU655385:TVY655385 UEQ655385:UFU655385 UOM655385:UPQ655385 UYI655385:UZM655385 VIE655385:VJI655385 VSA655385:VTE655385 WBW655385:WDA655385 WLS655385:WMW655385 WVO655385:WWS655385 G720921:AK720921 JC720921:KG720921 SY720921:UC720921 ACU720921:ADY720921 AMQ720921:ANU720921 AWM720921:AXQ720921 BGI720921:BHM720921 BQE720921:BRI720921 CAA720921:CBE720921 CJW720921:CLA720921 CTS720921:CUW720921 DDO720921:DES720921 DNK720921:DOO720921 DXG720921:DYK720921 EHC720921:EIG720921 EQY720921:ESC720921 FAU720921:FBY720921 FKQ720921:FLU720921 FUM720921:FVQ720921 GEI720921:GFM720921 GOE720921:GPI720921 GYA720921:GZE720921 HHW720921:HJA720921 HRS720921:HSW720921 IBO720921:ICS720921 ILK720921:IMO720921 IVG720921:IWK720921 JFC720921:JGG720921 JOY720921:JQC720921 JYU720921:JZY720921 KIQ720921:KJU720921 KSM720921:KTQ720921 LCI720921:LDM720921 LME720921:LNI720921 LWA720921:LXE720921 MFW720921:MHA720921 MPS720921:MQW720921 MZO720921:NAS720921 NJK720921:NKO720921 NTG720921:NUK720921 ODC720921:OEG720921 OMY720921:OOC720921 OWU720921:OXY720921 PGQ720921:PHU720921 PQM720921:PRQ720921 QAI720921:QBM720921 QKE720921:QLI720921 QUA720921:QVE720921 RDW720921:RFA720921 RNS720921:ROW720921 RXO720921:RYS720921 SHK720921:SIO720921 SRG720921:SSK720921 TBC720921:TCG720921 TKY720921:TMC720921 TUU720921:TVY720921 UEQ720921:UFU720921 UOM720921:UPQ720921 UYI720921:UZM720921 VIE720921:VJI720921 VSA720921:VTE720921 WBW720921:WDA720921 WLS720921:WMW720921 WVO720921:WWS720921 G786457:AK786457 JC786457:KG786457 SY786457:UC786457 ACU786457:ADY786457 AMQ786457:ANU786457 AWM786457:AXQ786457 BGI786457:BHM786457 BQE786457:BRI786457 CAA786457:CBE786457 CJW786457:CLA786457 CTS786457:CUW786457 DDO786457:DES786457 DNK786457:DOO786457 DXG786457:DYK786457 EHC786457:EIG786457 EQY786457:ESC786457 FAU786457:FBY786457 FKQ786457:FLU786457 FUM786457:FVQ786457 GEI786457:GFM786457 GOE786457:GPI786457 GYA786457:GZE786457 HHW786457:HJA786457 HRS786457:HSW786457 IBO786457:ICS786457 ILK786457:IMO786457 IVG786457:IWK786457 JFC786457:JGG786457 JOY786457:JQC786457 JYU786457:JZY786457 KIQ786457:KJU786457 KSM786457:KTQ786457 LCI786457:LDM786457 LME786457:LNI786457 LWA786457:LXE786457 MFW786457:MHA786457 MPS786457:MQW786457 MZO786457:NAS786457 NJK786457:NKO786457 NTG786457:NUK786457 ODC786457:OEG786457 OMY786457:OOC786457 OWU786457:OXY786457 PGQ786457:PHU786457 PQM786457:PRQ786457 QAI786457:QBM786457 QKE786457:QLI786457 QUA786457:QVE786457 RDW786457:RFA786457 RNS786457:ROW786457 RXO786457:RYS786457 SHK786457:SIO786457 SRG786457:SSK786457 TBC786457:TCG786457 TKY786457:TMC786457 TUU786457:TVY786457 UEQ786457:UFU786457 UOM786457:UPQ786457 UYI786457:UZM786457 VIE786457:VJI786457 VSA786457:VTE786457 WBW786457:WDA786457 WLS786457:WMW786457 WVO786457:WWS786457 G851993:AK851993 JC851993:KG851993 SY851993:UC851993 ACU851993:ADY851993 AMQ851993:ANU851993 AWM851993:AXQ851993 BGI851993:BHM851993 BQE851993:BRI851993 CAA851993:CBE851993 CJW851993:CLA851993 CTS851993:CUW851993 DDO851993:DES851993 DNK851993:DOO851993 DXG851993:DYK851993 EHC851993:EIG851993 EQY851993:ESC851993 FAU851993:FBY851993 FKQ851993:FLU851993 FUM851993:FVQ851993 GEI851993:GFM851993 GOE851993:GPI851993 GYA851993:GZE851993 HHW851993:HJA851993 HRS851993:HSW851993 IBO851993:ICS851993 ILK851993:IMO851993 IVG851993:IWK851993 JFC851993:JGG851993 JOY851993:JQC851993 JYU851993:JZY851993 KIQ851993:KJU851993 KSM851993:KTQ851993 LCI851993:LDM851993 LME851993:LNI851993 LWA851993:LXE851993 MFW851993:MHA851993 MPS851993:MQW851993 MZO851993:NAS851993 NJK851993:NKO851993 NTG851993:NUK851993 ODC851993:OEG851993 OMY851993:OOC851993 OWU851993:OXY851993 PGQ851993:PHU851993 PQM851993:PRQ851993 QAI851993:QBM851993 QKE851993:QLI851993 QUA851993:QVE851993 RDW851993:RFA851993 RNS851993:ROW851993 RXO851993:RYS851993 SHK851993:SIO851993 SRG851993:SSK851993 TBC851993:TCG851993 TKY851993:TMC851993 TUU851993:TVY851993 UEQ851993:UFU851993 UOM851993:UPQ851993 UYI851993:UZM851993 VIE851993:VJI851993 VSA851993:VTE851993 WBW851993:WDA851993 WLS851993:WMW851993 WVO851993:WWS851993 G917529:AK917529 JC917529:KG917529 SY917529:UC917529 ACU917529:ADY917529 AMQ917529:ANU917529 AWM917529:AXQ917529 BGI917529:BHM917529 BQE917529:BRI917529 CAA917529:CBE917529 CJW917529:CLA917529 CTS917529:CUW917529 DDO917529:DES917529 DNK917529:DOO917529 DXG917529:DYK917529 EHC917529:EIG917529 EQY917529:ESC917529 FAU917529:FBY917529 FKQ917529:FLU917529 FUM917529:FVQ917529 GEI917529:GFM917529 GOE917529:GPI917529 GYA917529:GZE917529 HHW917529:HJA917529 HRS917529:HSW917529 IBO917529:ICS917529 ILK917529:IMO917529 IVG917529:IWK917529 JFC917529:JGG917529 JOY917529:JQC917529 JYU917529:JZY917529 KIQ917529:KJU917529 KSM917529:KTQ917529 LCI917529:LDM917529 LME917529:LNI917529 LWA917529:LXE917529 MFW917529:MHA917529 MPS917529:MQW917529 MZO917529:NAS917529 NJK917529:NKO917529 NTG917529:NUK917529 ODC917529:OEG917529 OMY917529:OOC917529 OWU917529:OXY917529 PGQ917529:PHU917529 PQM917529:PRQ917529 QAI917529:QBM917529 QKE917529:QLI917529 QUA917529:QVE917529 RDW917529:RFA917529 RNS917529:ROW917529 RXO917529:RYS917529 SHK917529:SIO917529 SRG917529:SSK917529 TBC917529:TCG917529 TKY917529:TMC917529 TUU917529:TVY917529 UEQ917529:UFU917529 UOM917529:UPQ917529 UYI917529:UZM917529 VIE917529:VJI917529 VSA917529:VTE917529 WBW917529:WDA917529 WLS917529:WMW917529 WVO917529:WWS917529 G983065:AK983065 JC983065:KG983065 SY983065:UC983065 ACU983065:ADY983065 AMQ983065:ANU983065 AWM983065:AXQ983065 BGI983065:BHM983065 BQE983065:BRI983065 CAA983065:CBE983065 CJW983065:CLA983065 CTS983065:CUW983065 DDO983065:DES983065 DNK983065:DOO983065 DXG983065:DYK983065 EHC983065:EIG983065 EQY983065:ESC983065 FAU983065:FBY983065 FKQ983065:FLU983065 FUM983065:FVQ983065 GEI983065:GFM983065 GOE983065:GPI983065 GYA983065:GZE983065 HHW983065:HJA983065 HRS983065:HSW983065 IBO983065:ICS983065 ILK983065:IMO983065 IVG983065:IWK983065 JFC983065:JGG983065 JOY983065:JQC983065 JYU983065:JZY983065 KIQ983065:KJU983065 KSM983065:KTQ983065 LCI983065:LDM983065 LME983065:LNI983065 LWA983065:LXE983065 MFW983065:MHA983065 MPS983065:MQW983065 MZO983065:NAS983065 NJK983065:NKO983065 NTG983065:NUK983065 ODC983065:OEG983065 OMY983065:OOC983065 OWU983065:OXY983065 PGQ983065:PHU983065 PQM983065:PRQ983065 QAI983065:QBM983065 QKE983065:QLI983065 QUA983065:QVE983065 RDW983065:RFA983065 RNS983065:ROW983065 RXO983065:RYS983065 SHK983065:SIO983065 SRG983065:SSK983065 TBC983065:TCG983065 TKY983065:TMC983065 TUU983065:TVY983065 UEQ983065:UFU983065 UOM983065:UPQ983065 UYI983065:UZM983065 VIE983065:VJI983065 VSA983065:VTE983065 WBW983065:WDA983065 WLS983065:WMW983065 WVO983065:WWS983065 G23:AK23 JC23:KG23 SY23:UC23 ACU23:ADY23 AMQ23:ANU23 AWM23:AXQ23 BGI23:BHM23 BQE23:BRI23 CAA23:CBE23 CJW23:CLA23 CTS23:CUW23 DDO23:DES23 DNK23:DOO23 DXG23:DYK23 EHC23:EIG23 EQY23:ESC23 FAU23:FBY23 FKQ23:FLU23 FUM23:FVQ23 GEI23:GFM23 GOE23:GPI23 GYA23:GZE23 HHW23:HJA23 HRS23:HSW23 IBO23:ICS23 ILK23:IMO23 IVG23:IWK23 JFC23:JGG23 JOY23:JQC23 JYU23:JZY23 KIQ23:KJU23 KSM23:KTQ23 LCI23:LDM23 LME23:LNI23 LWA23:LXE23 MFW23:MHA23 MPS23:MQW23 MZO23:NAS23 NJK23:NKO23 NTG23:NUK23 ODC23:OEG23 OMY23:OOC23 OWU23:OXY23 PGQ23:PHU23 PQM23:PRQ23 QAI23:QBM23 QKE23:QLI23 QUA23:QVE23 RDW23:RFA23 RNS23:ROW23 RXO23:RYS23 SHK23:SIO23 SRG23:SSK23 TBC23:TCG23 TKY23:TMC23 TUU23:TVY23 UEQ23:UFU23 UOM23:UPQ23 UYI23:UZM23 VIE23:VJI23 VSA23:VTE23 WBW23:WDA23 WLS23:WMW23 WVO23:WWS23 G65559:AK65559 JC65559:KG65559 SY65559:UC65559 ACU65559:ADY65559 AMQ65559:ANU65559 AWM65559:AXQ65559 BGI65559:BHM65559 BQE65559:BRI65559 CAA65559:CBE65559 CJW65559:CLA65559 CTS65559:CUW65559 DDO65559:DES65559 DNK65559:DOO65559 DXG65559:DYK65559 EHC65559:EIG65559 EQY65559:ESC65559 FAU65559:FBY65559 FKQ65559:FLU65559 FUM65559:FVQ65559 GEI65559:GFM65559 GOE65559:GPI65559 GYA65559:GZE65559 HHW65559:HJA65559 HRS65559:HSW65559 IBO65559:ICS65559 ILK65559:IMO65559 IVG65559:IWK65559 JFC65559:JGG65559 JOY65559:JQC65559 JYU65559:JZY65559 KIQ65559:KJU65559 KSM65559:KTQ65559 LCI65559:LDM65559 LME65559:LNI65559 LWA65559:LXE65559 MFW65559:MHA65559 MPS65559:MQW65559 MZO65559:NAS65559 NJK65559:NKO65559 NTG65559:NUK65559 ODC65559:OEG65559 OMY65559:OOC65559 OWU65559:OXY65559 PGQ65559:PHU65559 PQM65559:PRQ65559 QAI65559:QBM65559 QKE65559:QLI65559 QUA65559:QVE65559 RDW65559:RFA65559 RNS65559:ROW65559 RXO65559:RYS65559 SHK65559:SIO65559 SRG65559:SSK65559 TBC65559:TCG65559 TKY65559:TMC65559 TUU65559:TVY65559 UEQ65559:UFU65559 UOM65559:UPQ65559 UYI65559:UZM65559 VIE65559:VJI65559 VSA65559:VTE65559 WBW65559:WDA65559 WLS65559:WMW65559 WVO65559:WWS65559 G131095:AK131095 JC131095:KG131095 SY131095:UC131095 ACU131095:ADY131095 AMQ131095:ANU131095 AWM131095:AXQ131095 BGI131095:BHM131095 BQE131095:BRI131095 CAA131095:CBE131095 CJW131095:CLA131095 CTS131095:CUW131095 DDO131095:DES131095 DNK131095:DOO131095 DXG131095:DYK131095 EHC131095:EIG131095 EQY131095:ESC131095 FAU131095:FBY131095 FKQ131095:FLU131095 FUM131095:FVQ131095 GEI131095:GFM131095 GOE131095:GPI131095 GYA131095:GZE131095 HHW131095:HJA131095 HRS131095:HSW131095 IBO131095:ICS131095 ILK131095:IMO131095 IVG131095:IWK131095 JFC131095:JGG131095 JOY131095:JQC131095 JYU131095:JZY131095 KIQ131095:KJU131095 KSM131095:KTQ131095 LCI131095:LDM131095 LME131095:LNI131095 LWA131095:LXE131095 MFW131095:MHA131095 MPS131095:MQW131095 MZO131095:NAS131095 NJK131095:NKO131095 NTG131095:NUK131095 ODC131095:OEG131095 OMY131095:OOC131095 OWU131095:OXY131095 PGQ131095:PHU131095 PQM131095:PRQ131095 QAI131095:QBM131095 QKE131095:QLI131095 QUA131095:QVE131095 RDW131095:RFA131095 RNS131095:ROW131095 RXO131095:RYS131095 SHK131095:SIO131095 SRG131095:SSK131095 TBC131095:TCG131095 TKY131095:TMC131095 TUU131095:TVY131095 UEQ131095:UFU131095 UOM131095:UPQ131095 UYI131095:UZM131095 VIE131095:VJI131095 VSA131095:VTE131095 WBW131095:WDA131095 WLS131095:WMW131095 WVO131095:WWS131095 G196631:AK196631 JC196631:KG196631 SY196631:UC196631 ACU196631:ADY196631 AMQ196631:ANU196631 AWM196631:AXQ196631 BGI196631:BHM196631 BQE196631:BRI196631 CAA196631:CBE196631 CJW196631:CLA196631 CTS196631:CUW196631 DDO196631:DES196631 DNK196631:DOO196631 DXG196631:DYK196631 EHC196631:EIG196631 EQY196631:ESC196631 FAU196631:FBY196631 FKQ196631:FLU196631 FUM196631:FVQ196631 GEI196631:GFM196631 GOE196631:GPI196631 GYA196631:GZE196631 HHW196631:HJA196631 HRS196631:HSW196631 IBO196631:ICS196631 ILK196631:IMO196631 IVG196631:IWK196631 JFC196631:JGG196631 JOY196631:JQC196631 JYU196631:JZY196631 KIQ196631:KJU196631 KSM196631:KTQ196631 LCI196631:LDM196631 LME196631:LNI196631 LWA196631:LXE196631 MFW196631:MHA196631 MPS196631:MQW196631 MZO196631:NAS196631 NJK196631:NKO196631 NTG196631:NUK196631 ODC196631:OEG196631 OMY196631:OOC196631 OWU196631:OXY196631 PGQ196631:PHU196631 PQM196631:PRQ196631 QAI196631:QBM196631 QKE196631:QLI196631 QUA196631:QVE196631 RDW196631:RFA196631 RNS196631:ROW196631 RXO196631:RYS196631 SHK196631:SIO196631 SRG196631:SSK196631 TBC196631:TCG196631 TKY196631:TMC196631 TUU196631:TVY196631 UEQ196631:UFU196631 UOM196631:UPQ196631 UYI196631:UZM196631 VIE196631:VJI196631 VSA196631:VTE196631 WBW196631:WDA196631 WLS196631:WMW196631 WVO196631:WWS196631 G262167:AK262167 JC262167:KG262167 SY262167:UC262167 ACU262167:ADY262167 AMQ262167:ANU262167 AWM262167:AXQ262167 BGI262167:BHM262167 BQE262167:BRI262167 CAA262167:CBE262167 CJW262167:CLA262167 CTS262167:CUW262167 DDO262167:DES262167 DNK262167:DOO262167 DXG262167:DYK262167 EHC262167:EIG262167 EQY262167:ESC262167 FAU262167:FBY262167 FKQ262167:FLU262167 FUM262167:FVQ262167 GEI262167:GFM262167 GOE262167:GPI262167 GYA262167:GZE262167 HHW262167:HJA262167 HRS262167:HSW262167 IBO262167:ICS262167 ILK262167:IMO262167 IVG262167:IWK262167 JFC262167:JGG262167 JOY262167:JQC262167 JYU262167:JZY262167 KIQ262167:KJU262167 KSM262167:KTQ262167 LCI262167:LDM262167 LME262167:LNI262167 LWA262167:LXE262167 MFW262167:MHA262167 MPS262167:MQW262167 MZO262167:NAS262167 NJK262167:NKO262167 NTG262167:NUK262167 ODC262167:OEG262167 OMY262167:OOC262167 OWU262167:OXY262167 PGQ262167:PHU262167 PQM262167:PRQ262167 QAI262167:QBM262167 QKE262167:QLI262167 QUA262167:QVE262167 RDW262167:RFA262167 RNS262167:ROW262167 RXO262167:RYS262167 SHK262167:SIO262167 SRG262167:SSK262167 TBC262167:TCG262167 TKY262167:TMC262167 TUU262167:TVY262167 UEQ262167:UFU262167 UOM262167:UPQ262167 UYI262167:UZM262167 VIE262167:VJI262167 VSA262167:VTE262167 WBW262167:WDA262167 WLS262167:WMW262167 WVO262167:WWS262167 G327703:AK327703 JC327703:KG327703 SY327703:UC327703 ACU327703:ADY327703 AMQ327703:ANU327703 AWM327703:AXQ327703 BGI327703:BHM327703 BQE327703:BRI327703 CAA327703:CBE327703 CJW327703:CLA327703 CTS327703:CUW327703 DDO327703:DES327703 DNK327703:DOO327703 DXG327703:DYK327703 EHC327703:EIG327703 EQY327703:ESC327703 FAU327703:FBY327703 FKQ327703:FLU327703 FUM327703:FVQ327703 GEI327703:GFM327703 GOE327703:GPI327703 GYA327703:GZE327703 HHW327703:HJA327703 HRS327703:HSW327703 IBO327703:ICS327703 ILK327703:IMO327703 IVG327703:IWK327703 JFC327703:JGG327703 JOY327703:JQC327703 JYU327703:JZY327703 KIQ327703:KJU327703 KSM327703:KTQ327703 LCI327703:LDM327703 LME327703:LNI327703 LWA327703:LXE327703 MFW327703:MHA327703 MPS327703:MQW327703 MZO327703:NAS327703 NJK327703:NKO327703 NTG327703:NUK327703 ODC327703:OEG327703 OMY327703:OOC327703 OWU327703:OXY327703 PGQ327703:PHU327703 PQM327703:PRQ327703 QAI327703:QBM327703 QKE327703:QLI327703 QUA327703:QVE327703 RDW327703:RFA327703 RNS327703:ROW327703 RXO327703:RYS327703 SHK327703:SIO327703 SRG327703:SSK327703 TBC327703:TCG327703 TKY327703:TMC327703 TUU327703:TVY327703 UEQ327703:UFU327703 UOM327703:UPQ327703 UYI327703:UZM327703 VIE327703:VJI327703 VSA327703:VTE327703 WBW327703:WDA327703 WLS327703:WMW327703 WVO327703:WWS327703 G393239:AK393239 JC393239:KG393239 SY393239:UC393239 ACU393239:ADY393239 AMQ393239:ANU393239 AWM393239:AXQ393239 BGI393239:BHM393239 BQE393239:BRI393239 CAA393239:CBE393239 CJW393239:CLA393239 CTS393239:CUW393239 DDO393239:DES393239 DNK393239:DOO393239 DXG393239:DYK393239 EHC393239:EIG393239 EQY393239:ESC393239 FAU393239:FBY393239 FKQ393239:FLU393239 FUM393239:FVQ393239 GEI393239:GFM393239 GOE393239:GPI393239 GYA393239:GZE393239 HHW393239:HJA393239 HRS393239:HSW393239 IBO393239:ICS393239 ILK393239:IMO393239 IVG393239:IWK393239 JFC393239:JGG393239 JOY393239:JQC393239 JYU393239:JZY393239 KIQ393239:KJU393239 KSM393239:KTQ393239 LCI393239:LDM393239 LME393239:LNI393239 LWA393239:LXE393239 MFW393239:MHA393239 MPS393239:MQW393239 MZO393239:NAS393239 NJK393239:NKO393239 NTG393239:NUK393239 ODC393239:OEG393239 OMY393239:OOC393239 OWU393239:OXY393239 PGQ393239:PHU393239 PQM393239:PRQ393239 QAI393239:QBM393239 QKE393239:QLI393239 QUA393239:QVE393239 RDW393239:RFA393239 RNS393239:ROW393239 RXO393239:RYS393239 SHK393239:SIO393239 SRG393239:SSK393239 TBC393239:TCG393239 TKY393239:TMC393239 TUU393239:TVY393239 UEQ393239:UFU393239 UOM393239:UPQ393239 UYI393239:UZM393239 VIE393239:VJI393239 VSA393239:VTE393239 WBW393239:WDA393239 WLS393239:WMW393239 WVO393239:WWS393239 G458775:AK458775 JC458775:KG458775 SY458775:UC458775 ACU458775:ADY458775 AMQ458775:ANU458775 AWM458775:AXQ458775 BGI458775:BHM458775 BQE458775:BRI458775 CAA458775:CBE458775 CJW458775:CLA458775 CTS458775:CUW458775 DDO458775:DES458775 DNK458775:DOO458775 DXG458775:DYK458775 EHC458775:EIG458775 EQY458775:ESC458775 FAU458775:FBY458775 FKQ458775:FLU458775 FUM458775:FVQ458775 GEI458775:GFM458775 GOE458775:GPI458775 GYA458775:GZE458775 HHW458775:HJA458775 HRS458775:HSW458775 IBO458775:ICS458775 ILK458775:IMO458775 IVG458775:IWK458775 JFC458775:JGG458775 JOY458775:JQC458775 JYU458775:JZY458775 KIQ458775:KJU458775 KSM458775:KTQ458775 LCI458775:LDM458775 LME458775:LNI458775 LWA458775:LXE458775 MFW458775:MHA458775 MPS458775:MQW458775 MZO458775:NAS458775 NJK458775:NKO458775 NTG458775:NUK458775 ODC458775:OEG458775 OMY458775:OOC458775 OWU458775:OXY458775 PGQ458775:PHU458775 PQM458775:PRQ458775 QAI458775:QBM458775 QKE458775:QLI458775 QUA458775:QVE458775 RDW458775:RFA458775 RNS458775:ROW458775 RXO458775:RYS458775 SHK458775:SIO458775 SRG458775:SSK458775 TBC458775:TCG458775 TKY458775:TMC458775 TUU458775:TVY458775 UEQ458775:UFU458775 UOM458775:UPQ458775 UYI458775:UZM458775 VIE458775:VJI458775 VSA458775:VTE458775 WBW458775:WDA458775 WLS458775:WMW458775 WVO458775:WWS458775 G524311:AK524311 JC524311:KG524311 SY524311:UC524311 ACU524311:ADY524311 AMQ524311:ANU524311 AWM524311:AXQ524311 BGI524311:BHM524311 BQE524311:BRI524311 CAA524311:CBE524311 CJW524311:CLA524311 CTS524311:CUW524311 DDO524311:DES524311 DNK524311:DOO524311 DXG524311:DYK524311 EHC524311:EIG524311 EQY524311:ESC524311 FAU524311:FBY524311 FKQ524311:FLU524311 FUM524311:FVQ524311 GEI524311:GFM524311 GOE524311:GPI524311 GYA524311:GZE524311 HHW524311:HJA524311 HRS524311:HSW524311 IBO524311:ICS524311 ILK524311:IMO524311 IVG524311:IWK524311 JFC524311:JGG524311 JOY524311:JQC524311 JYU524311:JZY524311 KIQ524311:KJU524311 KSM524311:KTQ524311 LCI524311:LDM524311 LME524311:LNI524311 LWA524311:LXE524311 MFW524311:MHA524311 MPS524311:MQW524311 MZO524311:NAS524311 NJK524311:NKO524311 NTG524311:NUK524311 ODC524311:OEG524311 OMY524311:OOC524311 OWU524311:OXY524311 PGQ524311:PHU524311 PQM524311:PRQ524311 QAI524311:QBM524311 QKE524311:QLI524311 QUA524311:QVE524311 RDW524311:RFA524311 RNS524311:ROW524311 RXO524311:RYS524311 SHK524311:SIO524311 SRG524311:SSK524311 TBC524311:TCG524311 TKY524311:TMC524311 TUU524311:TVY524311 UEQ524311:UFU524311 UOM524311:UPQ524311 UYI524311:UZM524311 VIE524311:VJI524311 VSA524311:VTE524311 WBW524311:WDA524311 WLS524311:WMW524311 WVO524311:WWS524311 G589847:AK589847 JC589847:KG589847 SY589847:UC589847 ACU589847:ADY589847 AMQ589847:ANU589847 AWM589847:AXQ589847 BGI589847:BHM589847 BQE589847:BRI589847 CAA589847:CBE589847 CJW589847:CLA589847 CTS589847:CUW589847 DDO589847:DES589847 DNK589847:DOO589847 DXG589847:DYK589847 EHC589847:EIG589847 EQY589847:ESC589847 FAU589847:FBY589847 FKQ589847:FLU589847 FUM589847:FVQ589847 GEI589847:GFM589847 GOE589847:GPI589847 GYA589847:GZE589847 HHW589847:HJA589847 HRS589847:HSW589847 IBO589847:ICS589847 ILK589847:IMO589847 IVG589847:IWK589847 JFC589847:JGG589847 JOY589847:JQC589847 JYU589847:JZY589847 KIQ589847:KJU589847 KSM589847:KTQ589847 LCI589847:LDM589847 LME589847:LNI589847 LWA589847:LXE589847 MFW589847:MHA589847 MPS589847:MQW589847 MZO589847:NAS589847 NJK589847:NKO589847 NTG589847:NUK589847 ODC589847:OEG589847 OMY589847:OOC589847 OWU589847:OXY589847 PGQ589847:PHU589847 PQM589847:PRQ589847 QAI589847:QBM589847 QKE589847:QLI589847 QUA589847:QVE589847 RDW589847:RFA589847 RNS589847:ROW589847 RXO589847:RYS589847 SHK589847:SIO589847 SRG589847:SSK589847 TBC589847:TCG589847 TKY589847:TMC589847 TUU589847:TVY589847 UEQ589847:UFU589847 UOM589847:UPQ589847 UYI589847:UZM589847 VIE589847:VJI589847 VSA589847:VTE589847 WBW589847:WDA589847 WLS589847:WMW589847 WVO589847:WWS589847 G655383:AK655383 JC655383:KG655383 SY655383:UC655383 ACU655383:ADY655383 AMQ655383:ANU655383 AWM655383:AXQ655383 BGI655383:BHM655383 BQE655383:BRI655383 CAA655383:CBE655383 CJW655383:CLA655383 CTS655383:CUW655383 DDO655383:DES655383 DNK655383:DOO655383 DXG655383:DYK655383 EHC655383:EIG655383 EQY655383:ESC655383 FAU655383:FBY655383 FKQ655383:FLU655383 FUM655383:FVQ655383 GEI655383:GFM655383 GOE655383:GPI655383 GYA655383:GZE655383 HHW655383:HJA655383 HRS655383:HSW655383 IBO655383:ICS655383 ILK655383:IMO655383 IVG655383:IWK655383 JFC655383:JGG655383 JOY655383:JQC655383 JYU655383:JZY655383 KIQ655383:KJU655383 KSM655383:KTQ655383 LCI655383:LDM655383 LME655383:LNI655383 LWA655383:LXE655383 MFW655383:MHA655383 MPS655383:MQW655383 MZO655383:NAS655383 NJK655383:NKO655383 NTG655383:NUK655383 ODC655383:OEG655383 OMY655383:OOC655383 OWU655383:OXY655383 PGQ655383:PHU655383 PQM655383:PRQ655383 QAI655383:QBM655383 QKE655383:QLI655383 QUA655383:QVE655383 RDW655383:RFA655383 RNS655383:ROW655383 RXO655383:RYS655383 SHK655383:SIO655383 SRG655383:SSK655383 TBC655383:TCG655383 TKY655383:TMC655383 TUU655383:TVY655383 UEQ655383:UFU655383 UOM655383:UPQ655383 UYI655383:UZM655383 VIE655383:VJI655383 VSA655383:VTE655383 WBW655383:WDA655383 WLS655383:WMW655383 WVO655383:WWS655383 G720919:AK720919 JC720919:KG720919 SY720919:UC720919 ACU720919:ADY720919 AMQ720919:ANU720919 AWM720919:AXQ720919 BGI720919:BHM720919 BQE720919:BRI720919 CAA720919:CBE720919 CJW720919:CLA720919 CTS720919:CUW720919 DDO720919:DES720919 DNK720919:DOO720919 DXG720919:DYK720919 EHC720919:EIG720919 EQY720919:ESC720919 FAU720919:FBY720919 FKQ720919:FLU720919 FUM720919:FVQ720919 GEI720919:GFM720919 GOE720919:GPI720919 GYA720919:GZE720919 HHW720919:HJA720919 HRS720919:HSW720919 IBO720919:ICS720919 ILK720919:IMO720919 IVG720919:IWK720919 JFC720919:JGG720919 JOY720919:JQC720919 JYU720919:JZY720919 KIQ720919:KJU720919 KSM720919:KTQ720919 LCI720919:LDM720919 LME720919:LNI720919 LWA720919:LXE720919 MFW720919:MHA720919 MPS720919:MQW720919 MZO720919:NAS720919 NJK720919:NKO720919 NTG720919:NUK720919 ODC720919:OEG720919 OMY720919:OOC720919 OWU720919:OXY720919 PGQ720919:PHU720919 PQM720919:PRQ720919 QAI720919:QBM720919 QKE720919:QLI720919 QUA720919:QVE720919 RDW720919:RFA720919 RNS720919:ROW720919 RXO720919:RYS720919 SHK720919:SIO720919 SRG720919:SSK720919 TBC720919:TCG720919 TKY720919:TMC720919 TUU720919:TVY720919 UEQ720919:UFU720919 UOM720919:UPQ720919 UYI720919:UZM720919 VIE720919:VJI720919 VSA720919:VTE720919 WBW720919:WDA720919 WLS720919:WMW720919 WVO720919:WWS720919 G786455:AK786455 JC786455:KG786455 SY786455:UC786455 ACU786455:ADY786455 AMQ786455:ANU786455 AWM786455:AXQ786455 BGI786455:BHM786455 BQE786455:BRI786455 CAA786455:CBE786455 CJW786455:CLA786455 CTS786455:CUW786455 DDO786455:DES786455 DNK786455:DOO786455 DXG786455:DYK786455 EHC786455:EIG786455 EQY786455:ESC786455 FAU786455:FBY786455 FKQ786455:FLU786455 FUM786455:FVQ786455 GEI786455:GFM786455 GOE786455:GPI786455 GYA786455:GZE786455 HHW786455:HJA786455 HRS786455:HSW786455 IBO786455:ICS786455 ILK786455:IMO786455 IVG786455:IWK786455 JFC786455:JGG786455 JOY786455:JQC786455 JYU786455:JZY786455 KIQ786455:KJU786455 KSM786455:KTQ786455 LCI786455:LDM786455 LME786455:LNI786455 LWA786455:LXE786455 MFW786455:MHA786455 MPS786455:MQW786455 MZO786455:NAS786455 NJK786455:NKO786455 NTG786455:NUK786455 ODC786455:OEG786455 OMY786455:OOC786455 OWU786455:OXY786455 PGQ786455:PHU786455 PQM786455:PRQ786455 QAI786455:QBM786455 QKE786455:QLI786455 QUA786455:QVE786455 RDW786455:RFA786455 RNS786455:ROW786455 RXO786455:RYS786455 SHK786455:SIO786455 SRG786455:SSK786455 TBC786455:TCG786455 TKY786455:TMC786455 TUU786455:TVY786455 UEQ786455:UFU786455 UOM786455:UPQ786455 UYI786455:UZM786455 VIE786455:VJI786455 VSA786455:VTE786455 WBW786455:WDA786455 WLS786455:WMW786455 WVO786455:WWS786455 G851991:AK851991 JC851991:KG851991 SY851991:UC851991 ACU851991:ADY851991 AMQ851991:ANU851991 AWM851991:AXQ851991 BGI851991:BHM851991 BQE851991:BRI851991 CAA851991:CBE851991 CJW851991:CLA851991 CTS851991:CUW851991 DDO851991:DES851991 DNK851991:DOO851991 DXG851991:DYK851991 EHC851991:EIG851991 EQY851991:ESC851991 FAU851991:FBY851991 FKQ851991:FLU851991 FUM851991:FVQ851991 GEI851991:GFM851991 GOE851991:GPI851991 GYA851991:GZE851991 HHW851991:HJA851991 HRS851991:HSW851991 IBO851991:ICS851991 ILK851991:IMO851991 IVG851991:IWK851991 JFC851991:JGG851991 JOY851991:JQC851991 JYU851991:JZY851991 KIQ851991:KJU851991 KSM851991:KTQ851991 LCI851991:LDM851991 LME851991:LNI851991 LWA851991:LXE851991 MFW851991:MHA851991 MPS851991:MQW851991 MZO851991:NAS851991 NJK851991:NKO851991 NTG851991:NUK851991 ODC851991:OEG851991 OMY851991:OOC851991 OWU851991:OXY851991 PGQ851991:PHU851991 PQM851991:PRQ851991 QAI851991:QBM851991 QKE851991:QLI851991 QUA851991:QVE851991 RDW851991:RFA851991 RNS851991:ROW851991 RXO851991:RYS851991 SHK851991:SIO851991 SRG851991:SSK851991 TBC851991:TCG851991 TKY851991:TMC851991 TUU851991:TVY851991 UEQ851991:UFU851991 UOM851991:UPQ851991 UYI851991:UZM851991 VIE851991:VJI851991 VSA851991:VTE851991 WBW851991:WDA851991 WLS851991:WMW851991 WVO851991:WWS851991 G917527:AK917527 JC917527:KG917527 SY917527:UC917527 ACU917527:ADY917527 AMQ917527:ANU917527 AWM917527:AXQ917527 BGI917527:BHM917527 BQE917527:BRI917527 CAA917527:CBE917527 CJW917527:CLA917527 CTS917527:CUW917527 DDO917527:DES917527 DNK917527:DOO917527 DXG917527:DYK917527 EHC917527:EIG917527 EQY917527:ESC917527 FAU917527:FBY917527 FKQ917527:FLU917527 FUM917527:FVQ917527 GEI917527:GFM917527 GOE917527:GPI917527 GYA917527:GZE917527 HHW917527:HJA917527 HRS917527:HSW917527 IBO917527:ICS917527 ILK917527:IMO917527 IVG917527:IWK917527 JFC917527:JGG917527 JOY917527:JQC917527 JYU917527:JZY917527 KIQ917527:KJU917527 KSM917527:KTQ917527 LCI917527:LDM917527 LME917527:LNI917527 LWA917527:LXE917527 MFW917527:MHA917527 MPS917527:MQW917527 MZO917527:NAS917527 NJK917527:NKO917527 NTG917527:NUK917527 ODC917527:OEG917527 OMY917527:OOC917527 OWU917527:OXY917527 PGQ917527:PHU917527 PQM917527:PRQ917527 QAI917527:QBM917527 QKE917527:QLI917527 QUA917527:QVE917527 RDW917527:RFA917527 RNS917527:ROW917527 RXO917527:RYS917527 SHK917527:SIO917527 SRG917527:SSK917527 TBC917527:TCG917527 TKY917527:TMC917527 TUU917527:TVY917527 UEQ917527:UFU917527 UOM917527:UPQ917527 UYI917527:UZM917527 VIE917527:VJI917527 VSA917527:VTE917527 WBW917527:WDA917527 WLS917527:WMW917527 WVO917527:WWS917527 G983063:AK983063 JC983063:KG983063 SY983063:UC983063 ACU983063:ADY983063 AMQ983063:ANU983063 AWM983063:AXQ983063 BGI983063:BHM983063 BQE983063:BRI983063 CAA983063:CBE983063 CJW983063:CLA983063 CTS983063:CUW983063 DDO983063:DES983063 DNK983063:DOO983063 DXG983063:DYK983063 EHC983063:EIG983063 EQY983063:ESC983063 FAU983063:FBY983063 FKQ983063:FLU983063 FUM983063:FVQ983063 GEI983063:GFM983063 GOE983063:GPI983063 GYA983063:GZE983063 HHW983063:HJA983063 HRS983063:HSW983063 IBO983063:ICS983063 ILK983063:IMO983063 IVG983063:IWK983063 JFC983063:JGG983063 JOY983063:JQC983063 JYU983063:JZY983063 KIQ983063:KJU983063 KSM983063:KTQ983063 LCI983063:LDM983063 LME983063:LNI983063 LWA983063:LXE983063 MFW983063:MHA983063 MPS983063:MQW983063 MZO983063:NAS983063 NJK983063:NKO983063 NTG983063:NUK983063 ODC983063:OEG983063 OMY983063:OOC983063 OWU983063:OXY983063 PGQ983063:PHU983063 PQM983063:PRQ983063 QAI983063:QBM983063 QKE983063:QLI983063 QUA983063:QVE983063 RDW983063:RFA983063 RNS983063:ROW983063 RXO983063:RYS983063 SHK983063:SIO983063 SRG983063:SSK983063 TBC983063:TCG983063 TKY983063:TMC983063 TUU983063:TVY983063 UEQ983063:UFU983063 UOM983063:UPQ983063 UYI983063:UZM983063 VIE983063:VJI983063 VSA983063:VTE983063 WBW983063:WDA983063 WLS983063:WMW983063 WVO983063:WWS983063 G21:AK21 JC21:KG21 SY21:UC21 ACU21:ADY21 AMQ21:ANU21 AWM21:AXQ21 BGI21:BHM21 BQE21:BRI21 CAA21:CBE21 CJW21:CLA21 CTS21:CUW21 DDO21:DES21 DNK21:DOO21 DXG21:DYK21 EHC21:EIG21 EQY21:ESC21 FAU21:FBY21 FKQ21:FLU21 FUM21:FVQ21 GEI21:GFM21 GOE21:GPI21 GYA21:GZE21 HHW21:HJA21 HRS21:HSW21 IBO21:ICS21 ILK21:IMO21 IVG21:IWK21 JFC21:JGG21 JOY21:JQC21 JYU21:JZY21 KIQ21:KJU21 KSM21:KTQ21 LCI21:LDM21 LME21:LNI21 LWA21:LXE21 MFW21:MHA21 MPS21:MQW21 MZO21:NAS21 NJK21:NKO21 NTG21:NUK21 ODC21:OEG21 OMY21:OOC21 OWU21:OXY21 PGQ21:PHU21 PQM21:PRQ21 QAI21:QBM21 QKE21:QLI21 QUA21:QVE21 RDW21:RFA21 RNS21:ROW21 RXO21:RYS21 SHK21:SIO21 SRG21:SSK21 TBC21:TCG21 TKY21:TMC21 TUU21:TVY21 UEQ21:UFU21 UOM21:UPQ21 UYI21:UZM21 VIE21:VJI21 VSA21:VTE21 WBW21:WDA21 WLS21:WMW21 WVO21:WWS21 G65557:AK65557 JC65557:KG65557 SY65557:UC65557 ACU65557:ADY65557 AMQ65557:ANU65557 AWM65557:AXQ65557 BGI65557:BHM65557 BQE65557:BRI65557 CAA65557:CBE65557 CJW65557:CLA65557 CTS65557:CUW65557 DDO65557:DES65557 DNK65557:DOO65557 DXG65557:DYK65557 EHC65557:EIG65557 EQY65557:ESC65557 FAU65557:FBY65557 FKQ65557:FLU65557 FUM65557:FVQ65557 GEI65557:GFM65557 GOE65557:GPI65557 GYA65557:GZE65557 HHW65557:HJA65557 HRS65557:HSW65557 IBO65557:ICS65557 ILK65557:IMO65557 IVG65557:IWK65557 JFC65557:JGG65557 JOY65557:JQC65557 JYU65557:JZY65557 KIQ65557:KJU65557 KSM65557:KTQ65557 LCI65557:LDM65557 LME65557:LNI65557 LWA65557:LXE65557 MFW65557:MHA65557 MPS65557:MQW65557 MZO65557:NAS65557 NJK65557:NKO65557 NTG65557:NUK65557 ODC65557:OEG65557 OMY65557:OOC65557 OWU65557:OXY65557 PGQ65557:PHU65557 PQM65557:PRQ65557 QAI65557:QBM65557 QKE65557:QLI65557 QUA65557:QVE65557 RDW65557:RFA65557 RNS65557:ROW65557 RXO65557:RYS65557 SHK65557:SIO65557 SRG65557:SSK65557 TBC65557:TCG65557 TKY65557:TMC65557 TUU65557:TVY65557 UEQ65557:UFU65557 UOM65557:UPQ65557 UYI65557:UZM65557 VIE65557:VJI65557 VSA65557:VTE65557 WBW65557:WDA65557 WLS65557:WMW65557 WVO65557:WWS65557 G131093:AK131093 JC131093:KG131093 SY131093:UC131093 ACU131093:ADY131093 AMQ131093:ANU131093 AWM131093:AXQ131093 BGI131093:BHM131093 BQE131093:BRI131093 CAA131093:CBE131093 CJW131093:CLA131093 CTS131093:CUW131093 DDO131093:DES131093 DNK131093:DOO131093 DXG131093:DYK131093 EHC131093:EIG131093 EQY131093:ESC131093 FAU131093:FBY131093 FKQ131093:FLU131093 FUM131093:FVQ131093 GEI131093:GFM131093 GOE131093:GPI131093 GYA131093:GZE131093 HHW131093:HJA131093 HRS131093:HSW131093 IBO131093:ICS131093 ILK131093:IMO131093 IVG131093:IWK131093 JFC131093:JGG131093 JOY131093:JQC131093 JYU131093:JZY131093 KIQ131093:KJU131093 KSM131093:KTQ131093 LCI131093:LDM131093 LME131093:LNI131093 LWA131093:LXE131093 MFW131093:MHA131093 MPS131093:MQW131093 MZO131093:NAS131093 NJK131093:NKO131093 NTG131093:NUK131093 ODC131093:OEG131093 OMY131093:OOC131093 OWU131093:OXY131093 PGQ131093:PHU131093 PQM131093:PRQ131093 QAI131093:QBM131093 QKE131093:QLI131093 QUA131093:QVE131093 RDW131093:RFA131093 RNS131093:ROW131093 RXO131093:RYS131093 SHK131093:SIO131093 SRG131093:SSK131093 TBC131093:TCG131093 TKY131093:TMC131093 TUU131093:TVY131093 UEQ131093:UFU131093 UOM131093:UPQ131093 UYI131093:UZM131093 VIE131093:VJI131093 VSA131093:VTE131093 WBW131093:WDA131093 WLS131093:WMW131093 WVO131093:WWS131093 G196629:AK196629 JC196629:KG196629 SY196629:UC196629 ACU196629:ADY196629 AMQ196629:ANU196629 AWM196629:AXQ196629 BGI196629:BHM196629 BQE196629:BRI196629 CAA196629:CBE196629 CJW196629:CLA196629 CTS196629:CUW196629 DDO196629:DES196629 DNK196629:DOO196629 DXG196629:DYK196629 EHC196629:EIG196629 EQY196629:ESC196629 FAU196629:FBY196629 FKQ196629:FLU196629 FUM196629:FVQ196629 GEI196629:GFM196629 GOE196629:GPI196629 GYA196629:GZE196629 HHW196629:HJA196629 HRS196629:HSW196629 IBO196629:ICS196629 ILK196629:IMO196629 IVG196629:IWK196629 JFC196629:JGG196629 JOY196629:JQC196629 JYU196629:JZY196629 KIQ196629:KJU196629 KSM196629:KTQ196629 LCI196629:LDM196629 LME196629:LNI196629 LWA196629:LXE196629 MFW196629:MHA196629 MPS196629:MQW196629 MZO196629:NAS196629 NJK196629:NKO196629 NTG196629:NUK196629 ODC196629:OEG196629 OMY196629:OOC196629 OWU196629:OXY196629 PGQ196629:PHU196629 PQM196629:PRQ196629 QAI196629:QBM196629 QKE196629:QLI196629 QUA196629:QVE196629 RDW196629:RFA196629 RNS196629:ROW196629 RXO196629:RYS196629 SHK196629:SIO196629 SRG196629:SSK196629 TBC196629:TCG196629 TKY196629:TMC196629 TUU196629:TVY196629 UEQ196629:UFU196629 UOM196629:UPQ196629 UYI196629:UZM196629 VIE196629:VJI196629 VSA196629:VTE196629 WBW196629:WDA196629 WLS196629:WMW196629 WVO196629:WWS196629 G262165:AK262165 JC262165:KG262165 SY262165:UC262165 ACU262165:ADY262165 AMQ262165:ANU262165 AWM262165:AXQ262165 BGI262165:BHM262165 BQE262165:BRI262165 CAA262165:CBE262165 CJW262165:CLA262165 CTS262165:CUW262165 DDO262165:DES262165 DNK262165:DOO262165 DXG262165:DYK262165 EHC262165:EIG262165 EQY262165:ESC262165 FAU262165:FBY262165 FKQ262165:FLU262165 FUM262165:FVQ262165 GEI262165:GFM262165 GOE262165:GPI262165 GYA262165:GZE262165 HHW262165:HJA262165 HRS262165:HSW262165 IBO262165:ICS262165 ILK262165:IMO262165 IVG262165:IWK262165 JFC262165:JGG262165 JOY262165:JQC262165 JYU262165:JZY262165 KIQ262165:KJU262165 KSM262165:KTQ262165 LCI262165:LDM262165 LME262165:LNI262165 LWA262165:LXE262165 MFW262165:MHA262165 MPS262165:MQW262165 MZO262165:NAS262165 NJK262165:NKO262165 NTG262165:NUK262165 ODC262165:OEG262165 OMY262165:OOC262165 OWU262165:OXY262165 PGQ262165:PHU262165 PQM262165:PRQ262165 QAI262165:QBM262165 QKE262165:QLI262165 QUA262165:QVE262165 RDW262165:RFA262165 RNS262165:ROW262165 RXO262165:RYS262165 SHK262165:SIO262165 SRG262165:SSK262165 TBC262165:TCG262165 TKY262165:TMC262165 TUU262165:TVY262165 UEQ262165:UFU262165 UOM262165:UPQ262165 UYI262165:UZM262165 VIE262165:VJI262165 VSA262165:VTE262165 WBW262165:WDA262165 WLS262165:WMW262165 WVO262165:WWS262165 G327701:AK327701 JC327701:KG327701 SY327701:UC327701 ACU327701:ADY327701 AMQ327701:ANU327701 AWM327701:AXQ327701 BGI327701:BHM327701 BQE327701:BRI327701 CAA327701:CBE327701 CJW327701:CLA327701 CTS327701:CUW327701 DDO327701:DES327701 DNK327701:DOO327701 DXG327701:DYK327701 EHC327701:EIG327701 EQY327701:ESC327701 FAU327701:FBY327701 FKQ327701:FLU327701 FUM327701:FVQ327701 GEI327701:GFM327701 GOE327701:GPI327701 GYA327701:GZE327701 HHW327701:HJA327701 HRS327701:HSW327701 IBO327701:ICS327701 ILK327701:IMO327701 IVG327701:IWK327701 JFC327701:JGG327701 JOY327701:JQC327701 JYU327701:JZY327701 KIQ327701:KJU327701 KSM327701:KTQ327701 LCI327701:LDM327701 LME327701:LNI327701 LWA327701:LXE327701 MFW327701:MHA327701 MPS327701:MQW327701 MZO327701:NAS327701 NJK327701:NKO327701 NTG327701:NUK327701 ODC327701:OEG327701 OMY327701:OOC327701 OWU327701:OXY327701 PGQ327701:PHU327701 PQM327701:PRQ327701 QAI327701:QBM327701 QKE327701:QLI327701 QUA327701:QVE327701 RDW327701:RFA327701 RNS327701:ROW327701 RXO327701:RYS327701 SHK327701:SIO327701 SRG327701:SSK327701 TBC327701:TCG327701 TKY327701:TMC327701 TUU327701:TVY327701 UEQ327701:UFU327701 UOM327701:UPQ327701 UYI327701:UZM327701 VIE327701:VJI327701 VSA327701:VTE327701 WBW327701:WDA327701 WLS327701:WMW327701 WVO327701:WWS327701 G393237:AK393237 JC393237:KG393237 SY393237:UC393237 ACU393237:ADY393237 AMQ393237:ANU393237 AWM393237:AXQ393237 BGI393237:BHM393237 BQE393237:BRI393237 CAA393237:CBE393237 CJW393237:CLA393237 CTS393237:CUW393237 DDO393237:DES393237 DNK393237:DOO393237 DXG393237:DYK393237 EHC393237:EIG393237 EQY393237:ESC393237 FAU393237:FBY393237 FKQ393237:FLU393237 FUM393237:FVQ393237 GEI393237:GFM393237 GOE393237:GPI393237 GYA393237:GZE393237 HHW393237:HJA393237 HRS393237:HSW393237 IBO393237:ICS393237 ILK393237:IMO393237 IVG393237:IWK393237 JFC393237:JGG393237 JOY393237:JQC393237 JYU393237:JZY393237 KIQ393237:KJU393237 KSM393237:KTQ393237 LCI393237:LDM393237 LME393237:LNI393237 LWA393237:LXE393237 MFW393237:MHA393237 MPS393237:MQW393237 MZO393237:NAS393237 NJK393237:NKO393237 NTG393237:NUK393237 ODC393237:OEG393237 OMY393237:OOC393237 OWU393237:OXY393237 PGQ393237:PHU393237 PQM393237:PRQ393237 QAI393237:QBM393237 QKE393237:QLI393237 QUA393237:QVE393237 RDW393237:RFA393237 RNS393237:ROW393237 RXO393237:RYS393237 SHK393237:SIO393237 SRG393237:SSK393237 TBC393237:TCG393237 TKY393237:TMC393237 TUU393237:TVY393237 UEQ393237:UFU393237 UOM393237:UPQ393237 UYI393237:UZM393237 VIE393237:VJI393237 VSA393237:VTE393237 WBW393237:WDA393237 WLS393237:WMW393237 WVO393237:WWS393237 G458773:AK458773 JC458773:KG458773 SY458773:UC458773 ACU458773:ADY458773 AMQ458773:ANU458773 AWM458773:AXQ458773 BGI458773:BHM458773 BQE458773:BRI458773 CAA458773:CBE458773 CJW458773:CLA458773 CTS458773:CUW458773 DDO458773:DES458773 DNK458773:DOO458773 DXG458773:DYK458773 EHC458773:EIG458773 EQY458773:ESC458773 FAU458773:FBY458773 FKQ458773:FLU458773 FUM458773:FVQ458773 GEI458773:GFM458773 GOE458773:GPI458773 GYA458773:GZE458773 HHW458773:HJA458773 HRS458773:HSW458773 IBO458773:ICS458773 ILK458773:IMO458773 IVG458773:IWK458773 JFC458773:JGG458773 JOY458773:JQC458773 JYU458773:JZY458773 KIQ458773:KJU458773 KSM458773:KTQ458773 LCI458773:LDM458773 LME458773:LNI458773 LWA458773:LXE458773 MFW458773:MHA458773 MPS458773:MQW458773 MZO458773:NAS458773 NJK458773:NKO458773 NTG458773:NUK458773 ODC458773:OEG458773 OMY458773:OOC458773 OWU458773:OXY458773 PGQ458773:PHU458773 PQM458773:PRQ458773 QAI458773:QBM458773 QKE458773:QLI458773 QUA458773:QVE458773 RDW458773:RFA458773 RNS458773:ROW458773 RXO458773:RYS458773 SHK458773:SIO458773 SRG458773:SSK458773 TBC458773:TCG458773 TKY458773:TMC458773 TUU458773:TVY458773 UEQ458773:UFU458773 UOM458773:UPQ458773 UYI458773:UZM458773 VIE458773:VJI458773 VSA458773:VTE458773 WBW458773:WDA458773 WLS458773:WMW458773 WVO458773:WWS458773 G524309:AK524309 JC524309:KG524309 SY524309:UC524309 ACU524309:ADY524309 AMQ524309:ANU524309 AWM524309:AXQ524309 BGI524309:BHM524309 BQE524309:BRI524309 CAA524309:CBE524309 CJW524309:CLA524309 CTS524309:CUW524309 DDO524309:DES524309 DNK524309:DOO524309 DXG524309:DYK524309 EHC524309:EIG524309 EQY524309:ESC524309 FAU524309:FBY524309 FKQ524309:FLU524309 FUM524309:FVQ524309 GEI524309:GFM524309 GOE524309:GPI524309 GYA524309:GZE524309 HHW524309:HJA524309 HRS524309:HSW524309 IBO524309:ICS524309 ILK524309:IMO524309 IVG524309:IWK524309 JFC524309:JGG524309 JOY524309:JQC524309 JYU524309:JZY524309 KIQ524309:KJU524309 KSM524309:KTQ524309 LCI524309:LDM524309 LME524309:LNI524309 LWA524309:LXE524309 MFW524309:MHA524309 MPS524309:MQW524309 MZO524309:NAS524309 NJK524309:NKO524309 NTG524309:NUK524309 ODC524309:OEG524309 OMY524309:OOC524309 OWU524309:OXY524309 PGQ524309:PHU524309 PQM524309:PRQ524309 QAI524309:QBM524309 QKE524309:QLI524309 QUA524309:QVE524309 RDW524309:RFA524309 RNS524309:ROW524309 RXO524309:RYS524309 SHK524309:SIO524309 SRG524309:SSK524309 TBC524309:TCG524309 TKY524309:TMC524309 TUU524309:TVY524309 UEQ524309:UFU524309 UOM524309:UPQ524309 UYI524309:UZM524309 VIE524309:VJI524309 VSA524309:VTE524309 WBW524309:WDA524309 WLS524309:WMW524309 WVO524309:WWS524309 G589845:AK589845 JC589845:KG589845 SY589845:UC589845 ACU589845:ADY589845 AMQ589845:ANU589845 AWM589845:AXQ589845 BGI589845:BHM589845 BQE589845:BRI589845 CAA589845:CBE589845 CJW589845:CLA589845 CTS589845:CUW589845 DDO589845:DES589845 DNK589845:DOO589845 DXG589845:DYK589845 EHC589845:EIG589845 EQY589845:ESC589845 FAU589845:FBY589845 FKQ589845:FLU589845 FUM589845:FVQ589845 GEI589845:GFM589845 GOE589845:GPI589845 GYA589845:GZE589845 HHW589845:HJA589845 HRS589845:HSW589845 IBO589845:ICS589845 ILK589845:IMO589845 IVG589845:IWK589845 JFC589845:JGG589845 JOY589845:JQC589845 JYU589845:JZY589845 KIQ589845:KJU589845 KSM589845:KTQ589845 LCI589845:LDM589845 LME589845:LNI589845 LWA589845:LXE589845 MFW589845:MHA589845 MPS589845:MQW589845 MZO589845:NAS589845 NJK589845:NKO589845 NTG589845:NUK589845 ODC589845:OEG589845 OMY589845:OOC589845 OWU589845:OXY589845 PGQ589845:PHU589845 PQM589845:PRQ589845 QAI589845:QBM589845 QKE589845:QLI589845 QUA589845:QVE589845 RDW589845:RFA589845 RNS589845:ROW589845 RXO589845:RYS589845 SHK589845:SIO589845 SRG589845:SSK589845 TBC589845:TCG589845 TKY589845:TMC589845 TUU589845:TVY589845 UEQ589845:UFU589845 UOM589845:UPQ589845 UYI589845:UZM589845 VIE589845:VJI589845 VSA589845:VTE589845 WBW589845:WDA589845 WLS589845:WMW589845 WVO589845:WWS589845 G655381:AK655381 JC655381:KG655381 SY655381:UC655381 ACU655381:ADY655381 AMQ655381:ANU655381 AWM655381:AXQ655381 BGI655381:BHM655381 BQE655381:BRI655381 CAA655381:CBE655381 CJW655381:CLA655381 CTS655381:CUW655381 DDO655381:DES655381 DNK655381:DOO655381 DXG655381:DYK655381 EHC655381:EIG655381 EQY655381:ESC655381 FAU655381:FBY655381 FKQ655381:FLU655381 FUM655381:FVQ655381 GEI655381:GFM655381 GOE655381:GPI655381 GYA655381:GZE655381 HHW655381:HJA655381 HRS655381:HSW655381 IBO655381:ICS655381 ILK655381:IMO655381 IVG655381:IWK655381 JFC655381:JGG655381 JOY655381:JQC655381 JYU655381:JZY655381 KIQ655381:KJU655381 KSM655381:KTQ655381 LCI655381:LDM655381 LME655381:LNI655381 LWA655381:LXE655381 MFW655381:MHA655381 MPS655381:MQW655381 MZO655381:NAS655381 NJK655381:NKO655381 NTG655381:NUK655381 ODC655381:OEG655381 OMY655381:OOC655381 OWU655381:OXY655381 PGQ655381:PHU655381 PQM655381:PRQ655381 QAI655381:QBM655381 QKE655381:QLI655381 QUA655381:QVE655381 RDW655381:RFA655381 RNS655381:ROW655381 RXO655381:RYS655381 SHK655381:SIO655381 SRG655381:SSK655381 TBC655381:TCG655381 TKY655381:TMC655381 TUU655381:TVY655381 UEQ655381:UFU655381 UOM655381:UPQ655381 UYI655381:UZM655381 VIE655381:VJI655381 VSA655381:VTE655381 WBW655381:WDA655381 WLS655381:WMW655381 WVO655381:WWS655381 G720917:AK720917 JC720917:KG720917 SY720917:UC720917 ACU720917:ADY720917 AMQ720917:ANU720917 AWM720917:AXQ720917 BGI720917:BHM720917 BQE720917:BRI720917 CAA720917:CBE720917 CJW720917:CLA720917 CTS720917:CUW720917 DDO720917:DES720917 DNK720917:DOO720917 DXG720917:DYK720917 EHC720917:EIG720917 EQY720917:ESC720917 FAU720917:FBY720917 FKQ720917:FLU720917 FUM720917:FVQ720917 GEI720917:GFM720917 GOE720917:GPI720917 GYA720917:GZE720917 HHW720917:HJA720917 HRS720917:HSW720917 IBO720917:ICS720917 ILK720917:IMO720917 IVG720917:IWK720917 JFC720917:JGG720917 JOY720917:JQC720917 JYU720917:JZY720917 KIQ720917:KJU720917 KSM720917:KTQ720917 LCI720917:LDM720917 LME720917:LNI720917 LWA720917:LXE720917 MFW720917:MHA720917 MPS720917:MQW720917 MZO720917:NAS720917 NJK720917:NKO720917 NTG720917:NUK720917 ODC720917:OEG720917 OMY720917:OOC720917 OWU720917:OXY720917 PGQ720917:PHU720917 PQM720917:PRQ720917 QAI720917:QBM720917 QKE720917:QLI720917 QUA720917:QVE720917 RDW720917:RFA720917 RNS720917:ROW720917 RXO720917:RYS720917 SHK720917:SIO720917 SRG720917:SSK720917 TBC720917:TCG720917 TKY720917:TMC720917 TUU720917:TVY720917 UEQ720917:UFU720917 UOM720917:UPQ720917 UYI720917:UZM720917 VIE720917:VJI720917 VSA720917:VTE720917 WBW720917:WDA720917 WLS720917:WMW720917 WVO720917:WWS720917 G786453:AK786453 JC786453:KG786453 SY786453:UC786453 ACU786453:ADY786453 AMQ786453:ANU786453 AWM786453:AXQ786453 BGI786453:BHM786453 BQE786453:BRI786453 CAA786453:CBE786453 CJW786453:CLA786453 CTS786453:CUW786453 DDO786453:DES786453 DNK786453:DOO786453 DXG786453:DYK786453 EHC786453:EIG786453 EQY786453:ESC786453 FAU786453:FBY786453 FKQ786453:FLU786453 FUM786453:FVQ786453 GEI786453:GFM786453 GOE786453:GPI786453 GYA786453:GZE786453 HHW786453:HJA786453 HRS786453:HSW786453 IBO786453:ICS786453 ILK786453:IMO786453 IVG786453:IWK786453 JFC786453:JGG786453 JOY786453:JQC786453 JYU786453:JZY786453 KIQ786453:KJU786453 KSM786453:KTQ786453 LCI786453:LDM786453 LME786453:LNI786453 LWA786453:LXE786453 MFW786453:MHA786453 MPS786453:MQW786453 MZO786453:NAS786453 NJK786453:NKO786453 NTG786453:NUK786453 ODC786453:OEG786453 OMY786453:OOC786453 OWU786453:OXY786453 PGQ786453:PHU786453 PQM786453:PRQ786453 QAI786453:QBM786453 QKE786453:QLI786453 QUA786453:QVE786453 RDW786453:RFA786453 RNS786453:ROW786453 RXO786453:RYS786453 SHK786453:SIO786453 SRG786453:SSK786453 TBC786453:TCG786453 TKY786453:TMC786453 TUU786453:TVY786453 UEQ786453:UFU786453 UOM786453:UPQ786453 UYI786453:UZM786453 VIE786453:VJI786453 VSA786453:VTE786453 WBW786453:WDA786453 WLS786453:WMW786453 WVO786453:WWS786453 G851989:AK851989 JC851989:KG851989 SY851989:UC851989 ACU851989:ADY851989 AMQ851989:ANU851989 AWM851989:AXQ851989 BGI851989:BHM851989 BQE851989:BRI851989 CAA851989:CBE851989 CJW851989:CLA851989 CTS851989:CUW851989 DDO851989:DES851989 DNK851989:DOO851989 DXG851989:DYK851989 EHC851989:EIG851989 EQY851989:ESC851989 FAU851989:FBY851989 FKQ851989:FLU851989 FUM851989:FVQ851989 GEI851989:GFM851989 GOE851989:GPI851989 GYA851989:GZE851989 HHW851989:HJA851989 HRS851989:HSW851989 IBO851989:ICS851989 ILK851989:IMO851989 IVG851989:IWK851989 JFC851989:JGG851989 JOY851989:JQC851989 JYU851989:JZY851989 KIQ851989:KJU851989 KSM851989:KTQ851989 LCI851989:LDM851989 LME851989:LNI851989 LWA851989:LXE851989 MFW851989:MHA851989 MPS851989:MQW851989 MZO851989:NAS851989 NJK851989:NKO851989 NTG851989:NUK851989 ODC851989:OEG851989 OMY851989:OOC851989 OWU851989:OXY851989 PGQ851989:PHU851989 PQM851989:PRQ851989 QAI851989:QBM851989 QKE851989:QLI851989 QUA851989:QVE851989 RDW851989:RFA851989 RNS851989:ROW851989 RXO851989:RYS851989 SHK851989:SIO851989 SRG851989:SSK851989 TBC851989:TCG851989 TKY851989:TMC851989 TUU851989:TVY851989 UEQ851989:UFU851989 UOM851989:UPQ851989 UYI851989:UZM851989 VIE851989:VJI851989 VSA851989:VTE851989 WBW851989:WDA851989 WLS851989:WMW851989 WVO851989:WWS851989 G917525:AK917525 JC917525:KG917525 SY917525:UC917525 ACU917525:ADY917525 AMQ917525:ANU917525 AWM917525:AXQ917525 BGI917525:BHM917525 BQE917525:BRI917525 CAA917525:CBE917525 CJW917525:CLA917525 CTS917525:CUW917525 DDO917525:DES917525 DNK917525:DOO917525 DXG917525:DYK917525 EHC917525:EIG917525 EQY917525:ESC917525 FAU917525:FBY917525 FKQ917525:FLU917525 FUM917525:FVQ917525 GEI917525:GFM917525 GOE917525:GPI917525 GYA917525:GZE917525 HHW917525:HJA917525 HRS917525:HSW917525 IBO917525:ICS917525 ILK917525:IMO917525 IVG917525:IWK917525 JFC917525:JGG917525 JOY917525:JQC917525 JYU917525:JZY917525 KIQ917525:KJU917525 KSM917525:KTQ917525 LCI917525:LDM917525 LME917525:LNI917525 LWA917525:LXE917525 MFW917525:MHA917525 MPS917525:MQW917525 MZO917525:NAS917525 NJK917525:NKO917525 NTG917525:NUK917525 ODC917525:OEG917525 OMY917525:OOC917525 OWU917525:OXY917525 PGQ917525:PHU917525 PQM917525:PRQ917525 QAI917525:QBM917525 QKE917525:QLI917525 QUA917525:QVE917525 RDW917525:RFA917525 RNS917525:ROW917525 RXO917525:RYS917525 SHK917525:SIO917525 SRG917525:SSK917525 TBC917525:TCG917525 TKY917525:TMC917525 TUU917525:TVY917525 UEQ917525:UFU917525 UOM917525:UPQ917525 UYI917525:UZM917525 VIE917525:VJI917525 VSA917525:VTE917525 WBW917525:WDA917525 WLS917525:WMW917525 WVO917525:WWS917525 G983061:AK983061 JC983061:KG983061 SY983061:UC983061 ACU983061:ADY983061 AMQ983061:ANU983061 AWM983061:AXQ983061 BGI983061:BHM983061 BQE983061:BRI983061 CAA983061:CBE983061 CJW983061:CLA983061 CTS983061:CUW983061 DDO983061:DES983061 DNK983061:DOO983061 DXG983061:DYK983061 EHC983061:EIG983061 EQY983061:ESC983061 FAU983061:FBY983061 FKQ983061:FLU983061 FUM983061:FVQ983061 GEI983061:GFM983061 GOE983061:GPI983061 GYA983061:GZE983061 HHW983061:HJA983061 HRS983061:HSW983061 IBO983061:ICS983061 ILK983061:IMO983061 IVG983061:IWK983061 JFC983061:JGG983061 JOY983061:JQC983061 JYU983061:JZY983061 KIQ983061:KJU983061 KSM983061:KTQ983061 LCI983061:LDM983061 LME983061:LNI983061 LWA983061:LXE983061 MFW983061:MHA983061 MPS983061:MQW983061 MZO983061:NAS983061 NJK983061:NKO983061 NTG983061:NUK983061 ODC983061:OEG983061 OMY983061:OOC983061 OWU983061:OXY983061 PGQ983061:PHU983061 PQM983061:PRQ983061 QAI983061:QBM983061 QKE983061:QLI983061 QUA983061:QVE983061 RDW983061:RFA983061 RNS983061:ROW983061 RXO983061:RYS983061 SHK983061:SIO983061 SRG983061:SSK983061 TBC983061:TCG983061 TKY983061:TMC983061 TUU983061:TVY983061 UEQ983061:UFU983061 UOM983061:UPQ983061 UYI983061:UZM983061 VIE983061:VJI983061 VSA983061:VTE983061 WBW983061:WDA983061 WLS983061:WMW983061 WVO983061:WWS983061 G19:AK19 JC19:KG19 SY19:UC19 ACU19:ADY19 AMQ19:ANU19 AWM19:AXQ19 BGI19:BHM19 BQE19:BRI19 CAA19:CBE19 CJW19:CLA19 CTS19:CUW19 DDO19:DES19 DNK19:DOO19 DXG19:DYK19 EHC19:EIG19 EQY19:ESC19 FAU19:FBY19 FKQ19:FLU19 FUM19:FVQ19 GEI19:GFM19 GOE19:GPI19 GYA19:GZE19 HHW19:HJA19 HRS19:HSW19 IBO19:ICS19 ILK19:IMO19 IVG19:IWK19 JFC19:JGG19 JOY19:JQC19 JYU19:JZY19 KIQ19:KJU19 KSM19:KTQ19 LCI19:LDM19 LME19:LNI19 LWA19:LXE19 MFW19:MHA19 MPS19:MQW19 MZO19:NAS19 NJK19:NKO19 NTG19:NUK19 ODC19:OEG19 OMY19:OOC19 OWU19:OXY19 PGQ19:PHU19 PQM19:PRQ19 QAI19:QBM19 QKE19:QLI19 QUA19:QVE19 RDW19:RFA19 RNS19:ROW19 RXO19:RYS19 SHK19:SIO19 SRG19:SSK19 TBC19:TCG19 TKY19:TMC19 TUU19:TVY19 UEQ19:UFU19 UOM19:UPQ19 UYI19:UZM19 VIE19:VJI19 VSA19:VTE19 WBW19:WDA19 WLS19:WMW19 WVO19:WWS19 G65555:AK65555 JC65555:KG65555 SY65555:UC65555 ACU65555:ADY65555 AMQ65555:ANU65555 AWM65555:AXQ65555 BGI65555:BHM65555 BQE65555:BRI65555 CAA65555:CBE65555 CJW65555:CLA65555 CTS65555:CUW65555 DDO65555:DES65555 DNK65555:DOO65555 DXG65555:DYK65555 EHC65555:EIG65555 EQY65555:ESC65555 FAU65555:FBY65555 FKQ65555:FLU65555 FUM65555:FVQ65555 GEI65555:GFM65555 GOE65555:GPI65555 GYA65555:GZE65555 HHW65555:HJA65555 HRS65555:HSW65555 IBO65555:ICS65555 ILK65555:IMO65555 IVG65555:IWK65555 JFC65555:JGG65555 JOY65555:JQC65555 JYU65555:JZY65555 KIQ65555:KJU65555 KSM65555:KTQ65555 LCI65555:LDM65555 LME65555:LNI65555 LWA65555:LXE65555 MFW65555:MHA65555 MPS65555:MQW65555 MZO65555:NAS65555 NJK65555:NKO65555 NTG65555:NUK65555 ODC65555:OEG65555 OMY65555:OOC65555 OWU65555:OXY65555 PGQ65555:PHU65555 PQM65555:PRQ65555 QAI65555:QBM65555 QKE65555:QLI65555 QUA65555:QVE65555 RDW65555:RFA65555 RNS65555:ROW65555 RXO65555:RYS65555 SHK65555:SIO65555 SRG65555:SSK65555 TBC65555:TCG65555 TKY65555:TMC65555 TUU65555:TVY65555 UEQ65555:UFU65555 UOM65555:UPQ65555 UYI65555:UZM65555 VIE65555:VJI65555 VSA65555:VTE65555 WBW65555:WDA65555 WLS65555:WMW65555 WVO65555:WWS65555 G131091:AK131091 JC131091:KG131091 SY131091:UC131091 ACU131091:ADY131091 AMQ131091:ANU131091 AWM131091:AXQ131091 BGI131091:BHM131091 BQE131091:BRI131091 CAA131091:CBE131091 CJW131091:CLA131091 CTS131091:CUW131091 DDO131091:DES131091 DNK131091:DOO131091 DXG131091:DYK131091 EHC131091:EIG131091 EQY131091:ESC131091 FAU131091:FBY131091 FKQ131091:FLU131091 FUM131091:FVQ131091 GEI131091:GFM131091 GOE131091:GPI131091 GYA131091:GZE131091 HHW131091:HJA131091 HRS131091:HSW131091 IBO131091:ICS131091 ILK131091:IMO131091 IVG131091:IWK131091 JFC131091:JGG131091 JOY131091:JQC131091 JYU131091:JZY131091 KIQ131091:KJU131091 KSM131091:KTQ131091 LCI131091:LDM131091 LME131091:LNI131091 LWA131091:LXE131091 MFW131091:MHA131091 MPS131091:MQW131091 MZO131091:NAS131091 NJK131091:NKO131091 NTG131091:NUK131091 ODC131091:OEG131091 OMY131091:OOC131091 OWU131091:OXY131091 PGQ131091:PHU131091 PQM131091:PRQ131091 QAI131091:QBM131091 QKE131091:QLI131091 QUA131091:QVE131091 RDW131091:RFA131091 RNS131091:ROW131091 RXO131091:RYS131091 SHK131091:SIO131091 SRG131091:SSK131091 TBC131091:TCG131091 TKY131091:TMC131091 TUU131091:TVY131091 UEQ131091:UFU131091 UOM131091:UPQ131091 UYI131091:UZM131091 VIE131091:VJI131091 VSA131091:VTE131091 WBW131091:WDA131091 WLS131091:WMW131091 WVO131091:WWS131091 G196627:AK196627 JC196627:KG196627 SY196627:UC196627 ACU196627:ADY196627 AMQ196627:ANU196627 AWM196627:AXQ196627 BGI196627:BHM196627 BQE196627:BRI196627 CAA196627:CBE196627 CJW196627:CLA196627 CTS196627:CUW196627 DDO196627:DES196627 DNK196627:DOO196627 DXG196627:DYK196627 EHC196627:EIG196627 EQY196627:ESC196627 FAU196627:FBY196627 FKQ196627:FLU196627 FUM196627:FVQ196627 GEI196627:GFM196627 GOE196627:GPI196627 GYA196627:GZE196627 HHW196627:HJA196627 HRS196627:HSW196627 IBO196627:ICS196627 ILK196627:IMO196627 IVG196627:IWK196627 JFC196627:JGG196627 JOY196627:JQC196627 JYU196627:JZY196627 KIQ196627:KJU196627 KSM196627:KTQ196627 LCI196627:LDM196627 LME196627:LNI196627 LWA196627:LXE196627 MFW196627:MHA196627 MPS196627:MQW196627 MZO196627:NAS196627 NJK196627:NKO196627 NTG196627:NUK196627 ODC196627:OEG196627 OMY196627:OOC196627 OWU196627:OXY196627 PGQ196627:PHU196627 PQM196627:PRQ196627 QAI196627:QBM196627 QKE196627:QLI196627 QUA196627:QVE196627 RDW196627:RFA196627 RNS196627:ROW196627 RXO196627:RYS196627 SHK196627:SIO196627 SRG196627:SSK196627 TBC196627:TCG196627 TKY196627:TMC196627 TUU196627:TVY196627 UEQ196627:UFU196627 UOM196627:UPQ196627 UYI196627:UZM196627 VIE196627:VJI196627 VSA196627:VTE196627 WBW196627:WDA196627 WLS196627:WMW196627 WVO196627:WWS196627 G262163:AK262163 JC262163:KG262163 SY262163:UC262163 ACU262163:ADY262163 AMQ262163:ANU262163 AWM262163:AXQ262163 BGI262163:BHM262163 BQE262163:BRI262163 CAA262163:CBE262163 CJW262163:CLA262163 CTS262163:CUW262163 DDO262163:DES262163 DNK262163:DOO262163 DXG262163:DYK262163 EHC262163:EIG262163 EQY262163:ESC262163 FAU262163:FBY262163 FKQ262163:FLU262163 FUM262163:FVQ262163 GEI262163:GFM262163 GOE262163:GPI262163 GYA262163:GZE262163 HHW262163:HJA262163 HRS262163:HSW262163 IBO262163:ICS262163 ILK262163:IMO262163 IVG262163:IWK262163 JFC262163:JGG262163 JOY262163:JQC262163 JYU262163:JZY262163 KIQ262163:KJU262163 KSM262163:KTQ262163 LCI262163:LDM262163 LME262163:LNI262163 LWA262163:LXE262163 MFW262163:MHA262163 MPS262163:MQW262163 MZO262163:NAS262163 NJK262163:NKO262163 NTG262163:NUK262163 ODC262163:OEG262163 OMY262163:OOC262163 OWU262163:OXY262163 PGQ262163:PHU262163 PQM262163:PRQ262163 QAI262163:QBM262163 QKE262163:QLI262163 QUA262163:QVE262163 RDW262163:RFA262163 RNS262163:ROW262163 RXO262163:RYS262163 SHK262163:SIO262163 SRG262163:SSK262163 TBC262163:TCG262163 TKY262163:TMC262163 TUU262163:TVY262163 UEQ262163:UFU262163 UOM262163:UPQ262163 UYI262163:UZM262163 VIE262163:VJI262163 VSA262163:VTE262163 WBW262163:WDA262163 WLS262163:WMW262163 WVO262163:WWS262163 G327699:AK327699 JC327699:KG327699 SY327699:UC327699 ACU327699:ADY327699 AMQ327699:ANU327699 AWM327699:AXQ327699 BGI327699:BHM327699 BQE327699:BRI327699 CAA327699:CBE327699 CJW327699:CLA327699 CTS327699:CUW327699 DDO327699:DES327699 DNK327699:DOO327699 DXG327699:DYK327699 EHC327699:EIG327699 EQY327699:ESC327699 FAU327699:FBY327699 FKQ327699:FLU327699 FUM327699:FVQ327699 GEI327699:GFM327699 GOE327699:GPI327699 GYA327699:GZE327699 HHW327699:HJA327699 HRS327699:HSW327699 IBO327699:ICS327699 ILK327699:IMO327699 IVG327699:IWK327699 JFC327699:JGG327699 JOY327699:JQC327699 JYU327699:JZY327699 KIQ327699:KJU327699 KSM327699:KTQ327699 LCI327699:LDM327699 LME327699:LNI327699 LWA327699:LXE327699 MFW327699:MHA327699 MPS327699:MQW327699 MZO327699:NAS327699 NJK327699:NKO327699 NTG327699:NUK327699 ODC327699:OEG327699 OMY327699:OOC327699 OWU327699:OXY327699 PGQ327699:PHU327699 PQM327699:PRQ327699 QAI327699:QBM327699 QKE327699:QLI327699 QUA327699:QVE327699 RDW327699:RFA327699 RNS327699:ROW327699 RXO327699:RYS327699 SHK327699:SIO327699 SRG327699:SSK327699 TBC327699:TCG327699 TKY327699:TMC327699 TUU327699:TVY327699 UEQ327699:UFU327699 UOM327699:UPQ327699 UYI327699:UZM327699 VIE327699:VJI327699 VSA327699:VTE327699 WBW327699:WDA327699 WLS327699:WMW327699 WVO327699:WWS327699 G393235:AK393235 JC393235:KG393235 SY393235:UC393235 ACU393235:ADY393235 AMQ393235:ANU393235 AWM393235:AXQ393235 BGI393235:BHM393235 BQE393235:BRI393235 CAA393235:CBE393235 CJW393235:CLA393235 CTS393235:CUW393235 DDO393235:DES393235 DNK393235:DOO393235 DXG393235:DYK393235 EHC393235:EIG393235 EQY393235:ESC393235 FAU393235:FBY393235 FKQ393235:FLU393235 FUM393235:FVQ393235 GEI393235:GFM393235 GOE393235:GPI393235 GYA393235:GZE393235 HHW393235:HJA393235 HRS393235:HSW393235 IBO393235:ICS393235 ILK393235:IMO393235 IVG393235:IWK393235 JFC393235:JGG393235 JOY393235:JQC393235 JYU393235:JZY393235 KIQ393235:KJU393235 KSM393235:KTQ393235 LCI393235:LDM393235 LME393235:LNI393235 LWA393235:LXE393235 MFW393235:MHA393235 MPS393235:MQW393235 MZO393235:NAS393235 NJK393235:NKO393235 NTG393235:NUK393235 ODC393235:OEG393235 OMY393235:OOC393235 OWU393235:OXY393235 PGQ393235:PHU393235 PQM393235:PRQ393235 QAI393235:QBM393235 QKE393235:QLI393235 QUA393235:QVE393235 RDW393235:RFA393235 RNS393235:ROW393235 RXO393235:RYS393235 SHK393235:SIO393235 SRG393235:SSK393235 TBC393235:TCG393235 TKY393235:TMC393235 TUU393235:TVY393235 UEQ393235:UFU393235 UOM393235:UPQ393235 UYI393235:UZM393235 VIE393235:VJI393235 VSA393235:VTE393235 WBW393235:WDA393235 WLS393235:WMW393235 WVO393235:WWS393235 G458771:AK458771 JC458771:KG458771 SY458771:UC458771 ACU458771:ADY458771 AMQ458771:ANU458771 AWM458771:AXQ458771 BGI458771:BHM458771 BQE458771:BRI458771 CAA458771:CBE458771 CJW458771:CLA458771 CTS458771:CUW458771 DDO458771:DES458771 DNK458771:DOO458771 DXG458771:DYK458771 EHC458771:EIG458771 EQY458771:ESC458771 FAU458771:FBY458771 FKQ458771:FLU458771 FUM458771:FVQ458771 GEI458771:GFM458771 GOE458771:GPI458771 GYA458771:GZE458771 HHW458771:HJA458771 HRS458771:HSW458771 IBO458771:ICS458771 ILK458771:IMO458771 IVG458771:IWK458771 JFC458771:JGG458771 JOY458771:JQC458771 JYU458771:JZY458771 KIQ458771:KJU458771 KSM458771:KTQ458771 LCI458771:LDM458771 LME458771:LNI458771 LWA458771:LXE458771 MFW458771:MHA458771 MPS458771:MQW458771 MZO458771:NAS458771 NJK458771:NKO458771 NTG458771:NUK458771 ODC458771:OEG458771 OMY458771:OOC458771 OWU458771:OXY458771 PGQ458771:PHU458771 PQM458771:PRQ458771 QAI458771:QBM458771 QKE458771:QLI458771 QUA458771:QVE458771 RDW458771:RFA458771 RNS458771:ROW458771 RXO458771:RYS458771 SHK458771:SIO458771 SRG458771:SSK458771 TBC458771:TCG458771 TKY458771:TMC458771 TUU458771:TVY458771 UEQ458771:UFU458771 UOM458771:UPQ458771 UYI458771:UZM458771 VIE458771:VJI458771 VSA458771:VTE458771 WBW458771:WDA458771 WLS458771:WMW458771 WVO458771:WWS458771 G524307:AK524307 JC524307:KG524307 SY524307:UC524307 ACU524307:ADY524307 AMQ524307:ANU524307 AWM524307:AXQ524307 BGI524307:BHM524307 BQE524307:BRI524307 CAA524307:CBE524307 CJW524307:CLA524307 CTS524307:CUW524307 DDO524307:DES524307 DNK524307:DOO524307 DXG524307:DYK524307 EHC524307:EIG524307 EQY524307:ESC524307 FAU524307:FBY524307 FKQ524307:FLU524307 FUM524307:FVQ524307 GEI524307:GFM524307 GOE524307:GPI524307 GYA524307:GZE524307 HHW524307:HJA524307 HRS524307:HSW524307 IBO524307:ICS524307 ILK524307:IMO524307 IVG524307:IWK524307 JFC524307:JGG524307 JOY524307:JQC524307 JYU524307:JZY524307 KIQ524307:KJU524307 KSM524307:KTQ524307 LCI524307:LDM524307 LME524307:LNI524307 LWA524307:LXE524307 MFW524307:MHA524307 MPS524307:MQW524307 MZO524307:NAS524307 NJK524307:NKO524307 NTG524307:NUK524307 ODC524307:OEG524307 OMY524307:OOC524307 OWU524307:OXY524307 PGQ524307:PHU524307 PQM524307:PRQ524307 QAI524307:QBM524307 QKE524307:QLI524307 QUA524307:QVE524307 RDW524307:RFA524307 RNS524307:ROW524307 RXO524307:RYS524307 SHK524307:SIO524307 SRG524307:SSK524307 TBC524307:TCG524307 TKY524307:TMC524307 TUU524307:TVY524307 UEQ524307:UFU524307 UOM524307:UPQ524307 UYI524307:UZM524307 VIE524307:VJI524307 VSA524307:VTE524307 WBW524307:WDA524307 WLS524307:WMW524307 WVO524307:WWS524307 G589843:AK589843 JC589843:KG589843 SY589843:UC589843 ACU589843:ADY589843 AMQ589843:ANU589843 AWM589843:AXQ589843 BGI589843:BHM589843 BQE589843:BRI589843 CAA589843:CBE589843 CJW589843:CLA589843 CTS589843:CUW589843 DDO589843:DES589843 DNK589843:DOO589843 DXG589843:DYK589843 EHC589843:EIG589843 EQY589843:ESC589843 FAU589843:FBY589843 FKQ589843:FLU589843 FUM589843:FVQ589843 GEI589843:GFM589843 GOE589843:GPI589843 GYA589843:GZE589843 HHW589843:HJA589843 HRS589843:HSW589843 IBO589843:ICS589843 ILK589843:IMO589843 IVG589843:IWK589843 JFC589843:JGG589843 JOY589843:JQC589843 JYU589843:JZY589843 KIQ589843:KJU589843 KSM589843:KTQ589843 LCI589843:LDM589843 LME589843:LNI589843 LWA589843:LXE589843 MFW589843:MHA589843 MPS589843:MQW589843 MZO589843:NAS589843 NJK589843:NKO589843 NTG589843:NUK589843 ODC589843:OEG589843 OMY589843:OOC589843 OWU589843:OXY589843 PGQ589843:PHU589843 PQM589843:PRQ589843 QAI589843:QBM589843 QKE589843:QLI589843 QUA589843:QVE589843 RDW589843:RFA589843 RNS589843:ROW589843 RXO589843:RYS589843 SHK589843:SIO589843 SRG589843:SSK589843 TBC589843:TCG589843 TKY589843:TMC589843 TUU589843:TVY589843 UEQ589843:UFU589843 UOM589843:UPQ589843 UYI589843:UZM589843 VIE589843:VJI589843 VSA589843:VTE589843 WBW589843:WDA589843 WLS589843:WMW589843 WVO589843:WWS589843 G655379:AK655379 JC655379:KG655379 SY655379:UC655379 ACU655379:ADY655379 AMQ655379:ANU655379 AWM655379:AXQ655379 BGI655379:BHM655379 BQE655379:BRI655379 CAA655379:CBE655379 CJW655379:CLA655379 CTS655379:CUW655379 DDO655379:DES655379 DNK655379:DOO655379 DXG655379:DYK655379 EHC655379:EIG655379 EQY655379:ESC655379 FAU655379:FBY655379 FKQ655379:FLU655379 FUM655379:FVQ655379 GEI655379:GFM655379 GOE655379:GPI655379 GYA655379:GZE655379 HHW655379:HJA655379 HRS655379:HSW655379 IBO655379:ICS655379 ILK655379:IMO655379 IVG655379:IWK655379 JFC655379:JGG655379 JOY655379:JQC655379 JYU655379:JZY655379 KIQ655379:KJU655379 KSM655379:KTQ655379 LCI655379:LDM655379 LME655379:LNI655379 LWA655379:LXE655379 MFW655379:MHA655379 MPS655379:MQW655379 MZO655379:NAS655379 NJK655379:NKO655379 NTG655379:NUK655379 ODC655379:OEG655379 OMY655379:OOC655379 OWU655379:OXY655379 PGQ655379:PHU655379 PQM655379:PRQ655379 QAI655379:QBM655379 QKE655379:QLI655379 QUA655379:QVE655379 RDW655379:RFA655379 RNS655379:ROW655379 RXO655379:RYS655379 SHK655379:SIO655379 SRG655379:SSK655379 TBC655379:TCG655379 TKY655379:TMC655379 TUU655379:TVY655379 UEQ655379:UFU655379 UOM655379:UPQ655379 UYI655379:UZM655379 VIE655379:VJI655379 VSA655379:VTE655379 WBW655379:WDA655379 WLS655379:WMW655379 WVO655379:WWS655379 G720915:AK720915 JC720915:KG720915 SY720915:UC720915 ACU720915:ADY720915 AMQ720915:ANU720915 AWM720915:AXQ720915 BGI720915:BHM720915 BQE720915:BRI720915 CAA720915:CBE720915 CJW720915:CLA720915 CTS720915:CUW720915 DDO720915:DES720915 DNK720915:DOO720915 DXG720915:DYK720915 EHC720915:EIG720915 EQY720915:ESC720915 FAU720915:FBY720915 FKQ720915:FLU720915 FUM720915:FVQ720915 GEI720915:GFM720915 GOE720915:GPI720915 GYA720915:GZE720915 HHW720915:HJA720915 HRS720915:HSW720915 IBO720915:ICS720915 ILK720915:IMO720915 IVG720915:IWK720915 JFC720915:JGG720915 JOY720915:JQC720915 JYU720915:JZY720915 KIQ720915:KJU720915 KSM720915:KTQ720915 LCI720915:LDM720915 LME720915:LNI720915 LWA720915:LXE720915 MFW720915:MHA720915 MPS720915:MQW720915 MZO720915:NAS720915 NJK720915:NKO720915 NTG720915:NUK720915 ODC720915:OEG720915 OMY720915:OOC720915 OWU720915:OXY720915 PGQ720915:PHU720915 PQM720915:PRQ720915 QAI720915:QBM720915 QKE720915:QLI720915 QUA720915:QVE720915 RDW720915:RFA720915 RNS720915:ROW720915 RXO720915:RYS720915 SHK720915:SIO720915 SRG720915:SSK720915 TBC720915:TCG720915 TKY720915:TMC720915 TUU720915:TVY720915 UEQ720915:UFU720915 UOM720915:UPQ720915 UYI720915:UZM720915 VIE720915:VJI720915 VSA720915:VTE720915 WBW720915:WDA720915 WLS720915:WMW720915 WVO720915:WWS720915 G786451:AK786451 JC786451:KG786451 SY786451:UC786451 ACU786451:ADY786451 AMQ786451:ANU786451 AWM786451:AXQ786451 BGI786451:BHM786451 BQE786451:BRI786451 CAA786451:CBE786451 CJW786451:CLA786451 CTS786451:CUW786451 DDO786451:DES786451 DNK786451:DOO786451 DXG786451:DYK786451 EHC786451:EIG786451 EQY786451:ESC786451 FAU786451:FBY786451 FKQ786451:FLU786451 FUM786451:FVQ786451 GEI786451:GFM786451 GOE786451:GPI786451 GYA786451:GZE786451 HHW786451:HJA786451 HRS786451:HSW786451 IBO786451:ICS786451 ILK786451:IMO786451 IVG786451:IWK786451 JFC786451:JGG786451 JOY786451:JQC786451 JYU786451:JZY786451 KIQ786451:KJU786451 KSM786451:KTQ786451 LCI786451:LDM786451 LME786451:LNI786451 LWA786451:LXE786451 MFW786451:MHA786451 MPS786451:MQW786451 MZO786451:NAS786451 NJK786451:NKO786451 NTG786451:NUK786451 ODC786451:OEG786451 OMY786451:OOC786451 OWU786451:OXY786451 PGQ786451:PHU786451 PQM786451:PRQ786451 QAI786451:QBM786451 QKE786451:QLI786451 QUA786451:QVE786451 RDW786451:RFA786451 RNS786451:ROW786451 RXO786451:RYS786451 SHK786451:SIO786451 SRG786451:SSK786451 TBC786451:TCG786451 TKY786451:TMC786451 TUU786451:TVY786451 UEQ786451:UFU786451 UOM786451:UPQ786451 UYI786451:UZM786451 VIE786451:VJI786451 VSA786451:VTE786451 WBW786451:WDA786451 WLS786451:WMW786451 WVO786451:WWS786451 G851987:AK851987 JC851987:KG851987 SY851987:UC851987 ACU851987:ADY851987 AMQ851987:ANU851987 AWM851987:AXQ851987 BGI851987:BHM851987 BQE851987:BRI851987 CAA851987:CBE851987 CJW851987:CLA851987 CTS851987:CUW851987 DDO851987:DES851987 DNK851987:DOO851987 DXG851987:DYK851987 EHC851987:EIG851987 EQY851987:ESC851987 FAU851987:FBY851987 FKQ851987:FLU851987 FUM851987:FVQ851987 GEI851987:GFM851987 GOE851987:GPI851987 GYA851987:GZE851987 HHW851987:HJA851987 HRS851987:HSW851987 IBO851987:ICS851987 ILK851987:IMO851987 IVG851987:IWK851987 JFC851987:JGG851987 JOY851987:JQC851987 JYU851987:JZY851987 KIQ851987:KJU851987 KSM851987:KTQ851987 LCI851987:LDM851987 LME851987:LNI851987 LWA851987:LXE851987 MFW851987:MHA851987 MPS851987:MQW851987 MZO851987:NAS851987 NJK851987:NKO851987 NTG851987:NUK851987 ODC851987:OEG851987 OMY851987:OOC851987 OWU851987:OXY851987 PGQ851987:PHU851987 PQM851987:PRQ851987 QAI851987:QBM851987 QKE851987:QLI851987 QUA851987:QVE851987 RDW851987:RFA851987 RNS851987:ROW851987 RXO851987:RYS851987 SHK851987:SIO851987 SRG851987:SSK851987 TBC851987:TCG851987 TKY851987:TMC851987 TUU851987:TVY851987 UEQ851987:UFU851987 UOM851987:UPQ851987 UYI851987:UZM851987 VIE851987:VJI851987 VSA851987:VTE851987 WBW851987:WDA851987 WLS851987:WMW851987 WVO851987:WWS851987 G917523:AK917523 JC917523:KG917523 SY917523:UC917523 ACU917523:ADY917523 AMQ917523:ANU917523 AWM917523:AXQ917523 BGI917523:BHM917523 BQE917523:BRI917523 CAA917523:CBE917523 CJW917523:CLA917523 CTS917523:CUW917523 DDO917523:DES917523 DNK917523:DOO917523 DXG917523:DYK917523 EHC917523:EIG917523 EQY917523:ESC917523 FAU917523:FBY917523 FKQ917523:FLU917523 FUM917523:FVQ917523 GEI917523:GFM917523 GOE917523:GPI917523 GYA917523:GZE917523 HHW917523:HJA917523 HRS917523:HSW917523 IBO917523:ICS917523 ILK917523:IMO917523 IVG917523:IWK917523 JFC917523:JGG917523 JOY917523:JQC917523 JYU917523:JZY917523 KIQ917523:KJU917523 KSM917523:KTQ917523 LCI917523:LDM917523 LME917523:LNI917523 LWA917523:LXE917523 MFW917523:MHA917523 MPS917523:MQW917523 MZO917523:NAS917523 NJK917523:NKO917523 NTG917523:NUK917523 ODC917523:OEG917523 OMY917523:OOC917523 OWU917523:OXY917523 PGQ917523:PHU917523 PQM917523:PRQ917523 QAI917523:QBM917523 QKE917523:QLI917523 QUA917523:QVE917523 RDW917523:RFA917523 RNS917523:ROW917523 RXO917523:RYS917523 SHK917523:SIO917523 SRG917523:SSK917523 TBC917523:TCG917523 TKY917523:TMC917523 TUU917523:TVY917523 UEQ917523:UFU917523 UOM917523:UPQ917523 UYI917523:UZM917523 VIE917523:VJI917523 VSA917523:VTE917523 WBW917523:WDA917523 WLS917523:WMW917523 WVO917523:WWS917523 G983059:AK983059 JC983059:KG983059 SY983059:UC983059 ACU983059:ADY983059 AMQ983059:ANU983059 AWM983059:AXQ983059 BGI983059:BHM983059 BQE983059:BRI983059 CAA983059:CBE983059 CJW983059:CLA983059 CTS983059:CUW983059 DDO983059:DES983059 DNK983059:DOO983059 DXG983059:DYK983059 EHC983059:EIG983059 EQY983059:ESC983059 FAU983059:FBY983059 FKQ983059:FLU983059 FUM983059:FVQ983059 GEI983059:GFM983059 GOE983059:GPI983059 GYA983059:GZE983059 HHW983059:HJA983059 HRS983059:HSW983059 IBO983059:ICS983059 ILK983059:IMO983059 IVG983059:IWK983059 JFC983059:JGG983059 JOY983059:JQC983059 JYU983059:JZY983059 KIQ983059:KJU983059 KSM983059:KTQ983059 LCI983059:LDM983059 LME983059:LNI983059 LWA983059:LXE983059 MFW983059:MHA983059 MPS983059:MQW983059 MZO983059:NAS983059 NJK983059:NKO983059 NTG983059:NUK983059 ODC983059:OEG983059 OMY983059:OOC983059 OWU983059:OXY983059 PGQ983059:PHU983059 PQM983059:PRQ983059 QAI983059:QBM983059 QKE983059:QLI983059 QUA983059:QVE983059 RDW983059:RFA983059 RNS983059:ROW983059 RXO983059:RYS983059 SHK983059:SIO983059 SRG983059:SSK983059 TBC983059:TCG983059 TKY983059:TMC983059 TUU983059:TVY983059 UEQ983059:UFU983059 UOM983059:UPQ983059 UYI983059:UZM983059 VIE983059:VJI983059 VSA983059:VTE983059 WBW983059:WDA983059 WLS983059:WMW983059 WVO983059:WWS983059 G17:AK17 JC17:KG17 SY17:UC17 ACU17:ADY17 AMQ17:ANU17 AWM17:AXQ17 BGI17:BHM17 BQE17:BRI17 CAA17:CBE17 CJW17:CLA17 CTS17:CUW17 DDO17:DES17 DNK17:DOO17 DXG17:DYK17 EHC17:EIG17 EQY17:ESC17 FAU17:FBY17 FKQ17:FLU17 FUM17:FVQ17 GEI17:GFM17 GOE17:GPI17 GYA17:GZE17 HHW17:HJA17 HRS17:HSW17 IBO17:ICS17 ILK17:IMO17 IVG17:IWK17 JFC17:JGG17 JOY17:JQC17 JYU17:JZY17 KIQ17:KJU17 KSM17:KTQ17 LCI17:LDM17 LME17:LNI17 LWA17:LXE17 MFW17:MHA17 MPS17:MQW17 MZO17:NAS17 NJK17:NKO17 NTG17:NUK17 ODC17:OEG17 OMY17:OOC17 OWU17:OXY17 PGQ17:PHU17 PQM17:PRQ17 QAI17:QBM17 QKE17:QLI17 QUA17:QVE17 RDW17:RFA17 RNS17:ROW17 RXO17:RYS17 SHK17:SIO17 SRG17:SSK17 TBC17:TCG17 TKY17:TMC17 TUU17:TVY17 UEQ17:UFU17 UOM17:UPQ17 UYI17:UZM17 VIE17:VJI17 VSA17:VTE17 WBW17:WDA17 WLS17:WMW17 WVO17:WWS17 G65553:AK65553 JC65553:KG65553 SY65553:UC65553 ACU65553:ADY65553 AMQ65553:ANU65553 AWM65553:AXQ65553 BGI65553:BHM65553 BQE65553:BRI65553 CAA65553:CBE65553 CJW65553:CLA65553 CTS65553:CUW65553 DDO65553:DES65553 DNK65553:DOO65553 DXG65553:DYK65553 EHC65553:EIG65553 EQY65553:ESC65553 FAU65553:FBY65553 FKQ65553:FLU65553 FUM65553:FVQ65553 GEI65553:GFM65553 GOE65553:GPI65553 GYA65553:GZE65553 HHW65553:HJA65553 HRS65553:HSW65553 IBO65553:ICS65553 ILK65553:IMO65553 IVG65553:IWK65553 JFC65553:JGG65553 JOY65553:JQC65553 JYU65553:JZY65553 KIQ65553:KJU65553 KSM65553:KTQ65553 LCI65553:LDM65553 LME65553:LNI65553 LWA65553:LXE65553 MFW65553:MHA65553 MPS65553:MQW65553 MZO65553:NAS65553 NJK65553:NKO65553 NTG65553:NUK65553 ODC65553:OEG65553 OMY65553:OOC65553 OWU65553:OXY65553 PGQ65553:PHU65553 PQM65553:PRQ65553 QAI65553:QBM65553 QKE65553:QLI65553 QUA65553:QVE65553 RDW65553:RFA65553 RNS65553:ROW65553 RXO65553:RYS65553 SHK65553:SIO65553 SRG65553:SSK65553 TBC65553:TCG65553 TKY65553:TMC65553 TUU65553:TVY65553 UEQ65553:UFU65553 UOM65553:UPQ65553 UYI65553:UZM65553 VIE65553:VJI65553 VSA65553:VTE65553 WBW65553:WDA65553 WLS65553:WMW65553 WVO65553:WWS65553 G131089:AK131089 JC131089:KG131089 SY131089:UC131089 ACU131089:ADY131089 AMQ131089:ANU131089 AWM131089:AXQ131089 BGI131089:BHM131089 BQE131089:BRI131089 CAA131089:CBE131089 CJW131089:CLA131089 CTS131089:CUW131089 DDO131089:DES131089 DNK131089:DOO131089 DXG131089:DYK131089 EHC131089:EIG131089 EQY131089:ESC131089 FAU131089:FBY131089 FKQ131089:FLU131089 FUM131089:FVQ131089 GEI131089:GFM131089 GOE131089:GPI131089 GYA131089:GZE131089 HHW131089:HJA131089 HRS131089:HSW131089 IBO131089:ICS131089 ILK131089:IMO131089 IVG131089:IWK131089 JFC131089:JGG131089 JOY131089:JQC131089 JYU131089:JZY131089 KIQ131089:KJU131089 KSM131089:KTQ131089 LCI131089:LDM131089 LME131089:LNI131089 LWA131089:LXE131089 MFW131089:MHA131089 MPS131089:MQW131089 MZO131089:NAS131089 NJK131089:NKO131089 NTG131089:NUK131089 ODC131089:OEG131089 OMY131089:OOC131089 OWU131089:OXY131089 PGQ131089:PHU131089 PQM131089:PRQ131089 QAI131089:QBM131089 QKE131089:QLI131089 QUA131089:QVE131089 RDW131089:RFA131089 RNS131089:ROW131089 RXO131089:RYS131089 SHK131089:SIO131089 SRG131089:SSK131089 TBC131089:TCG131089 TKY131089:TMC131089 TUU131089:TVY131089 UEQ131089:UFU131089 UOM131089:UPQ131089 UYI131089:UZM131089 VIE131089:VJI131089 VSA131089:VTE131089 WBW131089:WDA131089 WLS131089:WMW131089 WVO131089:WWS131089 G196625:AK196625 JC196625:KG196625 SY196625:UC196625 ACU196625:ADY196625 AMQ196625:ANU196625 AWM196625:AXQ196625 BGI196625:BHM196625 BQE196625:BRI196625 CAA196625:CBE196625 CJW196625:CLA196625 CTS196625:CUW196625 DDO196625:DES196625 DNK196625:DOO196625 DXG196625:DYK196625 EHC196625:EIG196625 EQY196625:ESC196625 FAU196625:FBY196625 FKQ196625:FLU196625 FUM196625:FVQ196625 GEI196625:GFM196625 GOE196625:GPI196625 GYA196625:GZE196625 HHW196625:HJA196625 HRS196625:HSW196625 IBO196625:ICS196625 ILK196625:IMO196625 IVG196625:IWK196625 JFC196625:JGG196625 JOY196625:JQC196625 JYU196625:JZY196625 KIQ196625:KJU196625 KSM196625:KTQ196625 LCI196625:LDM196625 LME196625:LNI196625 LWA196625:LXE196625 MFW196625:MHA196625 MPS196625:MQW196625 MZO196625:NAS196625 NJK196625:NKO196625 NTG196625:NUK196625 ODC196625:OEG196625 OMY196625:OOC196625 OWU196625:OXY196625 PGQ196625:PHU196625 PQM196625:PRQ196625 QAI196625:QBM196625 QKE196625:QLI196625 QUA196625:QVE196625 RDW196625:RFA196625 RNS196625:ROW196625 RXO196625:RYS196625 SHK196625:SIO196625 SRG196625:SSK196625 TBC196625:TCG196625 TKY196625:TMC196625 TUU196625:TVY196625 UEQ196625:UFU196625 UOM196625:UPQ196625 UYI196625:UZM196625 VIE196625:VJI196625 VSA196625:VTE196625 WBW196625:WDA196625 WLS196625:WMW196625 WVO196625:WWS196625 G262161:AK262161 JC262161:KG262161 SY262161:UC262161 ACU262161:ADY262161 AMQ262161:ANU262161 AWM262161:AXQ262161 BGI262161:BHM262161 BQE262161:BRI262161 CAA262161:CBE262161 CJW262161:CLA262161 CTS262161:CUW262161 DDO262161:DES262161 DNK262161:DOO262161 DXG262161:DYK262161 EHC262161:EIG262161 EQY262161:ESC262161 FAU262161:FBY262161 FKQ262161:FLU262161 FUM262161:FVQ262161 GEI262161:GFM262161 GOE262161:GPI262161 GYA262161:GZE262161 HHW262161:HJA262161 HRS262161:HSW262161 IBO262161:ICS262161 ILK262161:IMO262161 IVG262161:IWK262161 JFC262161:JGG262161 JOY262161:JQC262161 JYU262161:JZY262161 KIQ262161:KJU262161 KSM262161:KTQ262161 LCI262161:LDM262161 LME262161:LNI262161 LWA262161:LXE262161 MFW262161:MHA262161 MPS262161:MQW262161 MZO262161:NAS262161 NJK262161:NKO262161 NTG262161:NUK262161 ODC262161:OEG262161 OMY262161:OOC262161 OWU262161:OXY262161 PGQ262161:PHU262161 PQM262161:PRQ262161 QAI262161:QBM262161 QKE262161:QLI262161 QUA262161:QVE262161 RDW262161:RFA262161 RNS262161:ROW262161 RXO262161:RYS262161 SHK262161:SIO262161 SRG262161:SSK262161 TBC262161:TCG262161 TKY262161:TMC262161 TUU262161:TVY262161 UEQ262161:UFU262161 UOM262161:UPQ262161 UYI262161:UZM262161 VIE262161:VJI262161 VSA262161:VTE262161 WBW262161:WDA262161 WLS262161:WMW262161 WVO262161:WWS262161 G327697:AK327697 JC327697:KG327697 SY327697:UC327697 ACU327697:ADY327697 AMQ327697:ANU327697 AWM327697:AXQ327697 BGI327697:BHM327697 BQE327697:BRI327697 CAA327697:CBE327697 CJW327697:CLA327697 CTS327697:CUW327697 DDO327697:DES327697 DNK327697:DOO327697 DXG327697:DYK327697 EHC327697:EIG327697 EQY327697:ESC327697 FAU327697:FBY327697 FKQ327697:FLU327697 FUM327697:FVQ327697 GEI327697:GFM327697 GOE327697:GPI327697 GYA327697:GZE327697 HHW327697:HJA327697 HRS327697:HSW327697 IBO327697:ICS327697 ILK327697:IMO327697 IVG327697:IWK327697 JFC327697:JGG327697 JOY327697:JQC327697 JYU327697:JZY327697 KIQ327697:KJU327697 KSM327697:KTQ327697 LCI327697:LDM327697 LME327697:LNI327697 LWA327697:LXE327697 MFW327697:MHA327697 MPS327697:MQW327697 MZO327697:NAS327697 NJK327697:NKO327697 NTG327697:NUK327697 ODC327697:OEG327697 OMY327697:OOC327697 OWU327697:OXY327697 PGQ327697:PHU327697 PQM327697:PRQ327697 QAI327697:QBM327697 QKE327697:QLI327697 QUA327697:QVE327697 RDW327697:RFA327697 RNS327697:ROW327697 RXO327697:RYS327697 SHK327697:SIO327697 SRG327697:SSK327697 TBC327697:TCG327697 TKY327697:TMC327697 TUU327697:TVY327697 UEQ327697:UFU327697 UOM327697:UPQ327697 UYI327697:UZM327697 VIE327697:VJI327697 VSA327697:VTE327697 WBW327697:WDA327697 WLS327697:WMW327697 WVO327697:WWS327697 G393233:AK393233 JC393233:KG393233 SY393233:UC393233 ACU393233:ADY393233 AMQ393233:ANU393233 AWM393233:AXQ393233 BGI393233:BHM393233 BQE393233:BRI393233 CAA393233:CBE393233 CJW393233:CLA393233 CTS393233:CUW393233 DDO393233:DES393233 DNK393233:DOO393233 DXG393233:DYK393233 EHC393233:EIG393233 EQY393233:ESC393233 FAU393233:FBY393233 FKQ393233:FLU393233 FUM393233:FVQ393233 GEI393233:GFM393233 GOE393233:GPI393233 GYA393233:GZE393233 HHW393233:HJA393233 HRS393233:HSW393233 IBO393233:ICS393233 ILK393233:IMO393233 IVG393233:IWK393233 JFC393233:JGG393233 JOY393233:JQC393233 JYU393233:JZY393233 KIQ393233:KJU393233 KSM393233:KTQ393233 LCI393233:LDM393233 LME393233:LNI393233 LWA393233:LXE393233 MFW393233:MHA393233 MPS393233:MQW393233 MZO393233:NAS393233 NJK393233:NKO393233 NTG393233:NUK393233 ODC393233:OEG393233 OMY393233:OOC393233 OWU393233:OXY393233 PGQ393233:PHU393233 PQM393233:PRQ393233 QAI393233:QBM393233 QKE393233:QLI393233 QUA393233:QVE393233 RDW393233:RFA393233 RNS393233:ROW393233 RXO393233:RYS393233 SHK393233:SIO393233 SRG393233:SSK393233 TBC393233:TCG393233 TKY393233:TMC393233 TUU393233:TVY393233 UEQ393233:UFU393233 UOM393233:UPQ393233 UYI393233:UZM393233 VIE393233:VJI393233 VSA393233:VTE393233 WBW393233:WDA393233 WLS393233:WMW393233 WVO393233:WWS393233 G458769:AK458769 JC458769:KG458769 SY458769:UC458769 ACU458769:ADY458769 AMQ458769:ANU458769 AWM458769:AXQ458769 BGI458769:BHM458769 BQE458769:BRI458769 CAA458769:CBE458769 CJW458769:CLA458769 CTS458769:CUW458769 DDO458769:DES458769 DNK458769:DOO458769 DXG458769:DYK458769 EHC458769:EIG458769 EQY458769:ESC458769 FAU458769:FBY458769 FKQ458769:FLU458769 FUM458769:FVQ458769 GEI458769:GFM458769 GOE458769:GPI458769 GYA458769:GZE458769 HHW458769:HJA458769 HRS458769:HSW458769 IBO458769:ICS458769 ILK458769:IMO458769 IVG458769:IWK458769 JFC458769:JGG458769 JOY458769:JQC458769 JYU458769:JZY458769 KIQ458769:KJU458769 KSM458769:KTQ458769 LCI458769:LDM458769 LME458769:LNI458769 LWA458769:LXE458769 MFW458769:MHA458769 MPS458769:MQW458769 MZO458769:NAS458769 NJK458769:NKO458769 NTG458769:NUK458769 ODC458769:OEG458769 OMY458769:OOC458769 OWU458769:OXY458769 PGQ458769:PHU458769 PQM458769:PRQ458769 QAI458769:QBM458769 QKE458769:QLI458769 QUA458769:QVE458769 RDW458769:RFA458769 RNS458769:ROW458769 RXO458769:RYS458769 SHK458769:SIO458769 SRG458769:SSK458769 TBC458769:TCG458769 TKY458769:TMC458769 TUU458769:TVY458769 UEQ458769:UFU458769 UOM458769:UPQ458769 UYI458769:UZM458769 VIE458769:VJI458769 VSA458769:VTE458769 WBW458769:WDA458769 WLS458769:WMW458769 WVO458769:WWS458769 G524305:AK524305 JC524305:KG524305 SY524305:UC524305 ACU524305:ADY524305 AMQ524305:ANU524305 AWM524305:AXQ524305 BGI524305:BHM524305 BQE524305:BRI524305 CAA524305:CBE524305 CJW524305:CLA524305 CTS524305:CUW524305 DDO524305:DES524305 DNK524305:DOO524305 DXG524305:DYK524305 EHC524305:EIG524305 EQY524305:ESC524305 FAU524305:FBY524305 FKQ524305:FLU524305 FUM524305:FVQ524305 GEI524305:GFM524305 GOE524305:GPI524305 GYA524305:GZE524305 HHW524305:HJA524305 HRS524305:HSW524305 IBO524305:ICS524305 ILK524305:IMO524305 IVG524305:IWK524305 JFC524305:JGG524305 JOY524305:JQC524305 JYU524305:JZY524305 KIQ524305:KJU524305 KSM524305:KTQ524305 LCI524305:LDM524305 LME524305:LNI524305 LWA524305:LXE524305 MFW524305:MHA524305 MPS524305:MQW524305 MZO524305:NAS524305 NJK524305:NKO524305 NTG524305:NUK524305 ODC524305:OEG524305 OMY524305:OOC524305 OWU524305:OXY524305 PGQ524305:PHU524305 PQM524305:PRQ524305 QAI524305:QBM524305 QKE524305:QLI524305 QUA524305:QVE524305 RDW524305:RFA524305 RNS524305:ROW524305 RXO524305:RYS524305 SHK524305:SIO524305 SRG524305:SSK524305 TBC524305:TCG524305 TKY524305:TMC524305 TUU524305:TVY524305 UEQ524305:UFU524305 UOM524305:UPQ524305 UYI524305:UZM524305 VIE524305:VJI524305 VSA524305:VTE524305 WBW524305:WDA524305 WLS524305:WMW524305 WVO524305:WWS524305 G589841:AK589841 JC589841:KG589841 SY589841:UC589841 ACU589841:ADY589841 AMQ589841:ANU589841 AWM589841:AXQ589841 BGI589841:BHM589841 BQE589841:BRI589841 CAA589841:CBE589841 CJW589841:CLA589841 CTS589841:CUW589841 DDO589841:DES589841 DNK589841:DOO589841 DXG589841:DYK589841 EHC589841:EIG589841 EQY589841:ESC589841 FAU589841:FBY589841 FKQ589841:FLU589841 FUM589841:FVQ589841 GEI589841:GFM589841 GOE589841:GPI589841 GYA589841:GZE589841 HHW589841:HJA589841 HRS589841:HSW589841 IBO589841:ICS589841 ILK589841:IMO589841 IVG589841:IWK589841 JFC589841:JGG589841 JOY589841:JQC589841 JYU589841:JZY589841 KIQ589841:KJU589841 KSM589841:KTQ589841 LCI589841:LDM589841 LME589841:LNI589841 LWA589841:LXE589841 MFW589841:MHA589841 MPS589841:MQW589841 MZO589841:NAS589841 NJK589841:NKO589841 NTG589841:NUK589841 ODC589841:OEG589841 OMY589841:OOC589841 OWU589841:OXY589841 PGQ589841:PHU589841 PQM589841:PRQ589841 QAI589841:QBM589841 QKE589841:QLI589841 QUA589841:QVE589841 RDW589841:RFA589841 RNS589841:ROW589841 RXO589841:RYS589841 SHK589841:SIO589841 SRG589841:SSK589841 TBC589841:TCG589841 TKY589841:TMC589841 TUU589841:TVY589841 UEQ589841:UFU589841 UOM589841:UPQ589841 UYI589841:UZM589841 VIE589841:VJI589841 VSA589841:VTE589841 WBW589841:WDA589841 WLS589841:WMW589841 WVO589841:WWS589841 G655377:AK655377 JC655377:KG655377 SY655377:UC655377 ACU655377:ADY655377 AMQ655377:ANU655377 AWM655377:AXQ655377 BGI655377:BHM655377 BQE655377:BRI655377 CAA655377:CBE655377 CJW655377:CLA655377 CTS655377:CUW655377 DDO655377:DES655377 DNK655377:DOO655377 DXG655377:DYK655377 EHC655377:EIG655377 EQY655377:ESC655377 FAU655377:FBY655377 FKQ655377:FLU655377 FUM655377:FVQ655377 GEI655377:GFM655377 GOE655377:GPI655377 GYA655377:GZE655377 HHW655377:HJA655377 HRS655377:HSW655377 IBO655377:ICS655377 ILK655377:IMO655377 IVG655377:IWK655377 JFC655377:JGG655377 JOY655377:JQC655377 JYU655377:JZY655377 KIQ655377:KJU655377 KSM655377:KTQ655377 LCI655377:LDM655377 LME655377:LNI655377 LWA655377:LXE655377 MFW655377:MHA655377 MPS655377:MQW655377 MZO655377:NAS655377 NJK655377:NKO655377 NTG655377:NUK655377 ODC655377:OEG655377 OMY655377:OOC655377 OWU655377:OXY655377 PGQ655377:PHU655377 PQM655377:PRQ655377 QAI655377:QBM655377 QKE655377:QLI655377 QUA655377:QVE655377 RDW655377:RFA655377 RNS655377:ROW655377 RXO655377:RYS655377 SHK655377:SIO655377 SRG655377:SSK655377 TBC655377:TCG655377 TKY655377:TMC655377 TUU655377:TVY655377 UEQ655377:UFU655377 UOM655377:UPQ655377 UYI655377:UZM655377 VIE655377:VJI655377 VSA655377:VTE655377 WBW655377:WDA655377 WLS655377:WMW655377 WVO655377:WWS655377 G720913:AK720913 JC720913:KG720913 SY720913:UC720913 ACU720913:ADY720913 AMQ720913:ANU720913 AWM720913:AXQ720913 BGI720913:BHM720913 BQE720913:BRI720913 CAA720913:CBE720913 CJW720913:CLA720913 CTS720913:CUW720913 DDO720913:DES720913 DNK720913:DOO720913 DXG720913:DYK720913 EHC720913:EIG720913 EQY720913:ESC720913 FAU720913:FBY720913 FKQ720913:FLU720913 FUM720913:FVQ720913 GEI720913:GFM720913 GOE720913:GPI720913 GYA720913:GZE720913 HHW720913:HJA720913 HRS720913:HSW720913 IBO720913:ICS720913 ILK720913:IMO720913 IVG720913:IWK720913 JFC720913:JGG720913 JOY720913:JQC720913 JYU720913:JZY720913 KIQ720913:KJU720913 KSM720913:KTQ720913 LCI720913:LDM720913 LME720913:LNI720913 LWA720913:LXE720913 MFW720913:MHA720913 MPS720913:MQW720913 MZO720913:NAS720913 NJK720913:NKO720913 NTG720913:NUK720913 ODC720913:OEG720913 OMY720913:OOC720913 OWU720913:OXY720913 PGQ720913:PHU720913 PQM720913:PRQ720913 QAI720913:QBM720913 QKE720913:QLI720913 QUA720913:QVE720913 RDW720913:RFA720913 RNS720913:ROW720913 RXO720913:RYS720913 SHK720913:SIO720913 SRG720913:SSK720913 TBC720913:TCG720913 TKY720913:TMC720913 TUU720913:TVY720913 UEQ720913:UFU720913 UOM720913:UPQ720913 UYI720913:UZM720913 VIE720913:VJI720913 VSA720913:VTE720913 WBW720913:WDA720913 WLS720913:WMW720913 WVO720913:WWS720913 G786449:AK786449 JC786449:KG786449 SY786449:UC786449 ACU786449:ADY786449 AMQ786449:ANU786449 AWM786449:AXQ786449 BGI786449:BHM786449 BQE786449:BRI786449 CAA786449:CBE786449 CJW786449:CLA786449 CTS786449:CUW786449 DDO786449:DES786449 DNK786449:DOO786449 DXG786449:DYK786449 EHC786449:EIG786449 EQY786449:ESC786449 FAU786449:FBY786449 FKQ786449:FLU786449 FUM786449:FVQ786449 GEI786449:GFM786449 GOE786449:GPI786449 GYA786449:GZE786449 HHW786449:HJA786449 HRS786449:HSW786449 IBO786449:ICS786449 ILK786449:IMO786449 IVG786449:IWK786449 JFC786449:JGG786449 JOY786449:JQC786449 JYU786449:JZY786449 KIQ786449:KJU786449 KSM786449:KTQ786449 LCI786449:LDM786449 LME786449:LNI786449 LWA786449:LXE786449 MFW786449:MHA786449 MPS786449:MQW786449 MZO786449:NAS786449 NJK786449:NKO786449 NTG786449:NUK786449 ODC786449:OEG786449 OMY786449:OOC786449 OWU786449:OXY786449 PGQ786449:PHU786449 PQM786449:PRQ786449 QAI786449:QBM786449 QKE786449:QLI786449 QUA786449:QVE786449 RDW786449:RFA786449 RNS786449:ROW786449 RXO786449:RYS786449 SHK786449:SIO786449 SRG786449:SSK786449 TBC786449:TCG786449 TKY786449:TMC786449 TUU786449:TVY786449 UEQ786449:UFU786449 UOM786449:UPQ786449 UYI786449:UZM786449 VIE786449:VJI786449 VSA786449:VTE786449 WBW786449:WDA786449 WLS786449:WMW786449 WVO786449:WWS786449 G851985:AK851985 JC851985:KG851985 SY851985:UC851985 ACU851985:ADY851985 AMQ851985:ANU851985 AWM851985:AXQ851985 BGI851985:BHM851985 BQE851985:BRI851985 CAA851985:CBE851985 CJW851985:CLA851985 CTS851985:CUW851985 DDO851985:DES851985 DNK851985:DOO851985 DXG851985:DYK851985 EHC851985:EIG851985 EQY851985:ESC851985 FAU851985:FBY851985 FKQ851985:FLU851985 FUM851985:FVQ851985 GEI851985:GFM851985 GOE851985:GPI851985 GYA851985:GZE851985 HHW851985:HJA851985 HRS851985:HSW851985 IBO851985:ICS851985 ILK851985:IMO851985 IVG851985:IWK851985 JFC851985:JGG851985 JOY851985:JQC851985 JYU851985:JZY851985 KIQ851985:KJU851985 KSM851985:KTQ851985 LCI851985:LDM851985 LME851985:LNI851985 LWA851985:LXE851985 MFW851985:MHA851985 MPS851985:MQW851985 MZO851985:NAS851985 NJK851985:NKO851985 NTG851985:NUK851985 ODC851985:OEG851985 OMY851985:OOC851985 OWU851985:OXY851985 PGQ851985:PHU851985 PQM851985:PRQ851985 QAI851985:QBM851985 QKE851985:QLI851985 QUA851985:QVE851985 RDW851985:RFA851985 RNS851985:ROW851985 RXO851985:RYS851985 SHK851985:SIO851985 SRG851985:SSK851985 TBC851985:TCG851985 TKY851985:TMC851985 TUU851985:TVY851985 UEQ851985:UFU851985 UOM851985:UPQ851985 UYI851985:UZM851985 VIE851985:VJI851985 VSA851985:VTE851985 WBW851985:WDA851985 WLS851985:WMW851985 WVO851985:WWS851985 G917521:AK917521 JC917521:KG917521 SY917521:UC917521 ACU917521:ADY917521 AMQ917521:ANU917521 AWM917521:AXQ917521 BGI917521:BHM917521 BQE917521:BRI917521 CAA917521:CBE917521 CJW917521:CLA917521 CTS917521:CUW917521 DDO917521:DES917521 DNK917521:DOO917521 DXG917521:DYK917521 EHC917521:EIG917521 EQY917521:ESC917521 FAU917521:FBY917521 FKQ917521:FLU917521 FUM917521:FVQ917521 GEI917521:GFM917521 GOE917521:GPI917521 GYA917521:GZE917521 HHW917521:HJA917521 HRS917521:HSW917521 IBO917521:ICS917521 ILK917521:IMO917521 IVG917521:IWK917521 JFC917521:JGG917521 JOY917521:JQC917521 JYU917521:JZY917521 KIQ917521:KJU917521 KSM917521:KTQ917521 LCI917521:LDM917521 LME917521:LNI917521 LWA917521:LXE917521 MFW917521:MHA917521 MPS917521:MQW917521 MZO917521:NAS917521 NJK917521:NKO917521 NTG917521:NUK917521 ODC917521:OEG917521 OMY917521:OOC917521 OWU917521:OXY917521 PGQ917521:PHU917521 PQM917521:PRQ917521 QAI917521:QBM917521 QKE917521:QLI917521 QUA917521:QVE917521 RDW917521:RFA917521 RNS917521:ROW917521 RXO917521:RYS917521 SHK917521:SIO917521 SRG917521:SSK917521 TBC917521:TCG917521 TKY917521:TMC917521 TUU917521:TVY917521 UEQ917521:UFU917521 UOM917521:UPQ917521 UYI917521:UZM917521 VIE917521:VJI917521 VSA917521:VTE917521 WBW917521:WDA917521 WLS917521:WMW917521 WVO917521:WWS917521 G983057:AK983057 JC983057:KG983057 SY983057:UC983057 ACU983057:ADY983057 AMQ983057:ANU983057 AWM983057:AXQ983057 BGI983057:BHM983057 BQE983057:BRI983057 CAA983057:CBE983057 CJW983057:CLA983057 CTS983057:CUW983057 DDO983057:DES983057 DNK983057:DOO983057 DXG983057:DYK983057 EHC983057:EIG983057 EQY983057:ESC983057 FAU983057:FBY983057 FKQ983057:FLU983057 FUM983057:FVQ983057 GEI983057:GFM983057 GOE983057:GPI983057 GYA983057:GZE983057 HHW983057:HJA983057 HRS983057:HSW983057 IBO983057:ICS983057 ILK983057:IMO983057 IVG983057:IWK983057 JFC983057:JGG983057 JOY983057:JQC983057 JYU983057:JZY983057 KIQ983057:KJU983057 KSM983057:KTQ983057 LCI983057:LDM983057 LME983057:LNI983057 LWA983057:LXE983057 MFW983057:MHA983057 MPS983057:MQW983057 MZO983057:NAS983057 NJK983057:NKO983057 NTG983057:NUK983057 ODC983057:OEG983057 OMY983057:OOC983057 OWU983057:OXY983057 PGQ983057:PHU983057 PQM983057:PRQ983057 QAI983057:QBM983057 QKE983057:QLI983057 QUA983057:QVE983057 RDW983057:RFA983057 RNS983057:ROW983057 RXO983057:RYS983057 SHK983057:SIO983057 SRG983057:SSK983057 TBC983057:TCG983057 TKY983057:TMC983057 TUU983057:TVY983057 UEQ983057:UFU983057 UOM983057:UPQ983057 UYI983057:UZM983057 VIE983057:VJI983057 VSA983057:VTE983057 WBW983057:WDA983057 WLS983057:WMW983057 WVO983057:WWS983057 G15:AK15 JC15:KG15 SY15:UC15 ACU15:ADY15 AMQ15:ANU15 AWM15:AXQ15 BGI15:BHM15 BQE15:BRI15 CAA15:CBE15 CJW15:CLA15 CTS15:CUW15 DDO15:DES15 DNK15:DOO15 DXG15:DYK15 EHC15:EIG15 EQY15:ESC15 FAU15:FBY15 FKQ15:FLU15 FUM15:FVQ15 GEI15:GFM15 GOE15:GPI15 GYA15:GZE15 HHW15:HJA15 HRS15:HSW15 IBO15:ICS15 ILK15:IMO15 IVG15:IWK15 JFC15:JGG15 JOY15:JQC15 JYU15:JZY15 KIQ15:KJU15 KSM15:KTQ15 LCI15:LDM15 LME15:LNI15 LWA15:LXE15 MFW15:MHA15 MPS15:MQW15 MZO15:NAS15 NJK15:NKO15 NTG15:NUK15 ODC15:OEG15 OMY15:OOC15 OWU15:OXY15 PGQ15:PHU15 PQM15:PRQ15 QAI15:QBM15 QKE15:QLI15 QUA15:QVE15 RDW15:RFA15 RNS15:ROW15 RXO15:RYS15 SHK15:SIO15 SRG15:SSK15 TBC15:TCG15 TKY15:TMC15 TUU15:TVY15 UEQ15:UFU15 UOM15:UPQ15 UYI15:UZM15 VIE15:VJI15 VSA15:VTE15 WBW15:WDA15 WLS15:WMW15 WVO15:WWS15 G65551:AK65551 JC65551:KG65551 SY65551:UC65551 ACU65551:ADY65551 AMQ65551:ANU65551 AWM65551:AXQ65551 BGI65551:BHM65551 BQE65551:BRI65551 CAA65551:CBE65551 CJW65551:CLA65551 CTS65551:CUW65551 DDO65551:DES65551 DNK65551:DOO65551 DXG65551:DYK65551 EHC65551:EIG65551 EQY65551:ESC65551 FAU65551:FBY65551 FKQ65551:FLU65551 FUM65551:FVQ65551 GEI65551:GFM65551 GOE65551:GPI65551 GYA65551:GZE65551 HHW65551:HJA65551 HRS65551:HSW65551 IBO65551:ICS65551 ILK65551:IMO65551 IVG65551:IWK65551 JFC65551:JGG65551 JOY65551:JQC65551 JYU65551:JZY65551 KIQ65551:KJU65551 KSM65551:KTQ65551 LCI65551:LDM65551 LME65551:LNI65551 LWA65551:LXE65551 MFW65551:MHA65551 MPS65551:MQW65551 MZO65551:NAS65551 NJK65551:NKO65551 NTG65551:NUK65551 ODC65551:OEG65551 OMY65551:OOC65551 OWU65551:OXY65551 PGQ65551:PHU65551 PQM65551:PRQ65551 QAI65551:QBM65551 QKE65551:QLI65551 QUA65551:QVE65551 RDW65551:RFA65551 RNS65551:ROW65551 RXO65551:RYS65551 SHK65551:SIO65551 SRG65551:SSK65551 TBC65551:TCG65551 TKY65551:TMC65551 TUU65551:TVY65551 UEQ65551:UFU65551 UOM65551:UPQ65551 UYI65551:UZM65551 VIE65551:VJI65551 VSA65551:VTE65551 WBW65551:WDA65551 WLS65551:WMW65551 WVO65551:WWS65551 G131087:AK131087 JC131087:KG131087 SY131087:UC131087 ACU131087:ADY131087 AMQ131087:ANU131087 AWM131087:AXQ131087 BGI131087:BHM131087 BQE131087:BRI131087 CAA131087:CBE131087 CJW131087:CLA131087 CTS131087:CUW131087 DDO131087:DES131087 DNK131087:DOO131087 DXG131087:DYK131087 EHC131087:EIG131087 EQY131087:ESC131087 FAU131087:FBY131087 FKQ131087:FLU131087 FUM131087:FVQ131087 GEI131087:GFM131087 GOE131087:GPI131087 GYA131087:GZE131087 HHW131087:HJA131087 HRS131087:HSW131087 IBO131087:ICS131087 ILK131087:IMO131087 IVG131087:IWK131087 JFC131087:JGG131087 JOY131087:JQC131087 JYU131087:JZY131087 KIQ131087:KJU131087 KSM131087:KTQ131087 LCI131087:LDM131087 LME131087:LNI131087 LWA131087:LXE131087 MFW131087:MHA131087 MPS131087:MQW131087 MZO131087:NAS131087 NJK131087:NKO131087 NTG131087:NUK131087 ODC131087:OEG131087 OMY131087:OOC131087 OWU131087:OXY131087 PGQ131087:PHU131087 PQM131087:PRQ131087 QAI131087:QBM131087 QKE131087:QLI131087 QUA131087:QVE131087 RDW131087:RFA131087 RNS131087:ROW131087 RXO131087:RYS131087 SHK131087:SIO131087 SRG131087:SSK131087 TBC131087:TCG131087 TKY131087:TMC131087 TUU131087:TVY131087 UEQ131087:UFU131087 UOM131087:UPQ131087 UYI131087:UZM131087 VIE131087:VJI131087 VSA131087:VTE131087 WBW131087:WDA131087 WLS131087:WMW131087 WVO131087:WWS131087 G196623:AK196623 JC196623:KG196623 SY196623:UC196623 ACU196623:ADY196623 AMQ196623:ANU196623 AWM196623:AXQ196623 BGI196623:BHM196623 BQE196623:BRI196623 CAA196623:CBE196623 CJW196623:CLA196623 CTS196623:CUW196623 DDO196623:DES196623 DNK196623:DOO196623 DXG196623:DYK196623 EHC196623:EIG196623 EQY196623:ESC196623 FAU196623:FBY196623 FKQ196623:FLU196623 FUM196623:FVQ196623 GEI196623:GFM196623 GOE196623:GPI196623 GYA196623:GZE196623 HHW196623:HJA196623 HRS196623:HSW196623 IBO196623:ICS196623 ILK196623:IMO196623 IVG196623:IWK196623 JFC196623:JGG196623 JOY196623:JQC196623 JYU196623:JZY196623 KIQ196623:KJU196623 KSM196623:KTQ196623 LCI196623:LDM196623 LME196623:LNI196623 LWA196623:LXE196623 MFW196623:MHA196623 MPS196623:MQW196623 MZO196623:NAS196623 NJK196623:NKO196623 NTG196623:NUK196623 ODC196623:OEG196623 OMY196623:OOC196623 OWU196623:OXY196623 PGQ196623:PHU196623 PQM196623:PRQ196623 QAI196623:QBM196623 QKE196623:QLI196623 QUA196623:QVE196623 RDW196623:RFA196623 RNS196623:ROW196623 RXO196623:RYS196623 SHK196623:SIO196623 SRG196623:SSK196623 TBC196623:TCG196623 TKY196623:TMC196623 TUU196623:TVY196623 UEQ196623:UFU196623 UOM196623:UPQ196623 UYI196623:UZM196623 VIE196623:VJI196623 VSA196623:VTE196623 WBW196623:WDA196623 WLS196623:WMW196623 WVO196623:WWS196623 G262159:AK262159 JC262159:KG262159 SY262159:UC262159 ACU262159:ADY262159 AMQ262159:ANU262159 AWM262159:AXQ262159 BGI262159:BHM262159 BQE262159:BRI262159 CAA262159:CBE262159 CJW262159:CLA262159 CTS262159:CUW262159 DDO262159:DES262159 DNK262159:DOO262159 DXG262159:DYK262159 EHC262159:EIG262159 EQY262159:ESC262159 FAU262159:FBY262159 FKQ262159:FLU262159 FUM262159:FVQ262159 GEI262159:GFM262159 GOE262159:GPI262159 GYA262159:GZE262159 HHW262159:HJA262159 HRS262159:HSW262159 IBO262159:ICS262159 ILK262159:IMO262159 IVG262159:IWK262159 JFC262159:JGG262159 JOY262159:JQC262159 JYU262159:JZY262159 KIQ262159:KJU262159 KSM262159:KTQ262159 LCI262159:LDM262159 LME262159:LNI262159 LWA262159:LXE262159 MFW262159:MHA262159 MPS262159:MQW262159 MZO262159:NAS262159 NJK262159:NKO262159 NTG262159:NUK262159 ODC262159:OEG262159 OMY262159:OOC262159 OWU262159:OXY262159 PGQ262159:PHU262159 PQM262159:PRQ262159 QAI262159:QBM262159 QKE262159:QLI262159 QUA262159:QVE262159 RDW262159:RFA262159 RNS262159:ROW262159 RXO262159:RYS262159 SHK262159:SIO262159 SRG262159:SSK262159 TBC262159:TCG262159 TKY262159:TMC262159 TUU262159:TVY262159 UEQ262159:UFU262159 UOM262159:UPQ262159 UYI262159:UZM262159 VIE262159:VJI262159 VSA262159:VTE262159 WBW262159:WDA262159 WLS262159:WMW262159 WVO262159:WWS262159 G327695:AK327695 JC327695:KG327695 SY327695:UC327695 ACU327695:ADY327695 AMQ327695:ANU327695 AWM327695:AXQ327695 BGI327695:BHM327695 BQE327695:BRI327695 CAA327695:CBE327695 CJW327695:CLA327695 CTS327695:CUW327695 DDO327695:DES327695 DNK327695:DOO327695 DXG327695:DYK327695 EHC327695:EIG327695 EQY327695:ESC327695 FAU327695:FBY327695 FKQ327695:FLU327695 FUM327695:FVQ327695 GEI327695:GFM327695 GOE327695:GPI327695 GYA327695:GZE327695 HHW327695:HJA327695 HRS327695:HSW327695 IBO327695:ICS327695 ILK327695:IMO327695 IVG327695:IWK327695 JFC327695:JGG327695 JOY327695:JQC327695 JYU327695:JZY327695 KIQ327695:KJU327695 KSM327695:KTQ327695 LCI327695:LDM327695 LME327695:LNI327695 LWA327695:LXE327695 MFW327695:MHA327695 MPS327695:MQW327695 MZO327695:NAS327695 NJK327695:NKO327695 NTG327695:NUK327695 ODC327695:OEG327695 OMY327695:OOC327695 OWU327695:OXY327695 PGQ327695:PHU327695 PQM327695:PRQ327695 QAI327695:QBM327695 QKE327695:QLI327695 QUA327695:QVE327695 RDW327695:RFA327695 RNS327695:ROW327695 RXO327695:RYS327695 SHK327695:SIO327695 SRG327695:SSK327695 TBC327695:TCG327695 TKY327695:TMC327695 TUU327695:TVY327695 UEQ327695:UFU327695 UOM327695:UPQ327695 UYI327695:UZM327695 VIE327695:VJI327695 VSA327695:VTE327695 WBW327695:WDA327695 WLS327695:WMW327695 WVO327695:WWS327695 G393231:AK393231 JC393231:KG393231 SY393231:UC393231 ACU393231:ADY393231 AMQ393231:ANU393231 AWM393231:AXQ393231 BGI393231:BHM393231 BQE393231:BRI393231 CAA393231:CBE393231 CJW393231:CLA393231 CTS393231:CUW393231 DDO393231:DES393231 DNK393231:DOO393231 DXG393231:DYK393231 EHC393231:EIG393231 EQY393231:ESC393231 FAU393231:FBY393231 FKQ393231:FLU393231 FUM393231:FVQ393231 GEI393231:GFM393231 GOE393231:GPI393231 GYA393231:GZE393231 HHW393231:HJA393231 HRS393231:HSW393231 IBO393231:ICS393231 ILK393231:IMO393231 IVG393231:IWK393231 JFC393231:JGG393231 JOY393231:JQC393231 JYU393231:JZY393231 KIQ393231:KJU393231 KSM393231:KTQ393231 LCI393231:LDM393231 LME393231:LNI393231 LWA393231:LXE393231 MFW393231:MHA393231 MPS393231:MQW393231 MZO393231:NAS393231 NJK393231:NKO393231 NTG393231:NUK393231 ODC393231:OEG393231 OMY393231:OOC393231 OWU393231:OXY393231 PGQ393231:PHU393231 PQM393231:PRQ393231 QAI393231:QBM393231 QKE393231:QLI393231 QUA393231:QVE393231 RDW393231:RFA393231 RNS393231:ROW393231 RXO393231:RYS393231 SHK393231:SIO393231 SRG393231:SSK393231 TBC393231:TCG393231 TKY393231:TMC393231 TUU393231:TVY393231 UEQ393231:UFU393231 UOM393231:UPQ393231 UYI393231:UZM393231 VIE393231:VJI393231 VSA393231:VTE393231 WBW393231:WDA393231 WLS393231:WMW393231 WVO393231:WWS393231 G458767:AK458767 JC458767:KG458767 SY458767:UC458767 ACU458767:ADY458767 AMQ458767:ANU458767 AWM458767:AXQ458767 BGI458767:BHM458767 BQE458767:BRI458767 CAA458767:CBE458767 CJW458767:CLA458767 CTS458767:CUW458767 DDO458767:DES458767 DNK458767:DOO458767 DXG458767:DYK458767 EHC458767:EIG458767 EQY458767:ESC458767 FAU458767:FBY458767 FKQ458767:FLU458767 FUM458767:FVQ458767 GEI458767:GFM458767 GOE458767:GPI458767 GYA458767:GZE458767 HHW458767:HJA458767 HRS458767:HSW458767 IBO458767:ICS458767 ILK458767:IMO458767 IVG458767:IWK458767 JFC458767:JGG458767 JOY458767:JQC458767 JYU458767:JZY458767 KIQ458767:KJU458767 KSM458767:KTQ458767 LCI458767:LDM458767 LME458767:LNI458767 LWA458767:LXE458767 MFW458767:MHA458767 MPS458767:MQW458767 MZO458767:NAS458767 NJK458767:NKO458767 NTG458767:NUK458767 ODC458767:OEG458767 OMY458767:OOC458767 OWU458767:OXY458767 PGQ458767:PHU458767 PQM458767:PRQ458767 QAI458767:QBM458767 QKE458767:QLI458767 QUA458767:QVE458767 RDW458767:RFA458767 RNS458767:ROW458767 RXO458767:RYS458767 SHK458767:SIO458767 SRG458767:SSK458767 TBC458767:TCG458767 TKY458767:TMC458767 TUU458767:TVY458767 UEQ458767:UFU458767 UOM458767:UPQ458767 UYI458767:UZM458767 VIE458767:VJI458767 VSA458767:VTE458767 WBW458767:WDA458767 WLS458767:WMW458767 WVO458767:WWS458767 G524303:AK524303 JC524303:KG524303 SY524303:UC524303 ACU524303:ADY524303 AMQ524303:ANU524303 AWM524303:AXQ524303 BGI524303:BHM524303 BQE524303:BRI524303 CAA524303:CBE524303 CJW524303:CLA524303 CTS524303:CUW524303 DDO524303:DES524303 DNK524303:DOO524303 DXG524303:DYK524303 EHC524303:EIG524303 EQY524303:ESC524303 FAU524303:FBY524303 FKQ524303:FLU524303 FUM524303:FVQ524303 GEI524303:GFM524303 GOE524303:GPI524303 GYA524303:GZE524303 HHW524303:HJA524303 HRS524303:HSW524303 IBO524303:ICS524303 ILK524303:IMO524303 IVG524303:IWK524303 JFC524303:JGG524303 JOY524303:JQC524303 JYU524303:JZY524303 KIQ524303:KJU524303 KSM524303:KTQ524303 LCI524303:LDM524303 LME524303:LNI524303 LWA524303:LXE524303 MFW524303:MHA524303 MPS524303:MQW524303 MZO524303:NAS524303 NJK524303:NKO524303 NTG524303:NUK524303 ODC524303:OEG524303 OMY524303:OOC524303 OWU524303:OXY524303 PGQ524303:PHU524303 PQM524303:PRQ524303 QAI524303:QBM524303 QKE524303:QLI524303 QUA524303:QVE524303 RDW524303:RFA524303 RNS524303:ROW524303 RXO524303:RYS524303 SHK524303:SIO524303 SRG524303:SSK524303 TBC524303:TCG524303 TKY524303:TMC524303 TUU524303:TVY524303 UEQ524303:UFU524303 UOM524303:UPQ524303 UYI524303:UZM524303 VIE524303:VJI524303 VSA524303:VTE524303 WBW524303:WDA524303 WLS524303:WMW524303 WVO524303:WWS524303 G589839:AK589839 JC589839:KG589839 SY589839:UC589839 ACU589839:ADY589839 AMQ589839:ANU589839 AWM589839:AXQ589839 BGI589839:BHM589839 BQE589839:BRI589839 CAA589839:CBE589839 CJW589839:CLA589839 CTS589839:CUW589839 DDO589839:DES589839 DNK589839:DOO589839 DXG589839:DYK589839 EHC589839:EIG589839 EQY589839:ESC589839 FAU589839:FBY589839 FKQ589839:FLU589839 FUM589839:FVQ589839 GEI589839:GFM589839 GOE589839:GPI589839 GYA589839:GZE589839 HHW589839:HJA589839 HRS589839:HSW589839 IBO589839:ICS589839 ILK589839:IMO589839 IVG589839:IWK589839 JFC589839:JGG589839 JOY589839:JQC589839 JYU589839:JZY589839 KIQ589839:KJU589839 KSM589839:KTQ589839 LCI589839:LDM589839 LME589839:LNI589839 LWA589839:LXE589839 MFW589839:MHA589839 MPS589839:MQW589839 MZO589839:NAS589839 NJK589839:NKO589839 NTG589839:NUK589839 ODC589839:OEG589839 OMY589839:OOC589839 OWU589839:OXY589839 PGQ589839:PHU589839 PQM589839:PRQ589839 QAI589839:QBM589839 QKE589839:QLI589839 QUA589839:QVE589839 RDW589839:RFA589839 RNS589839:ROW589839 RXO589839:RYS589839 SHK589839:SIO589839 SRG589839:SSK589839 TBC589839:TCG589839 TKY589839:TMC589839 TUU589839:TVY589839 UEQ589839:UFU589839 UOM589839:UPQ589839 UYI589839:UZM589839 VIE589839:VJI589839 VSA589839:VTE589839 WBW589839:WDA589839 WLS589839:WMW589839 WVO589839:WWS589839 G655375:AK655375 JC655375:KG655375 SY655375:UC655375 ACU655375:ADY655375 AMQ655375:ANU655375 AWM655375:AXQ655375 BGI655375:BHM655375 BQE655375:BRI655375 CAA655375:CBE655375 CJW655375:CLA655375 CTS655375:CUW655375 DDO655375:DES655375 DNK655375:DOO655375 DXG655375:DYK655375 EHC655375:EIG655375 EQY655375:ESC655375 FAU655375:FBY655375 FKQ655375:FLU655375 FUM655375:FVQ655375 GEI655375:GFM655375 GOE655375:GPI655375 GYA655375:GZE655375 HHW655375:HJA655375 HRS655375:HSW655375 IBO655375:ICS655375 ILK655375:IMO655375 IVG655375:IWK655375 JFC655375:JGG655375 JOY655375:JQC655375 JYU655375:JZY655375 KIQ655375:KJU655375 KSM655375:KTQ655375 LCI655375:LDM655375 LME655375:LNI655375 LWA655375:LXE655375 MFW655375:MHA655375 MPS655375:MQW655375 MZO655375:NAS655375 NJK655375:NKO655375 NTG655375:NUK655375 ODC655375:OEG655375 OMY655375:OOC655375 OWU655375:OXY655375 PGQ655375:PHU655375 PQM655375:PRQ655375 QAI655375:QBM655375 QKE655375:QLI655375 QUA655375:QVE655375 RDW655375:RFA655375 RNS655375:ROW655375 RXO655375:RYS655375 SHK655375:SIO655375 SRG655375:SSK655375 TBC655375:TCG655375 TKY655375:TMC655375 TUU655375:TVY655375 UEQ655375:UFU655375 UOM655375:UPQ655375 UYI655375:UZM655375 VIE655375:VJI655375 VSA655375:VTE655375 WBW655375:WDA655375 WLS655375:WMW655375 WVO655375:WWS655375 G720911:AK720911 JC720911:KG720911 SY720911:UC720911 ACU720911:ADY720911 AMQ720911:ANU720911 AWM720911:AXQ720911 BGI720911:BHM720911 BQE720911:BRI720911 CAA720911:CBE720911 CJW720911:CLA720911 CTS720911:CUW720911 DDO720911:DES720911 DNK720911:DOO720911 DXG720911:DYK720911 EHC720911:EIG720911 EQY720911:ESC720911 FAU720911:FBY720911 FKQ720911:FLU720911 FUM720911:FVQ720911 GEI720911:GFM720911 GOE720911:GPI720911 GYA720911:GZE720911 HHW720911:HJA720911 HRS720911:HSW720911 IBO720911:ICS720911 ILK720911:IMO720911 IVG720911:IWK720911 JFC720911:JGG720911 JOY720911:JQC720911 JYU720911:JZY720911 KIQ720911:KJU720911 KSM720911:KTQ720911 LCI720911:LDM720911 LME720911:LNI720911 LWA720911:LXE720911 MFW720911:MHA720911 MPS720911:MQW720911 MZO720911:NAS720911 NJK720911:NKO720911 NTG720911:NUK720911 ODC720911:OEG720911 OMY720911:OOC720911 OWU720911:OXY720911 PGQ720911:PHU720911 PQM720911:PRQ720911 QAI720911:QBM720911 QKE720911:QLI720911 QUA720911:QVE720911 RDW720911:RFA720911 RNS720911:ROW720911 RXO720911:RYS720911 SHK720911:SIO720911 SRG720911:SSK720911 TBC720911:TCG720911 TKY720911:TMC720911 TUU720911:TVY720911 UEQ720911:UFU720911 UOM720911:UPQ720911 UYI720911:UZM720911 VIE720911:VJI720911 VSA720911:VTE720911 WBW720911:WDA720911 WLS720911:WMW720911 WVO720911:WWS720911 G786447:AK786447 JC786447:KG786447 SY786447:UC786447 ACU786447:ADY786447 AMQ786447:ANU786447 AWM786447:AXQ786447 BGI786447:BHM786447 BQE786447:BRI786447 CAA786447:CBE786447 CJW786447:CLA786447 CTS786447:CUW786447 DDO786447:DES786447 DNK786447:DOO786447 DXG786447:DYK786447 EHC786447:EIG786447 EQY786447:ESC786447 FAU786447:FBY786447 FKQ786447:FLU786447 FUM786447:FVQ786447 GEI786447:GFM786447 GOE786447:GPI786447 GYA786447:GZE786447 HHW786447:HJA786447 HRS786447:HSW786447 IBO786447:ICS786447 ILK786447:IMO786447 IVG786447:IWK786447 JFC786447:JGG786447 JOY786447:JQC786447 JYU786447:JZY786447 KIQ786447:KJU786447 KSM786447:KTQ786447 LCI786447:LDM786447 LME786447:LNI786447 LWA786447:LXE786447 MFW786447:MHA786447 MPS786447:MQW786447 MZO786447:NAS786447 NJK786447:NKO786447 NTG786447:NUK786447 ODC786447:OEG786447 OMY786447:OOC786447 OWU786447:OXY786447 PGQ786447:PHU786447 PQM786447:PRQ786447 QAI786447:QBM786447 QKE786447:QLI786447 QUA786447:QVE786447 RDW786447:RFA786447 RNS786447:ROW786447 RXO786447:RYS786447 SHK786447:SIO786447 SRG786447:SSK786447 TBC786447:TCG786447 TKY786447:TMC786447 TUU786447:TVY786447 UEQ786447:UFU786447 UOM786447:UPQ786447 UYI786447:UZM786447 VIE786447:VJI786447 VSA786447:VTE786447 WBW786447:WDA786447 WLS786447:WMW786447 WVO786447:WWS786447 G851983:AK851983 JC851983:KG851983 SY851983:UC851983 ACU851983:ADY851983 AMQ851983:ANU851983 AWM851983:AXQ851983 BGI851983:BHM851983 BQE851983:BRI851983 CAA851983:CBE851983 CJW851983:CLA851983 CTS851983:CUW851983 DDO851983:DES851983 DNK851983:DOO851983 DXG851983:DYK851983 EHC851983:EIG851983 EQY851983:ESC851983 FAU851983:FBY851983 FKQ851983:FLU851983 FUM851983:FVQ851983 GEI851983:GFM851983 GOE851983:GPI851983 GYA851983:GZE851983 HHW851983:HJA851983 HRS851983:HSW851983 IBO851983:ICS851983 ILK851983:IMO851983 IVG851983:IWK851983 JFC851983:JGG851983 JOY851983:JQC851983 JYU851983:JZY851983 KIQ851983:KJU851983 KSM851983:KTQ851983 LCI851983:LDM851983 LME851983:LNI851983 LWA851983:LXE851983 MFW851983:MHA851983 MPS851983:MQW851983 MZO851983:NAS851983 NJK851983:NKO851983 NTG851983:NUK851983 ODC851983:OEG851983 OMY851983:OOC851983 OWU851983:OXY851983 PGQ851983:PHU851983 PQM851983:PRQ851983 QAI851983:QBM851983 QKE851983:QLI851983 QUA851983:QVE851983 RDW851983:RFA851983 RNS851983:ROW851983 RXO851983:RYS851983 SHK851983:SIO851983 SRG851983:SSK851983 TBC851983:TCG851983 TKY851983:TMC851983 TUU851983:TVY851983 UEQ851983:UFU851983 UOM851983:UPQ851983 UYI851983:UZM851983 VIE851983:VJI851983 VSA851983:VTE851983 WBW851983:WDA851983 WLS851983:WMW851983 WVO851983:WWS851983 G917519:AK917519 JC917519:KG917519 SY917519:UC917519 ACU917519:ADY917519 AMQ917519:ANU917519 AWM917519:AXQ917519 BGI917519:BHM917519 BQE917519:BRI917519 CAA917519:CBE917519 CJW917519:CLA917519 CTS917519:CUW917519 DDO917519:DES917519 DNK917519:DOO917519 DXG917519:DYK917519 EHC917519:EIG917519 EQY917519:ESC917519 FAU917519:FBY917519 FKQ917519:FLU917519 FUM917519:FVQ917519 GEI917519:GFM917519 GOE917519:GPI917519 GYA917519:GZE917519 HHW917519:HJA917519 HRS917519:HSW917519 IBO917519:ICS917519 ILK917519:IMO917519 IVG917519:IWK917519 JFC917519:JGG917519 JOY917519:JQC917519 JYU917519:JZY917519 KIQ917519:KJU917519 KSM917519:KTQ917519 LCI917519:LDM917519 LME917519:LNI917519 LWA917519:LXE917519 MFW917519:MHA917519 MPS917519:MQW917519 MZO917519:NAS917519 NJK917519:NKO917519 NTG917519:NUK917519 ODC917519:OEG917519 OMY917519:OOC917519 OWU917519:OXY917519 PGQ917519:PHU917519 PQM917519:PRQ917519 QAI917519:QBM917519 QKE917519:QLI917519 QUA917519:QVE917519 RDW917519:RFA917519 RNS917519:ROW917519 RXO917519:RYS917519 SHK917519:SIO917519 SRG917519:SSK917519 TBC917519:TCG917519 TKY917519:TMC917519 TUU917519:TVY917519 UEQ917519:UFU917519 UOM917519:UPQ917519 UYI917519:UZM917519 VIE917519:VJI917519 VSA917519:VTE917519 WBW917519:WDA917519 WLS917519:WMW917519 WVO917519:WWS917519 G983055:AK983055 JC983055:KG983055 SY983055:UC983055 ACU983055:ADY983055 AMQ983055:ANU983055 AWM983055:AXQ983055 BGI983055:BHM983055 BQE983055:BRI983055 CAA983055:CBE983055 CJW983055:CLA983055 CTS983055:CUW983055 DDO983055:DES983055 DNK983055:DOO983055 DXG983055:DYK983055 EHC983055:EIG983055 EQY983055:ESC983055 FAU983055:FBY983055 FKQ983055:FLU983055 FUM983055:FVQ983055 GEI983055:GFM983055 GOE983055:GPI983055 GYA983055:GZE983055 HHW983055:HJA983055 HRS983055:HSW983055 IBO983055:ICS983055 ILK983055:IMO983055 IVG983055:IWK983055 JFC983055:JGG983055 JOY983055:JQC983055 JYU983055:JZY983055 KIQ983055:KJU983055 KSM983055:KTQ983055 LCI983055:LDM983055 LME983055:LNI983055 LWA983055:LXE983055 MFW983055:MHA983055 MPS983055:MQW983055 MZO983055:NAS983055 NJK983055:NKO983055 NTG983055:NUK983055 ODC983055:OEG983055 OMY983055:OOC983055 OWU983055:OXY983055 PGQ983055:PHU983055 PQM983055:PRQ983055 QAI983055:QBM983055 QKE983055:QLI983055 QUA983055:QVE983055 RDW983055:RFA983055 RNS983055:ROW983055 RXO983055:RYS983055 SHK983055:SIO983055 SRG983055:SSK983055 TBC983055:TCG983055 TKY983055:TMC983055 TUU983055:TVY983055 UEQ983055:UFU983055 UOM983055:UPQ983055 UYI983055:UZM983055 VIE983055:VJI983055 VSA983055:VTE983055 WBW983055:WDA983055 WLS983055:WMW983055 WVO983055:WWS983055 G13:AK13 JC13:KG13 SY13:UC13 ACU13:ADY13 AMQ13:ANU13 AWM13:AXQ13 BGI13:BHM13 BQE13:BRI13 CAA13:CBE13 CJW13:CLA13 CTS13:CUW13 DDO13:DES13 DNK13:DOO13 DXG13:DYK13 EHC13:EIG13 EQY13:ESC13 FAU13:FBY13 FKQ13:FLU13 FUM13:FVQ13 GEI13:GFM13 GOE13:GPI13 GYA13:GZE13 HHW13:HJA13 HRS13:HSW13 IBO13:ICS13 ILK13:IMO13 IVG13:IWK13 JFC13:JGG13 JOY13:JQC13 JYU13:JZY13 KIQ13:KJU13 KSM13:KTQ13 LCI13:LDM13 LME13:LNI13 LWA13:LXE13 MFW13:MHA13 MPS13:MQW13 MZO13:NAS13 NJK13:NKO13 NTG13:NUK13 ODC13:OEG13 OMY13:OOC13 OWU13:OXY13 PGQ13:PHU13 PQM13:PRQ13 QAI13:QBM13 QKE13:QLI13 QUA13:QVE13 RDW13:RFA13 RNS13:ROW13 RXO13:RYS13 SHK13:SIO13 SRG13:SSK13 TBC13:TCG13 TKY13:TMC13 TUU13:TVY13 UEQ13:UFU13 UOM13:UPQ13 UYI13:UZM13 VIE13:VJI13 VSA13:VTE13 WBW13:WDA13 WLS13:WMW13 WVO13:WWS13 G65549:AK65549 JC65549:KG65549 SY65549:UC65549 ACU65549:ADY65549 AMQ65549:ANU65549 AWM65549:AXQ65549 BGI65549:BHM65549 BQE65549:BRI65549 CAA65549:CBE65549 CJW65549:CLA65549 CTS65549:CUW65549 DDO65549:DES65549 DNK65549:DOO65549 DXG65549:DYK65549 EHC65549:EIG65549 EQY65549:ESC65549 FAU65549:FBY65549 FKQ65549:FLU65549 FUM65549:FVQ65549 GEI65549:GFM65549 GOE65549:GPI65549 GYA65549:GZE65549 HHW65549:HJA65549 HRS65549:HSW65549 IBO65549:ICS65549 ILK65549:IMO65549 IVG65549:IWK65549 JFC65549:JGG65549 JOY65549:JQC65549 JYU65549:JZY65549 KIQ65549:KJU65549 KSM65549:KTQ65549 LCI65549:LDM65549 LME65549:LNI65549 LWA65549:LXE65549 MFW65549:MHA65549 MPS65549:MQW65549 MZO65549:NAS65549 NJK65549:NKO65549 NTG65549:NUK65549 ODC65549:OEG65549 OMY65549:OOC65549 OWU65549:OXY65549 PGQ65549:PHU65549 PQM65549:PRQ65549 QAI65549:QBM65549 QKE65549:QLI65549 QUA65549:QVE65549 RDW65549:RFA65549 RNS65549:ROW65549 RXO65549:RYS65549 SHK65549:SIO65549 SRG65549:SSK65549 TBC65549:TCG65549 TKY65549:TMC65549 TUU65549:TVY65549 UEQ65549:UFU65549 UOM65549:UPQ65549 UYI65549:UZM65549 VIE65549:VJI65549 VSA65549:VTE65549 WBW65549:WDA65549 WLS65549:WMW65549 WVO65549:WWS65549 G131085:AK131085 JC131085:KG131085 SY131085:UC131085 ACU131085:ADY131085 AMQ131085:ANU131085 AWM131085:AXQ131085 BGI131085:BHM131085 BQE131085:BRI131085 CAA131085:CBE131085 CJW131085:CLA131085 CTS131085:CUW131085 DDO131085:DES131085 DNK131085:DOO131085 DXG131085:DYK131085 EHC131085:EIG131085 EQY131085:ESC131085 FAU131085:FBY131085 FKQ131085:FLU131085 FUM131085:FVQ131085 GEI131085:GFM131085 GOE131085:GPI131085 GYA131085:GZE131085 HHW131085:HJA131085 HRS131085:HSW131085 IBO131085:ICS131085 ILK131085:IMO131085 IVG131085:IWK131085 JFC131085:JGG131085 JOY131085:JQC131085 JYU131085:JZY131085 KIQ131085:KJU131085 KSM131085:KTQ131085 LCI131085:LDM131085 LME131085:LNI131085 LWA131085:LXE131085 MFW131085:MHA131085 MPS131085:MQW131085 MZO131085:NAS131085 NJK131085:NKO131085 NTG131085:NUK131085 ODC131085:OEG131085 OMY131085:OOC131085 OWU131085:OXY131085 PGQ131085:PHU131085 PQM131085:PRQ131085 QAI131085:QBM131085 QKE131085:QLI131085 QUA131085:QVE131085 RDW131085:RFA131085 RNS131085:ROW131085 RXO131085:RYS131085 SHK131085:SIO131085 SRG131085:SSK131085 TBC131085:TCG131085 TKY131085:TMC131085 TUU131085:TVY131085 UEQ131085:UFU131085 UOM131085:UPQ131085 UYI131085:UZM131085 VIE131085:VJI131085 VSA131085:VTE131085 WBW131085:WDA131085 WLS131085:WMW131085 WVO131085:WWS131085 G196621:AK196621 JC196621:KG196621 SY196621:UC196621 ACU196621:ADY196621 AMQ196621:ANU196621 AWM196621:AXQ196621 BGI196621:BHM196621 BQE196621:BRI196621 CAA196621:CBE196621 CJW196621:CLA196621 CTS196621:CUW196621 DDO196621:DES196621 DNK196621:DOO196621 DXG196621:DYK196621 EHC196621:EIG196621 EQY196621:ESC196621 FAU196621:FBY196621 FKQ196621:FLU196621 FUM196621:FVQ196621 GEI196621:GFM196621 GOE196621:GPI196621 GYA196621:GZE196621 HHW196621:HJA196621 HRS196621:HSW196621 IBO196621:ICS196621 ILK196621:IMO196621 IVG196621:IWK196621 JFC196621:JGG196621 JOY196621:JQC196621 JYU196621:JZY196621 KIQ196621:KJU196621 KSM196621:KTQ196621 LCI196621:LDM196621 LME196621:LNI196621 LWA196621:LXE196621 MFW196621:MHA196621 MPS196621:MQW196621 MZO196621:NAS196621 NJK196621:NKO196621 NTG196621:NUK196621 ODC196621:OEG196621 OMY196621:OOC196621 OWU196621:OXY196621 PGQ196621:PHU196621 PQM196621:PRQ196621 QAI196621:QBM196621 QKE196621:QLI196621 QUA196621:QVE196621 RDW196621:RFA196621 RNS196621:ROW196621 RXO196621:RYS196621 SHK196621:SIO196621 SRG196621:SSK196621 TBC196621:TCG196621 TKY196621:TMC196621 TUU196621:TVY196621 UEQ196621:UFU196621 UOM196621:UPQ196621 UYI196621:UZM196621 VIE196621:VJI196621 VSA196621:VTE196621 WBW196621:WDA196621 WLS196621:WMW196621 WVO196621:WWS196621 G262157:AK262157 JC262157:KG262157 SY262157:UC262157 ACU262157:ADY262157 AMQ262157:ANU262157 AWM262157:AXQ262157 BGI262157:BHM262157 BQE262157:BRI262157 CAA262157:CBE262157 CJW262157:CLA262157 CTS262157:CUW262157 DDO262157:DES262157 DNK262157:DOO262157 DXG262157:DYK262157 EHC262157:EIG262157 EQY262157:ESC262157 FAU262157:FBY262157 FKQ262157:FLU262157 FUM262157:FVQ262157 GEI262157:GFM262157 GOE262157:GPI262157 GYA262157:GZE262157 HHW262157:HJA262157 HRS262157:HSW262157 IBO262157:ICS262157 ILK262157:IMO262157 IVG262157:IWK262157 JFC262157:JGG262157 JOY262157:JQC262157 JYU262157:JZY262157 KIQ262157:KJU262157 KSM262157:KTQ262157 LCI262157:LDM262157 LME262157:LNI262157 LWA262157:LXE262157 MFW262157:MHA262157 MPS262157:MQW262157 MZO262157:NAS262157 NJK262157:NKO262157 NTG262157:NUK262157 ODC262157:OEG262157 OMY262157:OOC262157 OWU262157:OXY262157 PGQ262157:PHU262157 PQM262157:PRQ262157 QAI262157:QBM262157 QKE262157:QLI262157 QUA262157:QVE262157 RDW262157:RFA262157 RNS262157:ROW262157 RXO262157:RYS262157 SHK262157:SIO262157 SRG262157:SSK262157 TBC262157:TCG262157 TKY262157:TMC262157 TUU262157:TVY262157 UEQ262157:UFU262157 UOM262157:UPQ262157 UYI262157:UZM262157 VIE262157:VJI262157 VSA262157:VTE262157 WBW262157:WDA262157 WLS262157:WMW262157 WVO262157:WWS262157 G327693:AK327693 JC327693:KG327693 SY327693:UC327693 ACU327693:ADY327693 AMQ327693:ANU327693 AWM327693:AXQ327693 BGI327693:BHM327693 BQE327693:BRI327693 CAA327693:CBE327693 CJW327693:CLA327693 CTS327693:CUW327693 DDO327693:DES327693 DNK327693:DOO327693 DXG327693:DYK327693 EHC327693:EIG327693 EQY327693:ESC327693 FAU327693:FBY327693 FKQ327693:FLU327693 FUM327693:FVQ327693 GEI327693:GFM327693 GOE327693:GPI327693 GYA327693:GZE327693 HHW327693:HJA327693 HRS327693:HSW327693 IBO327693:ICS327693 ILK327693:IMO327693 IVG327693:IWK327693 JFC327693:JGG327693 JOY327693:JQC327693 JYU327693:JZY327693 KIQ327693:KJU327693 KSM327693:KTQ327693 LCI327693:LDM327693 LME327693:LNI327693 LWA327693:LXE327693 MFW327693:MHA327693 MPS327693:MQW327693 MZO327693:NAS327693 NJK327693:NKO327693 NTG327693:NUK327693 ODC327693:OEG327693 OMY327693:OOC327693 OWU327693:OXY327693 PGQ327693:PHU327693 PQM327693:PRQ327693 QAI327693:QBM327693 QKE327693:QLI327693 QUA327693:QVE327693 RDW327693:RFA327693 RNS327693:ROW327693 RXO327693:RYS327693 SHK327693:SIO327693 SRG327693:SSK327693 TBC327693:TCG327693 TKY327693:TMC327693 TUU327693:TVY327693 UEQ327693:UFU327693 UOM327693:UPQ327693 UYI327693:UZM327693 VIE327693:VJI327693 VSA327693:VTE327693 WBW327693:WDA327693 WLS327693:WMW327693 WVO327693:WWS327693 G393229:AK393229 JC393229:KG393229 SY393229:UC393229 ACU393229:ADY393229 AMQ393229:ANU393229 AWM393229:AXQ393229 BGI393229:BHM393229 BQE393229:BRI393229 CAA393229:CBE393229 CJW393229:CLA393229 CTS393229:CUW393229 DDO393229:DES393229 DNK393229:DOO393229 DXG393229:DYK393229 EHC393229:EIG393229 EQY393229:ESC393229 FAU393229:FBY393229 FKQ393229:FLU393229 FUM393229:FVQ393229 GEI393229:GFM393229 GOE393229:GPI393229 GYA393229:GZE393229 HHW393229:HJA393229 HRS393229:HSW393229 IBO393229:ICS393229 ILK393229:IMO393229 IVG393229:IWK393229 JFC393229:JGG393229 JOY393229:JQC393229 JYU393229:JZY393229 KIQ393229:KJU393229 KSM393229:KTQ393229 LCI393229:LDM393229 LME393229:LNI393229 LWA393229:LXE393229 MFW393229:MHA393229 MPS393229:MQW393229 MZO393229:NAS393229 NJK393229:NKO393229 NTG393229:NUK393229 ODC393229:OEG393229 OMY393229:OOC393229 OWU393229:OXY393229 PGQ393229:PHU393229 PQM393229:PRQ393229 QAI393229:QBM393229 QKE393229:QLI393229 QUA393229:QVE393229 RDW393229:RFA393229 RNS393229:ROW393229 RXO393229:RYS393229 SHK393229:SIO393229 SRG393229:SSK393229 TBC393229:TCG393229 TKY393229:TMC393229 TUU393229:TVY393229 UEQ393229:UFU393229 UOM393229:UPQ393229 UYI393229:UZM393229 VIE393229:VJI393229 VSA393229:VTE393229 WBW393229:WDA393229 WLS393229:WMW393229 WVO393229:WWS393229 G458765:AK458765 JC458765:KG458765 SY458765:UC458765 ACU458765:ADY458765 AMQ458765:ANU458765 AWM458765:AXQ458765 BGI458765:BHM458765 BQE458765:BRI458765 CAA458765:CBE458765 CJW458765:CLA458765 CTS458765:CUW458765 DDO458765:DES458765 DNK458765:DOO458765 DXG458765:DYK458765 EHC458765:EIG458765 EQY458765:ESC458765 FAU458765:FBY458765 FKQ458765:FLU458765 FUM458765:FVQ458765 GEI458765:GFM458765 GOE458765:GPI458765 GYA458765:GZE458765 HHW458765:HJA458765 HRS458765:HSW458765 IBO458765:ICS458765 ILK458765:IMO458765 IVG458765:IWK458765 JFC458765:JGG458765 JOY458765:JQC458765 JYU458765:JZY458765 KIQ458765:KJU458765 KSM458765:KTQ458765 LCI458765:LDM458765 LME458765:LNI458765 LWA458765:LXE458765 MFW458765:MHA458765 MPS458765:MQW458765 MZO458765:NAS458765 NJK458765:NKO458765 NTG458765:NUK458765 ODC458765:OEG458765 OMY458765:OOC458765 OWU458765:OXY458765 PGQ458765:PHU458765 PQM458765:PRQ458765 QAI458765:QBM458765 QKE458765:QLI458765 QUA458765:QVE458765 RDW458765:RFA458765 RNS458765:ROW458765 RXO458765:RYS458765 SHK458765:SIO458765 SRG458765:SSK458765 TBC458765:TCG458765 TKY458765:TMC458765 TUU458765:TVY458765 UEQ458765:UFU458765 UOM458765:UPQ458765 UYI458765:UZM458765 VIE458765:VJI458765 VSA458765:VTE458765 WBW458765:WDA458765 WLS458765:WMW458765 WVO458765:WWS458765 G524301:AK524301 JC524301:KG524301 SY524301:UC524301 ACU524301:ADY524301 AMQ524301:ANU524301 AWM524301:AXQ524301 BGI524301:BHM524301 BQE524301:BRI524301 CAA524301:CBE524301 CJW524301:CLA524301 CTS524301:CUW524301 DDO524301:DES524301 DNK524301:DOO524301 DXG524301:DYK524301 EHC524301:EIG524301 EQY524301:ESC524301 FAU524301:FBY524301 FKQ524301:FLU524301 FUM524301:FVQ524301 GEI524301:GFM524301 GOE524301:GPI524301 GYA524301:GZE524301 HHW524301:HJA524301 HRS524301:HSW524301 IBO524301:ICS524301 ILK524301:IMO524301 IVG524301:IWK524301 JFC524301:JGG524301 JOY524301:JQC524301 JYU524301:JZY524301 KIQ524301:KJU524301 KSM524301:KTQ524301 LCI524301:LDM524301 LME524301:LNI524301 LWA524301:LXE524301 MFW524301:MHA524301 MPS524301:MQW524301 MZO524301:NAS524301 NJK524301:NKO524301 NTG524301:NUK524301 ODC524301:OEG524301 OMY524301:OOC524301 OWU524301:OXY524301 PGQ524301:PHU524301 PQM524301:PRQ524301 QAI524301:QBM524301 QKE524301:QLI524301 QUA524301:QVE524301 RDW524301:RFA524301 RNS524301:ROW524301 RXO524301:RYS524301 SHK524301:SIO524301 SRG524301:SSK524301 TBC524301:TCG524301 TKY524301:TMC524301 TUU524301:TVY524301 UEQ524301:UFU524301 UOM524301:UPQ524301 UYI524301:UZM524301 VIE524301:VJI524301 VSA524301:VTE524301 WBW524301:WDA524301 WLS524301:WMW524301 WVO524301:WWS524301 G589837:AK589837 JC589837:KG589837 SY589837:UC589837 ACU589837:ADY589837 AMQ589837:ANU589837 AWM589837:AXQ589837 BGI589837:BHM589837 BQE589837:BRI589837 CAA589837:CBE589837 CJW589837:CLA589837 CTS589837:CUW589837 DDO589837:DES589837 DNK589837:DOO589837 DXG589837:DYK589837 EHC589837:EIG589837 EQY589837:ESC589837 FAU589837:FBY589837 FKQ589837:FLU589837 FUM589837:FVQ589837 GEI589837:GFM589837 GOE589837:GPI589837 GYA589837:GZE589837 HHW589837:HJA589837 HRS589837:HSW589837 IBO589837:ICS589837 ILK589837:IMO589837 IVG589837:IWK589837 JFC589837:JGG589837 JOY589837:JQC589837 JYU589837:JZY589837 KIQ589837:KJU589837 KSM589837:KTQ589837 LCI589837:LDM589837 LME589837:LNI589837 LWA589837:LXE589837 MFW589837:MHA589837 MPS589837:MQW589837 MZO589837:NAS589837 NJK589837:NKO589837 NTG589837:NUK589837 ODC589837:OEG589837 OMY589837:OOC589837 OWU589837:OXY589837 PGQ589837:PHU589837 PQM589837:PRQ589837 QAI589837:QBM589837 QKE589837:QLI589837 QUA589837:QVE589837 RDW589837:RFA589837 RNS589837:ROW589837 RXO589837:RYS589837 SHK589837:SIO589837 SRG589837:SSK589837 TBC589837:TCG589837 TKY589837:TMC589837 TUU589837:TVY589837 UEQ589837:UFU589837 UOM589837:UPQ589837 UYI589837:UZM589837 VIE589837:VJI589837 VSA589837:VTE589837 WBW589837:WDA589837 WLS589837:WMW589837 WVO589837:WWS589837 G655373:AK655373 JC655373:KG655373 SY655373:UC655373 ACU655373:ADY655373 AMQ655373:ANU655373 AWM655373:AXQ655373 BGI655373:BHM655373 BQE655373:BRI655373 CAA655373:CBE655373 CJW655373:CLA655373 CTS655373:CUW655373 DDO655373:DES655373 DNK655373:DOO655373 DXG655373:DYK655373 EHC655373:EIG655373 EQY655373:ESC655373 FAU655373:FBY655373 FKQ655373:FLU655373 FUM655373:FVQ655373 GEI655373:GFM655373 GOE655373:GPI655373 GYA655373:GZE655373 HHW655373:HJA655373 HRS655373:HSW655373 IBO655373:ICS655373 ILK655373:IMO655373 IVG655373:IWK655373 JFC655373:JGG655373 JOY655373:JQC655373 JYU655373:JZY655373 KIQ655373:KJU655373 KSM655373:KTQ655373 LCI655373:LDM655373 LME655373:LNI655373 LWA655373:LXE655373 MFW655373:MHA655373 MPS655373:MQW655373 MZO655373:NAS655373 NJK655373:NKO655373 NTG655373:NUK655373 ODC655373:OEG655373 OMY655373:OOC655373 OWU655373:OXY655373 PGQ655373:PHU655373 PQM655373:PRQ655373 QAI655373:QBM655373 QKE655373:QLI655373 QUA655373:QVE655373 RDW655373:RFA655373 RNS655373:ROW655373 RXO655373:RYS655373 SHK655373:SIO655373 SRG655373:SSK655373 TBC655373:TCG655373 TKY655373:TMC655373 TUU655373:TVY655373 UEQ655373:UFU655373 UOM655373:UPQ655373 UYI655373:UZM655373 VIE655373:VJI655373 VSA655373:VTE655373 WBW655373:WDA655373 WLS655373:WMW655373 WVO655373:WWS655373 G720909:AK720909 JC720909:KG720909 SY720909:UC720909 ACU720909:ADY720909 AMQ720909:ANU720909 AWM720909:AXQ720909 BGI720909:BHM720909 BQE720909:BRI720909 CAA720909:CBE720909 CJW720909:CLA720909 CTS720909:CUW720909 DDO720909:DES720909 DNK720909:DOO720909 DXG720909:DYK720909 EHC720909:EIG720909 EQY720909:ESC720909 FAU720909:FBY720909 FKQ720909:FLU720909 FUM720909:FVQ720909 GEI720909:GFM720909 GOE720909:GPI720909 GYA720909:GZE720909 HHW720909:HJA720909 HRS720909:HSW720909 IBO720909:ICS720909 ILK720909:IMO720909 IVG720909:IWK720909 JFC720909:JGG720909 JOY720909:JQC720909 JYU720909:JZY720909 KIQ720909:KJU720909 KSM720909:KTQ720909 LCI720909:LDM720909 LME720909:LNI720909 LWA720909:LXE720909 MFW720909:MHA720909 MPS720909:MQW720909 MZO720909:NAS720909 NJK720909:NKO720909 NTG720909:NUK720909 ODC720909:OEG720909 OMY720909:OOC720909 OWU720909:OXY720909 PGQ720909:PHU720909 PQM720909:PRQ720909 QAI720909:QBM720909 QKE720909:QLI720909 QUA720909:QVE720909 RDW720909:RFA720909 RNS720909:ROW720909 RXO720909:RYS720909 SHK720909:SIO720909 SRG720909:SSK720909 TBC720909:TCG720909 TKY720909:TMC720909 TUU720909:TVY720909 UEQ720909:UFU720909 UOM720909:UPQ720909 UYI720909:UZM720909 VIE720909:VJI720909 VSA720909:VTE720909 WBW720909:WDA720909 WLS720909:WMW720909 WVO720909:WWS720909 G786445:AK786445 JC786445:KG786445 SY786445:UC786445 ACU786445:ADY786445 AMQ786445:ANU786445 AWM786445:AXQ786445 BGI786445:BHM786445 BQE786445:BRI786445 CAA786445:CBE786445 CJW786445:CLA786445 CTS786445:CUW786445 DDO786445:DES786445 DNK786445:DOO786445 DXG786445:DYK786445 EHC786445:EIG786445 EQY786445:ESC786445 FAU786445:FBY786445 FKQ786445:FLU786445 FUM786445:FVQ786445 GEI786445:GFM786445 GOE786445:GPI786445 GYA786445:GZE786445 HHW786445:HJA786445 HRS786445:HSW786445 IBO786445:ICS786445 ILK786445:IMO786445 IVG786445:IWK786445 JFC786445:JGG786445 JOY786445:JQC786445 JYU786445:JZY786445 KIQ786445:KJU786445 KSM786445:KTQ786445 LCI786445:LDM786445 LME786445:LNI786445 LWA786445:LXE786445 MFW786445:MHA786445 MPS786445:MQW786445 MZO786445:NAS786445 NJK786445:NKO786445 NTG786445:NUK786445 ODC786445:OEG786445 OMY786445:OOC786445 OWU786445:OXY786445 PGQ786445:PHU786445 PQM786445:PRQ786445 QAI786445:QBM786445 QKE786445:QLI786445 QUA786445:QVE786445 RDW786445:RFA786445 RNS786445:ROW786445 RXO786445:RYS786445 SHK786445:SIO786445 SRG786445:SSK786445 TBC786445:TCG786445 TKY786445:TMC786445 TUU786445:TVY786445 UEQ786445:UFU786445 UOM786445:UPQ786445 UYI786445:UZM786445 VIE786445:VJI786445 VSA786445:VTE786445 WBW786445:WDA786445 WLS786445:WMW786445 WVO786445:WWS786445 G851981:AK851981 JC851981:KG851981 SY851981:UC851981 ACU851981:ADY851981 AMQ851981:ANU851981 AWM851981:AXQ851981 BGI851981:BHM851981 BQE851981:BRI851981 CAA851981:CBE851981 CJW851981:CLA851981 CTS851981:CUW851981 DDO851981:DES851981 DNK851981:DOO851981 DXG851981:DYK851981 EHC851981:EIG851981 EQY851981:ESC851981 FAU851981:FBY851981 FKQ851981:FLU851981 FUM851981:FVQ851981 GEI851981:GFM851981 GOE851981:GPI851981 GYA851981:GZE851981 HHW851981:HJA851981 HRS851981:HSW851981 IBO851981:ICS851981 ILK851981:IMO851981 IVG851981:IWK851981 JFC851981:JGG851981 JOY851981:JQC851981 JYU851981:JZY851981 KIQ851981:KJU851981 KSM851981:KTQ851981 LCI851981:LDM851981 LME851981:LNI851981 LWA851981:LXE851981 MFW851981:MHA851981 MPS851981:MQW851981 MZO851981:NAS851981 NJK851981:NKO851981 NTG851981:NUK851981 ODC851981:OEG851981 OMY851981:OOC851981 OWU851981:OXY851981 PGQ851981:PHU851981 PQM851981:PRQ851981 QAI851981:QBM851981 QKE851981:QLI851981 QUA851981:QVE851981 RDW851981:RFA851981 RNS851981:ROW851981 RXO851981:RYS851981 SHK851981:SIO851981 SRG851981:SSK851981 TBC851981:TCG851981 TKY851981:TMC851981 TUU851981:TVY851981 UEQ851981:UFU851981 UOM851981:UPQ851981 UYI851981:UZM851981 VIE851981:VJI851981 VSA851981:VTE851981 WBW851981:WDA851981 WLS851981:WMW851981 WVO851981:WWS851981 G917517:AK917517 JC917517:KG917517 SY917517:UC917517 ACU917517:ADY917517 AMQ917517:ANU917517 AWM917517:AXQ917517 BGI917517:BHM917517 BQE917517:BRI917517 CAA917517:CBE917517 CJW917517:CLA917517 CTS917517:CUW917517 DDO917517:DES917517 DNK917517:DOO917517 DXG917517:DYK917517 EHC917517:EIG917517 EQY917517:ESC917517 FAU917517:FBY917517 FKQ917517:FLU917517 FUM917517:FVQ917517 GEI917517:GFM917517 GOE917517:GPI917517 GYA917517:GZE917517 HHW917517:HJA917517 HRS917517:HSW917517 IBO917517:ICS917517 ILK917517:IMO917517 IVG917517:IWK917517 JFC917517:JGG917517 JOY917517:JQC917517 JYU917517:JZY917517 KIQ917517:KJU917517 KSM917517:KTQ917517 LCI917517:LDM917517 LME917517:LNI917517 LWA917517:LXE917517 MFW917517:MHA917517 MPS917517:MQW917517 MZO917517:NAS917517 NJK917517:NKO917517 NTG917517:NUK917517 ODC917517:OEG917517 OMY917517:OOC917517 OWU917517:OXY917517 PGQ917517:PHU917517 PQM917517:PRQ917517 QAI917517:QBM917517 QKE917517:QLI917517 QUA917517:QVE917517 RDW917517:RFA917517 RNS917517:ROW917517 RXO917517:RYS917517 SHK917517:SIO917517 SRG917517:SSK917517 TBC917517:TCG917517 TKY917517:TMC917517 TUU917517:TVY917517 UEQ917517:UFU917517 UOM917517:UPQ917517 UYI917517:UZM917517 VIE917517:VJI917517 VSA917517:VTE917517 WBW917517:WDA917517 WLS917517:WMW917517 WVO917517:WWS917517 G983053:AK983053 JC983053:KG983053 SY983053:UC983053 ACU983053:ADY983053 AMQ983053:ANU983053 AWM983053:AXQ983053 BGI983053:BHM983053 BQE983053:BRI983053 CAA983053:CBE983053 CJW983053:CLA983053 CTS983053:CUW983053 DDO983053:DES983053 DNK983053:DOO983053 DXG983053:DYK983053 EHC983053:EIG983053 EQY983053:ESC983053 FAU983053:FBY983053 FKQ983053:FLU983053 FUM983053:FVQ983053 GEI983053:GFM983053 GOE983053:GPI983053 GYA983053:GZE983053 HHW983053:HJA983053 HRS983053:HSW983053 IBO983053:ICS983053 ILK983053:IMO983053 IVG983053:IWK983053 JFC983053:JGG983053 JOY983053:JQC983053 JYU983053:JZY983053 KIQ983053:KJU983053 KSM983053:KTQ983053 LCI983053:LDM983053 LME983053:LNI983053 LWA983053:LXE983053 MFW983053:MHA983053 MPS983053:MQW983053 MZO983053:NAS983053 NJK983053:NKO983053 NTG983053:NUK983053 ODC983053:OEG983053 OMY983053:OOC983053 OWU983053:OXY983053 PGQ983053:PHU983053 PQM983053:PRQ983053 QAI983053:QBM983053 QKE983053:QLI983053 QUA983053:QVE983053 RDW983053:RFA983053 RNS983053:ROW983053 RXO983053:RYS983053 SHK983053:SIO983053 SRG983053:SSK983053 TBC983053:TCG983053 TKY983053:TMC983053 TUU983053:TVY983053 UEQ983053:UFU983053 UOM983053:UPQ983053 UYI983053:UZM983053 VIE983053:VJI983053 VSA983053:VTE983053 WBW983053:WDA983053 WLS983053:WMW983053 WVO983053:WWS983053 G27:AK27 JC27:KG27 SY27:UC27 ACU27:ADY27 AMQ27:ANU27 AWM27:AXQ27 BGI27:BHM27 BQE27:BRI27 CAA27:CBE27 CJW27:CLA27 CTS27:CUW27 DDO27:DES27 DNK27:DOO27 DXG27:DYK27 EHC27:EIG27 EQY27:ESC27 FAU27:FBY27 FKQ27:FLU27 FUM27:FVQ27 GEI27:GFM27 GOE27:GPI27 GYA27:GZE27 HHW27:HJA27 HRS27:HSW27 IBO27:ICS27 ILK27:IMO27 IVG27:IWK27 JFC27:JGG27 JOY27:JQC27 JYU27:JZY27 KIQ27:KJU27 KSM27:KTQ27 LCI27:LDM27 LME27:LNI27 LWA27:LXE27 MFW27:MHA27 MPS27:MQW27 MZO27:NAS27 NJK27:NKO27 NTG27:NUK27 ODC27:OEG27 OMY27:OOC27 OWU27:OXY27 PGQ27:PHU27 PQM27:PRQ27 QAI27:QBM27 QKE27:QLI27 QUA27:QVE27 RDW27:RFA27 RNS27:ROW27 RXO27:RYS27 SHK27:SIO27 SRG27:SSK27 TBC27:TCG27 TKY27:TMC27 TUU27:TVY27 UEQ27:UFU27 UOM27:UPQ27 UYI27:UZM27 VIE27:VJI27 VSA27:VTE27 WBW27:WDA27 WLS27:WMW27 WVO27:WWS27 G65563:AK65563 JC65563:KG65563 SY65563:UC65563 ACU65563:ADY65563 AMQ65563:ANU65563 AWM65563:AXQ65563 BGI65563:BHM65563 BQE65563:BRI65563 CAA65563:CBE65563 CJW65563:CLA65563 CTS65563:CUW65563 DDO65563:DES65563 DNK65563:DOO65563 DXG65563:DYK65563 EHC65563:EIG65563 EQY65563:ESC65563 FAU65563:FBY65563 FKQ65563:FLU65563 FUM65563:FVQ65563 GEI65563:GFM65563 GOE65563:GPI65563 GYA65563:GZE65563 HHW65563:HJA65563 HRS65563:HSW65563 IBO65563:ICS65563 ILK65563:IMO65563 IVG65563:IWK65563 JFC65563:JGG65563 JOY65563:JQC65563 JYU65563:JZY65563 KIQ65563:KJU65563 KSM65563:KTQ65563 LCI65563:LDM65563 LME65563:LNI65563 LWA65563:LXE65563 MFW65563:MHA65563 MPS65563:MQW65563 MZO65563:NAS65563 NJK65563:NKO65563 NTG65563:NUK65563 ODC65563:OEG65563 OMY65563:OOC65563 OWU65563:OXY65563 PGQ65563:PHU65563 PQM65563:PRQ65563 QAI65563:QBM65563 QKE65563:QLI65563 QUA65563:QVE65563 RDW65563:RFA65563 RNS65563:ROW65563 RXO65563:RYS65563 SHK65563:SIO65563 SRG65563:SSK65563 TBC65563:TCG65563 TKY65563:TMC65563 TUU65563:TVY65563 UEQ65563:UFU65563 UOM65563:UPQ65563 UYI65563:UZM65563 VIE65563:VJI65563 VSA65563:VTE65563 WBW65563:WDA65563 WLS65563:WMW65563 WVO65563:WWS65563 G131099:AK131099 JC131099:KG131099 SY131099:UC131099 ACU131099:ADY131099 AMQ131099:ANU131099 AWM131099:AXQ131099 BGI131099:BHM131099 BQE131099:BRI131099 CAA131099:CBE131099 CJW131099:CLA131099 CTS131099:CUW131099 DDO131099:DES131099 DNK131099:DOO131099 DXG131099:DYK131099 EHC131099:EIG131099 EQY131099:ESC131099 FAU131099:FBY131099 FKQ131099:FLU131099 FUM131099:FVQ131099 GEI131099:GFM131099 GOE131099:GPI131099 GYA131099:GZE131099 HHW131099:HJA131099 HRS131099:HSW131099 IBO131099:ICS131099 ILK131099:IMO131099 IVG131099:IWK131099 JFC131099:JGG131099 JOY131099:JQC131099 JYU131099:JZY131099 KIQ131099:KJU131099 KSM131099:KTQ131099 LCI131099:LDM131099 LME131099:LNI131099 LWA131099:LXE131099 MFW131099:MHA131099 MPS131099:MQW131099 MZO131099:NAS131099 NJK131099:NKO131099 NTG131099:NUK131099 ODC131099:OEG131099 OMY131099:OOC131099 OWU131099:OXY131099 PGQ131099:PHU131099 PQM131099:PRQ131099 QAI131099:QBM131099 QKE131099:QLI131099 QUA131099:QVE131099 RDW131099:RFA131099 RNS131099:ROW131099 RXO131099:RYS131099 SHK131099:SIO131099 SRG131099:SSK131099 TBC131099:TCG131099 TKY131099:TMC131099 TUU131099:TVY131099 UEQ131099:UFU131099 UOM131099:UPQ131099 UYI131099:UZM131099 VIE131099:VJI131099 VSA131099:VTE131099 WBW131099:WDA131099 WLS131099:WMW131099 WVO131099:WWS131099 G196635:AK196635 JC196635:KG196635 SY196635:UC196635 ACU196635:ADY196635 AMQ196635:ANU196635 AWM196635:AXQ196635 BGI196635:BHM196635 BQE196635:BRI196635 CAA196635:CBE196635 CJW196635:CLA196635 CTS196635:CUW196635 DDO196635:DES196635 DNK196635:DOO196635 DXG196635:DYK196635 EHC196635:EIG196635 EQY196635:ESC196635 FAU196635:FBY196635 FKQ196635:FLU196635 FUM196635:FVQ196635 GEI196635:GFM196635 GOE196635:GPI196635 GYA196635:GZE196635 HHW196635:HJA196635 HRS196635:HSW196635 IBO196635:ICS196635 ILK196635:IMO196635 IVG196635:IWK196635 JFC196635:JGG196635 JOY196635:JQC196635 JYU196635:JZY196635 KIQ196635:KJU196635 KSM196635:KTQ196635 LCI196635:LDM196635 LME196635:LNI196635 LWA196635:LXE196635 MFW196635:MHA196635 MPS196635:MQW196635 MZO196635:NAS196635 NJK196635:NKO196635 NTG196635:NUK196635 ODC196635:OEG196635 OMY196635:OOC196635 OWU196635:OXY196635 PGQ196635:PHU196635 PQM196635:PRQ196635 QAI196635:QBM196635 QKE196635:QLI196635 QUA196635:QVE196635 RDW196635:RFA196635 RNS196635:ROW196635 RXO196635:RYS196635 SHK196635:SIO196635 SRG196635:SSK196635 TBC196635:TCG196635 TKY196635:TMC196635 TUU196635:TVY196635 UEQ196635:UFU196635 UOM196635:UPQ196635 UYI196635:UZM196635 VIE196635:VJI196635 VSA196635:VTE196635 WBW196635:WDA196635 WLS196635:WMW196635 WVO196635:WWS196635 G262171:AK262171 JC262171:KG262171 SY262171:UC262171 ACU262171:ADY262171 AMQ262171:ANU262171 AWM262171:AXQ262171 BGI262171:BHM262171 BQE262171:BRI262171 CAA262171:CBE262171 CJW262171:CLA262171 CTS262171:CUW262171 DDO262171:DES262171 DNK262171:DOO262171 DXG262171:DYK262171 EHC262171:EIG262171 EQY262171:ESC262171 FAU262171:FBY262171 FKQ262171:FLU262171 FUM262171:FVQ262171 GEI262171:GFM262171 GOE262171:GPI262171 GYA262171:GZE262171 HHW262171:HJA262171 HRS262171:HSW262171 IBO262171:ICS262171 ILK262171:IMO262171 IVG262171:IWK262171 JFC262171:JGG262171 JOY262171:JQC262171 JYU262171:JZY262171 KIQ262171:KJU262171 KSM262171:KTQ262171 LCI262171:LDM262171 LME262171:LNI262171 LWA262171:LXE262171 MFW262171:MHA262171 MPS262171:MQW262171 MZO262171:NAS262171 NJK262171:NKO262171 NTG262171:NUK262171 ODC262171:OEG262171 OMY262171:OOC262171 OWU262171:OXY262171 PGQ262171:PHU262171 PQM262171:PRQ262171 QAI262171:QBM262171 QKE262171:QLI262171 QUA262171:QVE262171 RDW262171:RFA262171 RNS262171:ROW262171 RXO262171:RYS262171 SHK262171:SIO262171 SRG262171:SSK262171 TBC262171:TCG262171 TKY262171:TMC262171 TUU262171:TVY262171 UEQ262171:UFU262171 UOM262171:UPQ262171 UYI262171:UZM262171 VIE262171:VJI262171 VSA262171:VTE262171 WBW262171:WDA262171 WLS262171:WMW262171 WVO262171:WWS262171 G327707:AK327707 JC327707:KG327707 SY327707:UC327707 ACU327707:ADY327707 AMQ327707:ANU327707 AWM327707:AXQ327707 BGI327707:BHM327707 BQE327707:BRI327707 CAA327707:CBE327707 CJW327707:CLA327707 CTS327707:CUW327707 DDO327707:DES327707 DNK327707:DOO327707 DXG327707:DYK327707 EHC327707:EIG327707 EQY327707:ESC327707 FAU327707:FBY327707 FKQ327707:FLU327707 FUM327707:FVQ327707 GEI327707:GFM327707 GOE327707:GPI327707 GYA327707:GZE327707 HHW327707:HJA327707 HRS327707:HSW327707 IBO327707:ICS327707 ILK327707:IMO327707 IVG327707:IWK327707 JFC327707:JGG327707 JOY327707:JQC327707 JYU327707:JZY327707 KIQ327707:KJU327707 KSM327707:KTQ327707 LCI327707:LDM327707 LME327707:LNI327707 LWA327707:LXE327707 MFW327707:MHA327707 MPS327707:MQW327707 MZO327707:NAS327707 NJK327707:NKO327707 NTG327707:NUK327707 ODC327707:OEG327707 OMY327707:OOC327707 OWU327707:OXY327707 PGQ327707:PHU327707 PQM327707:PRQ327707 QAI327707:QBM327707 QKE327707:QLI327707 QUA327707:QVE327707 RDW327707:RFA327707 RNS327707:ROW327707 RXO327707:RYS327707 SHK327707:SIO327707 SRG327707:SSK327707 TBC327707:TCG327707 TKY327707:TMC327707 TUU327707:TVY327707 UEQ327707:UFU327707 UOM327707:UPQ327707 UYI327707:UZM327707 VIE327707:VJI327707 VSA327707:VTE327707 WBW327707:WDA327707 WLS327707:WMW327707 WVO327707:WWS327707 G393243:AK393243 JC393243:KG393243 SY393243:UC393243 ACU393243:ADY393243 AMQ393243:ANU393243 AWM393243:AXQ393243 BGI393243:BHM393243 BQE393243:BRI393243 CAA393243:CBE393243 CJW393243:CLA393243 CTS393243:CUW393243 DDO393243:DES393243 DNK393243:DOO393243 DXG393243:DYK393243 EHC393243:EIG393243 EQY393243:ESC393243 FAU393243:FBY393243 FKQ393243:FLU393243 FUM393243:FVQ393243 GEI393243:GFM393243 GOE393243:GPI393243 GYA393243:GZE393243 HHW393243:HJA393243 HRS393243:HSW393243 IBO393243:ICS393243 ILK393243:IMO393243 IVG393243:IWK393243 JFC393243:JGG393243 JOY393243:JQC393243 JYU393243:JZY393243 KIQ393243:KJU393243 KSM393243:KTQ393243 LCI393243:LDM393243 LME393243:LNI393243 LWA393243:LXE393243 MFW393243:MHA393243 MPS393243:MQW393243 MZO393243:NAS393243 NJK393243:NKO393243 NTG393243:NUK393243 ODC393243:OEG393243 OMY393243:OOC393243 OWU393243:OXY393243 PGQ393243:PHU393243 PQM393243:PRQ393243 QAI393243:QBM393243 QKE393243:QLI393243 QUA393243:QVE393243 RDW393243:RFA393243 RNS393243:ROW393243 RXO393243:RYS393243 SHK393243:SIO393243 SRG393243:SSK393243 TBC393243:TCG393243 TKY393243:TMC393243 TUU393243:TVY393243 UEQ393243:UFU393243 UOM393243:UPQ393243 UYI393243:UZM393243 VIE393243:VJI393243 VSA393243:VTE393243 WBW393243:WDA393243 WLS393243:WMW393243 WVO393243:WWS393243 G458779:AK458779 JC458779:KG458779 SY458779:UC458779 ACU458779:ADY458779 AMQ458779:ANU458779 AWM458779:AXQ458779 BGI458779:BHM458779 BQE458779:BRI458779 CAA458779:CBE458779 CJW458779:CLA458779 CTS458779:CUW458779 DDO458779:DES458779 DNK458779:DOO458779 DXG458779:DYK458779 EHC458779:EIG458779 EQY458779:ESC458779 FAU458779:FBY458779 FKQ458779:FLU458779 FUM458779:FVQ458779 GEI458779:GFM458779 GOE458779:GPI458779 GYA458779:GZE458779 HHW458779:HJA458779 HRS458779:HSW458779 IBO458779:ICS458779 ILK458779:IMO458779 IVG458779:IWK458779 JFC458779:JGG458779 JOY458779:JQC458779 JYU458779:JZY458779 KIQ458779:KJU458779 KSM458779:KTQ458779 LCI458779:LDM458779 LME458779:LNI458779 LWA458779:LXE458779 MFW458779:MHA458779 MPS458779:MQW458779 MZO458779:NAS458779 NJK458779:NKO458779 NTG458779:NUK458779 ODC458779:OEG458779 OMY458779:OOC458779 OWU458779:OXY458779 PGQ458779:PHU458779 PQM458779:PRQ458779 QAI458779:QBM458779 QKE458779:QLI458779 QUA458779:QVE458779 RDW458779:RFA458779 RNS458779:ROW458779 RXO458779:RYS458779 SHK458779:SIO458779 SRG458779:SSK458779 TBC458779:TCG458779 TKY458779:TMC458779 TUU458779:TVY458779 UEQ458779:UFU458779 UOM458779:UPQ458779 UYI458779:UZM458779 VIE458779:VJI458779 VSA458779:VTE458779 WBW458779:WDA458779 WLS458779:WMW458779 WVO458779:WWS458779 G524315:AK524315 JC524315:KG524315 SY524315:UC524315 ACU524315:ADY524315 AMQ524315:ANU524315 AWM524315:AXQ524315 BGI524315:BHM524315 BQE524315:BRI524315 CAA524315:CBE524315 CJW524315:CLA524315 CTS524315:CUW524315 DDO524315:DES524315 DNK524315:DOO524315 DXG524315:DYK524315 EHC524315:EIG524315 EQY524315:ESC524315 FAU524315:FBY524315 FKQ524315:FLU524315 FUM524315:FVQ524315 GEI524315:GFM524315 GOE524315:GPI524315 GYA524315:GZE524315 HHW524315:HJA524315 HRS524315:HSW524315 IBO524315:ICS524315 ILK524315:IMO524315 IVG524315:IWK524315 JFC524315:JGG524315 JOY524315:JQC524315 JYU524315:JZY524315 KIQ524315:KJU524315 KSM524315:KTQ524315 LCI524315:LDM524315 LME524315:LNI524315 LWA524315:LXE524315 MFW524315:MHA524315 MPS524315:MQW524315 MZO524315:NAS524315 NJK524315:NKO524315 NTG524315:NUK524315 ODC524315:OEG524315 OMY524315:OOC524315 OWU524315:OXY524315 PGQ524315:PHU524315 PQM524315:PRQ524315 QAI524315:QBM524315 QKE524315:QLI524315 QUA524315:QVE524315 RDW524315:RFA524315 RNS524315:ROW524315 RXO524315:RYS524315 SHK524315:SIO524315 SRG524315:SSK524315 TBC524315:TCG524315 TKY524315:TMC524315 TUU524315:TVY524315 UEQ524315:UFU524315 UOM524315:UPQ524315 UYI524315:UZM524315 VIE524315:VJI524315 VSA524315:VTE524315 WBW524315:WDA524315 WLS524315:WMW524315 WVO524315:WWS524315 G589851:AK589851 JC589851:KG589851 SY589851:UC589851 ACU589851:ADY589851 AMQ589851:ANU589851 AWM589851:AXQ589851 BGI589851:BHM589851 BQE589851:BRI589851 CAA589851:CBE589851 CJW589851:CLA589851 CTS589851:CUW589851 DDO589851:DES589851 DNK589851:DOO589851 DXG589851:DYK589851 EHC589851:EIG589851 EQY589851:ESC589851 FAU589851:FBY589851 FKQ589851:FLU589851 FUM589851:FVQ589851 GEI589851:GFM589851 GOE589851:GPI589851 GYA589851:GZE589851 HHW589851:HJA589851 HRS589851:HSW589851 IBO589851:ICS589851 ILK589851:IMO589851 IVG589851:IWK589851 JFC589851:JGG589851 JOY589851:JQC589851 JYU589851:JZY589851 KIQ589851:KJU589851 KSM589851:KTQ589851 LCI589851:LDM589851 LME589851:LNI589851 LWA589851:LXE589851 MFW589851:MHA589851 MPS589851:MQW589851 MZO589851:NAS589851 NJK589851:NKO589851 NTG589851:NUK589851 ODC589851:OEG589851 OMY589851:OOC589851 OWU589851:OXY589851 PGQ589851:PHU589851 PQM589851:PRQ589851 QAI589851:QBM589851 QKE589851:QLI589851 QUA589851:QVE589851 RDW589851:RFA589851 RNS589851:ROW589851 RXO589851:RYS589851 SHK589851:SIO589851 SRG589851:SSK589851 TBC589851:TCG589851 TKY589851:TMC589851 TUU589851:TVY589851 UEQ589851:UFU589851 UOM589851:UPQ589851 UYI589851:UZM589851 VIE589851:VJI589851 VSA589851:VTE589851 WBW589851:WDA589851 WLS589851:WMW589851 WVO589851:WWS589851 G655387:AK655387 JC655387:KG655387 SY655387:UC655387 ACU655387:ADY655387 AMQ655387:ANU655387 AWM655387:AXQ655387 BGI655387:BHM655387 BQE655387:BRI655387 CAA655387:CBE655387 CJW655387:CLA655387 CTS655387:CUW655387 DDO655387:DES655387 DNK655387:DOO655387 DXG655387:DYK655387 EHC655387:EIG655387 EQY655387:ESC655387 FAU655387:FBY655387 FKQ655387:FLU655387 FUM655387:FVQ655387 GEI655387:GFM655387 GOE655387:GPI655387 GYA655387:GZE655387 HHW655387:HJA655387 HRS655387:HSW655387 IBO655387:ICS655387 ILK655387:IMO655387 IVG655387:IWK655387 JFC655387:JGG655387 JOY655387:JQC655387 JYU655387:JZY655387 KIQ655387:KJU655387 KSM655387:KTQ655387 LCI655387:LDM655387 LME655387:LNI655387 LWA655387:LXE655387 MFW655387:MHA655387 MPS655387:MQW655387 MZO655387:NAS655387 NJK655387:NKO655387 NTG655387:NUK655387 ODC655387:OEG655387 OMY655387:OOC655387 OWU655387:OXY655387 PGQ655387:PHU655387 PQM655387:PRQ655387 QAI655387:QBM655387 QKE655387:QLI655387 QUA655387:QVE655387 RDW655387:RFA655387 RNS655387:ROW655387 RXO655387:RYS655387 SHK655387:SIO655387 SRG655387:SSK655387 TBC655387:TCG655387 TKY655387:TMC655387 TUU655387:TVY655387 UEQ655387:UFU655387 UOM655387:UPQ655387 UYI655387:UZM655387 VIE655387:VJI655387 VSA655387:VTE655387 WBW655387:WDA655387 WLS655387:WMW655387 WVO655387:WWS655387 G720923:AK720923 JC720923:KG720923 SY720923:UC720923 ACU720923:ADY720923 AMQ720923:ANU720923 AWM720923:AXQ720923 BGI720923:BHM720923 BQE720923:BRI720923 CAA720923:CBE720923 CJW720923:CLA720923 CTS720923:CUW720923 DDO720923:DES720923 DNK720923:DOO720923 DXG720923:DYK720923 EHC720923:EIG720923 EQY720923:ESC720923 FAU720923:FBY720923 FKQ720923:FLU720923 FUM720923:FVQ720923 GEI720923:GFM720923 GOE720923:GPI720923 GYA720923:GZE720923 HHW720923:HJA720923 HRS720923:HSW720923 IBO720923:ICS720923 ILK720923:IMO720923 IVG720923:IWK720923 JFC720923:JGG720923 JOY720923:JQC720923 JYU720923:JZY720923 KIQ720923:KJU720923 KSM720923:KTQ720923 LCI720923:LDM720923 LME720923:LNI720923 LWA720923:LXE720923 MFW720923:MHA720923 MPS720923:MQW720923 MZO720923:NAS720923 NJK720923:NKO720923 NTG720923:NUK720923 ODC720923:OEG720923 OMY720923:OOC720923 OWU720923:OXY720923 PGQ720923:PHU720923 PQM720923:PRQ720923 QAI720923:QBM720923 QKE720923:QLI720923 QUA720923:QVE720923 RDW720923:RFA720923 RNS720923:ROW720923 RXO720923:RYS720923 SHK720923:SIO720923 SRG720923:SSK720923 TBC720923:TCG720923 TKY720923:TMC720923 TUU720923:TVY720923 UEQ720923:UFU720923 UOM720923:UPQ720923 UYI720923:UZM720923 VIE720923:VJI720923 VSA720923:VTE720923 WBW720923:WDA720923 WLS720923:WMW720923 WVO720923:WWS720923 G786459:AK786459 JC786459:KG786459 SY786459:UC786459 ACU786459:ADY786459 AMQ786459:ANU786459 AWM786459:AXQ786459 BGI786459:BHM786459 BQE786459:BRI786459 CAA786459:CBE786459 CJW786459:CLA786459 CTS786459:CUW786459 DDO786459:DES786459 DNK786459:DOO786459 DXG786459:DYK786459 EHC786459:EIG786459 EQY786459:ESC786459 FAU786459:FBY786459 FKQ786459:FLU786459 FUM786459:FVQ786459 GEI786459:GFM786459 GOE786459:GPI786459 GYA786459:GZE786459 HHW786459:HJA786459 HRS786459:HSW786459 IBO786459:ICS786459 ILK786459:IMO786459 IVG786459:IWK786459 JFC786459:JGG786459 JOY786459:JQC786459 JYU786459:JZY786459 KIQ786459:KJU786459 KSM786459:KTQ786459 LCI786459:LDM786459 LME786459:LNI786459 LWA786459:LXE786459 MFW786459:MHA786459 MPS786459:MQW786459 MZO786459:NAS786459 NJK786459:NKO786459 NTG786459:NUK786459 ODC786459:OEG786459 OMY786459:OOC786459 OWU786459:OXY786459 PGQ786459:PHU786459 PQM786459:PRQ786459 QAI786459:QBM786459 QKE786459:QLI786459 QUA786459:QVE786459 RDW786459:RFA786459 RNS786459:ROW786459 RXO786459:RYS786459 SHK786459:SIO786459 SRG786459:SSK786459 TBC786459:TCG786459 TKY786459:TMC786459 TUU786459:TVY786459 UEQ786459:UFU786459 UOM786459:UPQ786459 UYI786459:UZM786459 VIE786459:VJI786459 VSA786459:VTE786459 WBW786459:WDA786459 WLS786459:WMW786459 WVO786459:WWS786459 G851995:AK851995 JC851995:KG851995 SY851995:UC851995 ACU851995:ADY851995 AMQ851995:ANU851995 AWM851995:AXQ851995 BGI851995:BHM851995 BQE851995:BRI851995 CAA851995:CBE851995 CJW851995:CLA851995 CTS851995:CUW851995 DDO851995:DES851995 DNK851995:DOO851995 DXG851995:DYK851995 EHC851995:EIG851995 EQY851995:ESC851995 FAU851995:FBY851995 FKQ851995:FLU851995 FUM851995:FVQ851995 GEI851995:GFM851995 GOE851995:GPI851995 GYA851995:GZE851995 HHW851995:HJA851995 HRS851995:HSW851995 IBO851995:ICS851995 ILK851995:IMO851995 IVG851995:IWK851995 JFC851995:JGG851995 JOY851995:JQC851995 JYU851995:JZY851995 KIQ851995:KJU851995 KSM851995:KTQ851995 LCI851995:LDM851995 LME851995:LNI851995 LWA851995:LXE851995 MFW851995:MHA851995 MPS851995:MQW851995 MZO851995:NAS851995 NJK851995:NKO851995 NTG851995:NUK851995 ODC851995:OEG851995 OMY851995:OOC851995 OWU851995:OXY851995 PGQ851995:PHU851995 PQM851995:PRQ851995 QAI851995:QBM851995 QKE851995:QLI851995 QUA851995:QVE851995 RDW851995:RFA851995 RNS851995:ROW851995 RXO851995:RYS851995 SHK851995:SIO851995 SRG851995:SSK851995 TBC851995:TCG851995 TKY851995:TMC851995 TUU851995:TVY851995 UEQ851995:UFU851995 UOM851995:UPQ851995 UYI851995:UZM851995 VIE851995:VJI851995 VSA851995:VTE851995 WBW851995:WDA851995 WLS851995:WMW851995 WVO851995:WWS851995 G917531:AK917531 JC917531:KG917531 SY917531:UC917531 ACU917531:ADY917531 AMQ917531:ANU917531 AWM917531:AXQ917531 BGI917531:BHM917531 BQE917531:BRI917531 CAA917531:CBE917531 CJW917531:CLA917531 CTS917531:CUW917531 DDO917531:DES917531 DNK917531:DOO917531 DXG917531:DYK917531 EHC917531:EIG917531 EQY917531:ESC917531 FAU917531:FBY917531 FKQ917531:FLU917531 FUM917531:FVQ917531 GEI917531:GFM917531 GOE917531:GPI917531 GYA917531:GZE917531 HHW917531:HJA917531 HRS917531:HSW917531 IBO917531:ICS917531 ILK917531:IMO917531 IVG917531:IWK917531 JFC917531:JGG917531 JOY917531:JQC917531 JYU917531:JZY917531 KIQ917531:KJU917531 KSM917531:KTQ917531 LCI917531:LDM917531 LME917531:LNI917531 LWA917531:LXE917531 MFW917531:MHA917531 MPS917531:MQW917531 MZO917531:NAS917531 NJK917531:NKO917531 NTG917531:NUK917531 ODC917531:OEG917531 OMY917531:OOC917531 OWU917531:OXY917531 PGQ917531:PHU917531 PQM917531:PRQ917531 QAI917531:QBM917531 QKE917531:QLI917531 QUA917531:QVE917531 RDW917531:RFA917531 RNS917531:ROW917531 RXO917531:RYS917531 SHK917531:SIO917531 SRG917531:SSK917531 TBC917531:TCG917531 TKY917531:TMC917531 TUU917531:TVY917531 UEQ917531:UFU917531 UOM917531:UPQ917531 UYI917531:UZM917531 VIE917531:VJI917531 VSA917531:VTE917531 WBW917531:WDA917531 WLS917531:WMW917531 WVO917531:WWS917531 G983067:AK983067 JC983067:KG983067 SY983067:UC983067 ACU983067:ADY983067 AMQ983067:ANU983067 AWM983067:AXQ983067 BGI983067:BHM983067 BQE983067:BRI983067 CAA983067:CBE983067 CJW983067:CLA983067 CTS983067:CUW983067 DDO983067:DES983067 DNK983067:DOO983067 DXG983067:DYK983067 EHC983067:EIG983067 EQY983067:ESC983067 FAU983067:FBY983067 FKQ983067:FLU983067 FUM983067:FVQ983067 GEI983067:GFM983067 GOE983067:GPI983067 GYA983067:GZE983067 HHW983067:HJA983067 HRS983067:HSW983067 IBO983067:ICS983067 ILK983067:IMO983067 IVG983067:IWK983067 JFC983067:JGG983067 JOY983067:JQC983067 JYU983067:JZY983067 KIQ983067:KJU983067 KSM983067:KTQ983067 LCI983067:LDM983067 LME983067:LNI983067 LWA983067:LXE983067 MFW983067:MHA983067 MPS983067:MQW983067 MZO983067:NAS983067 NJK983067:NKO983067 NTG983067:NUK983067 ODC983067:OEG983067 OMY983067:OOC983067 OWU983067:OXY983067 PGQ983067:PHU983067 PQM983067:PRQ983067 QAI983067:QBM983067 QKE983067:QLI983067 QUA983067:QVE983067 RDW983067:RFA983067 RNS983067:ROW983067 RXO983067:RYS983067 SHK983067:SIO983067 SRG983067:SSK983067 TBC983067:TCG983067 TKY983067:TMC983067 TUU983067:TVY983067 UEQ983067:UFU983067 UOM983067:UPQ983067 UYI983067:UZM983067 VIE983067:VJI983067 VSA983067:VTE983067 WBW983067:WDA983067 WLS983067:WMW983067 WVO983067:WWS983067 G29:AK29 JC29:KG29 SY29:UC29 ACU29:ADY29 AMQ29:ANU29 AWM29:AXQ29 BGI29:BHM29 BQE29:BRI29 CAA29:CBE29 CJW29:CLA29 CTS29:CUW29 DDO29:DES29 DNK29:DOO29 DXG29:DYK29 EHC29:EIG29 EQY29:ESC29 FAU29:FBY29 FKQ29:FLU29 FUM29:FVQ29 GEI29:GFM29 GOE29:GPI29 GYA29:GZE29 HHW29:HJA29 HRS29:HSW29 IBO29:ICS29 ILK29:IMO29 IVG29:IWK29 JFC29:JGG29 JOY29:JQC29 JYU29:JZY29 KIQ29:KJU29 KSM29:KTQ29 LCI29:LDM29 LME29:LNI29 LWA29:LXE29 MFW29:MHA29 MPS29:MQW29 MZO29:NAS29 NJK29:NKO29 NTG29:NUK29 ODC29:OEG29 OMY29:OOC29 OWU29:OXY29 PGQ29:PHU29 PQM29:PRQ29 QAI29:QBM29 QKE29:QLI29 QUA29:QVE29 RDW29:RFA29 RNS29:ROW29 RXO29:RYS29 SHK29:SIO29 SRG29:SSK29 TBC29:TCG29 TKY29:TMC29 TUU29:TVY29 UEQ29:UFU29 UOM29:UPQ29 UYI29:UZM29 VIE29:VJI29 VSA29:VTE29 WBW29:WDA29 WLS29:WMW29 WVO29:WWS29 G65565:AK65565 JC65565:KG65565 SY65565:UC65565 ACU65565:ADY65565 AMQ65565:ANU65565 AWM65565:AXQ65565 BGI65565:BHM65565 BQE65565:BRI65565 CAA65565:CBE65565 CJW65565:CLA65565 CTS65565:CUW65565 DDO65565:DES65565 DNK65565:DOO65565 DXG65565:DYK65565 EHC65565:EIG65565 EQY65565:ESC65565 FAU65565:FBY65565 FKQ65565:FLU65565 FUM65565:FVQ65565 GEI65565:GFM65565 GOE65565:GPI65565 GYA65565:GZE65565 HHW65565:HJA65565 HRS65565:HSW65565 IBO65565:ICS65565 ILK65565:IMO65565 IVG65565:IWK65565 JFC65565:JGG65565 JOY65565:JQC65565 JYU65565:JZY65565 KIQ65565:KJU65565 KSM65565:KTQ65565 LCI65565:LDM65565 LME65565:LNI65565 LWA65565:LXE65565 MFW65565:MHA65565 MPS65565:MQW65565 MZO65565:NAS65565 NJK65565:NKO65565 NTG65565:NUK65565 ODC65565:OEG65565 OMY65565:OOC65565 OWU65565:OXY65565 PGQ65565:PHU65565 PQM65565:PRQ65565 QAI65565:QBM65565 QKE65565:QLI65565 QUA65565:QVE65565 RDW65565:RFA65565 RNS65565:ROW65565 RXO65565:RYS65565 SHK65565:SIO65565 SRG65565:SSK65565 TBC65565:TCG65565 TKY65565:TMC65565 TUU65565:TVY65565 UEQ65565:UFU65565 UOM65565:UPQ65565 UYI65565:UZM65565 VIE65565:VJI65565 VSA65565:VTE65565 WBW65565:WDA65565 WLS65565:WMW65565 WVO65565:WWS65565 G131101:AK131101 JC131101:KG131101 SY131101:UC131101 ACU131101:ADY131101 AMQ131101:ANU131101 AWM131101:AXQ131101 BGI131101:BHM131101 BQE131101:BRI131101 CAA131101:CBE131101 CJW131101:CLA131101 CTS131101:CUW131101 DDO131101:DES131101 DNK131101:DOO131101 DXG131101:DYK131101 EHC131101:EIG131101 EQY131101:ESC131101 FAU131101:FBY131101 FKQ131101:FLU131101 FUM131101:FVQ131101 GEI131101:GFM131101 GOE131101:GPI131101 GYA131101:GZE131101 HHW131101:HJA131101 HRS131101:HSW131101 IBO131101:ICS131101 ILK131101:IMO131101 IVG131101:IWK131101 JFC131101:JGG131101 JOY131101:JQC131101 JYU131101:JZY131101 KIQ131101:KJU131101 KSM131101:KTQ131101 LCI131101:LDM131101 LME131101:LNI131101 LWA131101:LXE131101 MFW131101:MHA131101 MPS131101:MQW131101 MZO131101:NAS131101 NJK131101:NKO131101 NTG131101:NUK131101 ODC131101:OEG131101 OMY131101:OOC131101 OWU131101:OXY131101 PGQ131101:PHU131101 PQM131101:PRQ131101 QAI131101:QBM131101 QKE131101:QLI131101 QUA131101:QVE131101 RDW131101:RFA131101 RNS131101:ROW131101 RXO131101:RYS131101 SHK131101:SIO131101 SRG131101:SSK131101 TBC131101:TCG131101 TKY131101:TMC131101 TUU131101:TVY131101 UEQ131101:UFU131101 UOM131101:UPQ131101 UYI131101:UZM131101 VIE131101:VJI131101 VSA131101:VTE131101 WBW131101:WDA131101 WLS131101:WMW131101 WVO131101:WWS131101 G196637:AK196637 JC196637:KG196637 SY196637:UC196637 ACU196637:ADY196637 AMQ196637:ANU196637 AWM196637:AXQ196637 BGI196637:BHM196637 BQE196637:BRI196637 CAA196637:CBE196637 CJW196637:CLA196637 CTS196637:CUW196637 DDO196637:DES196637 DNK196637:DOO196637 DXG196637:DYK196637 EHC196637:EIG196637 EQY196637:ESC196637 FAU196637:FBY196637 FKQ196637:FLU196637 FUM196637:FVQ196637 GEI196637:GFM196637 GOE196637:GPI196637 GYA196637:GZE196637 HHW196637:HJA196637 HRS196637:HSW196637 IBO196637:ICS196637 ILK196637:IMO196637 IVG196637:IWK196637 JFC196637:JGG196637 JOY196637:JQC196637 JYU196637:JZY196637 KIQ196637:KJU196637 KSM196637:KTQ196637 LCI196637:LDM196637 LME196637:LNI196637 LWA196637:LXE196637 MFW196637:MHA196637 MPS196637:MQW196637 MZO196637:NAS196637 NJK196637:NKO196637 NTG196637:NUK196637 ODC196637:OEG196637 OMY196637:OOC196637 OWU196637:OXY196637 PGQ196637:PHU196637 PQM196637:PRQ196637 QAI196637:QBM196637 QKE196637:QLI196637 QUA196637:QVE196637 RDW196637:RFA196637 RNS196637:ROW196637 RXO196637:RYS196637 SHK196637:SIO196637 SRG196637:SSK196637 TBC196637:TCG196637 TKY196637:TMC196637 TUU196637:TVY196637 UEQ196637:UFU196637 UOM196637:UPQ196637 UYI196637:UZM196637 VIE196637:VJI196637 VSA196637:VTE196637 WBW196637:WDA196637 WLS196637:WMW196637 WVO196637:WWS196637 G262173:AK262173 JC262173:KG262173 SY262173:UC262173 ACU262173:ADY262173 AMQ262173:ANU262173 AWM262173:AXQ262173 BGI262173:BHM262173 BQE262173:BRI262173 CAA262173:CBE262173 CJW262173:CLA262173 CTS262173:CUW262173 DDO262173:DES262173 DNK262173:DOO262173 DXG262173:DYK262173 EHC262173:EIG262173 EQY262173:ESC262173 FAU262173:FBY262173 FKQ262173:FLU262173 FUM262173:FVQ262173 GEI262173:GFM262173 GOE262173:GPI262173 GYA262173:GZE262173 HHW262173:HJA262173 HRS262173:HSW262173 IBO262173:ICS262173 ILK262173:IMO262173 IVG262173:IWK262173 JFC262173:JGG262173 JOY262173:JQC262173 JYU262173:JZY262173 KIQ262173:KJU262173 KSM262173:KTQ262173 LCI262173:LDM262173 LME262173:LNI262173 LWA262173:LXE262173 MFW262173:MHA262173 MPS262173:MQW262173 MZO262173:NAS262173 NJK262173:NKO262173 NTG262173:NUK262173 ODC262173:OEG262173 OMY262173:OOC262173 OWU262173:OXY262173 PGQ262173:PHU262173 PQM262173:PRQ262173 QAI262173:QBM262173 QKE262173:QLI262173 QUA262173:QVE262173 RDW262173:RFA262173 RNS262173:ROW262173 RXO262173:RYS262173 SHK262173:SIO262173 SRG262173:SSK262173 TBC262173:TCG262173 TKY262173:TMC262173 TUU262173:TVY262173 UEQ262173:UFU262173 UOM262173:UPQ262173 UYI262173:UZM262173 VIE262173:VJI262173 VSA262173:VTE262173 WBW262173:WDA262173 WLS262173:WMW262173 WVO262173:WWS262173 G327709:AK327709 JC327709:KG327709 SY327709:UC327709 ACU327709:ADY327709 AMQ327709:ANU327709 AWM327709:AXQ327709 BGI327709:BHM327709 BQE327709:BRI327709 CAA327709:CBE327709 CJW327709:CLA327709 CTS327709:CUW327709 DDO327709:DES327709 DNK327709:DOO327709 DXG327709:DYK327709 EHC327709:EIG327709 EQY327709:ESC327709 FAU327709:FBY327709 FKQ327709:FLU327709 FUM327709:FVQ327709 GEI327709:GFM327709 GOE327709:GPI327709 GYA327709:GZE327709 HHW327709:HJA327709 HRS327709:HSW327709 IBO327709:ICS327709 ILK327709:IMO327709 IVG327709:IWK327709 JFC327709:JGG327709 JOY327709:JQC327709 JYU327709:JZY327709 KIQ327709:KJU327709 KSM327709:KTQ327709 LCI327709:LDM327709 LME327709:LNI327709 LWA327709:LXE327709 MFW327709:MHA327709 MPS327709:MQW327709 MZO327709:NAS327709 NJK327709:NKO327709 NTG327709:NUK327709 ODC327709:OEG327709 OMY327709:OOC327709 OWU327709:OXY327709 PGQ327709:PHU327709 PQM327709:PRQ327709 QAI327709:QBM327709 QKE327709:QLI327709 QUA327709:QVE327709 RDW327709:RFA327709 RNS327709:ROW327709 RXO327709:RYS327709 SHK327709:SIO327709 SRG327709:SSK327709 TBC327709:TCG327709 TKY327709:TMC327709 TUU327709:TVY327709 UEQ327709:UFU327709 UOM327709:UPQ327709 UYI327709:UZM327709 VIE327709:VJI327709 VSA327709:VTE327709 WBW327709:WDA327709 WLS327709:WMW327709 WVO327709:WWS327709 G393245:AK393245 JC393245:KG393245 SY393245:UC393245 ACU393245:ADY393245 AMQ393245:ANU393245 AWM393245:AXQ393245 BGI393245:BHM393245 BQE393245:BRI393245 CAA393245:CBE393245 CJW393245:CLA393245 CTS393245:CUW393245 DDO393245:DES393245 DNK393245:DOO393245 DXG393245:DYK393245 EHC393245:EIG393245 EQY393245:ESC393245 FAU393245:FBY393245 FKQ393245:FLU393245 FUM393245:FVQ393245 GEI393245:GFM393245 GOE393245:GPI393245 GYA393245:GZE393245 HHW393245:HJA393245 HRS393245:HSW393245 IBO393245:ICS393245 ILK393245:IMO393245 IVG393245:IWK393245 JFC393245:JGG393245 JOY393245:JQC393245 JYU393245:JZY393245 KIQ393245:KJU393245 KSM393245:KTQ393245 LCI393245:LDM393245 LME393245:LNI393245 LWA393245:LXE393245 MFW393245:MHA393245 MPS393245:MQW393245 MZO393245:NAS393245 NJK393245:NKO393245 NTG393245:NUK393245 ODC393245:OEG393245 OMY393245:OOC393245 OWU393245:OXY393245 PGQ393245:PHU393245 PQM393245:PRQ393245 QAI393245:QBM393245 QKE393245:QLI393245 QUA393245:QVE393245 RDW393245:RFA393245 RNS393245:ROW393245 RXO393245:RYS393245 SHK393245:SIO393245 SRG393245:SSK393245 TBC393245:TCG393245 TKY393245:TMC393245 TUU393245:TVY393245 UEQ393245:UFU393245 UOM393245:UPQ393245 UYI393245:UZM393245 VIE393245:VJI393245 VSA393245:VTE393245 WBW393245:WDA393245 WLS393245:WMW393245 WVO393245:WWS393245 G458781:AK458781 JC458781:KG458781 SY458781:UC458781 ACU458781:ADY458781 AMQ458781:ANU458781 AWM458781:AXQ458781 BGI458781:BHM458781 BQE458781:BRI458781 CAA458781:CBE458781 CJW458781:CLA458781 CTS458781:CUW458781 DDO458781:DES458781 DNK458781:DOO458781 DXG458781:DYK458781 EHC458781:EIG458781 EQY458781:ESC458781 FAU458781:FBY458781 FKQ458781:FLU458781 FUM458781:FVQ458781 GEI458781:GFM458781 GOE458781:GPI458781 GYA458781:GZE458781 HHW458781:HJA458781 HRS458781:HSW458781 IBO458781:ICS458781 ILK458781:IMO458781 IVG458781:IWK458781 JFC458781:JGG458781 JOY458781:JQC458781 JYU458781:JZY458781 KIQ458781:KJU458781 KSM458781:KTQ458781 LCI458781:LDM458781 LME458781:LNI458781 LWA458781:LXE458781 MFW458781:MHA458781 MPS458781:MQW458781 MZO458781:NAS458781 NJK458781:NKO458781 NTG458781:NUK458781 ODC458781:OEG458781 OMY458781:OOC458781 OWU458781:OXY458781 PGQ458781:PHU458781 PQM458781:PRQ458781 QAI458781:QBM458781 QKE458781:QLI458781 QUA458781:QVE458781 RDW458781:RFA458781 RNS458781:ROW458781 RXO458781:RYS458781 SHK458781:SIO458781 SRG458781:SSK458781 TBC458781:TCG458781 TKY458781:TMC458781 TUU458781:TVY458781 UEQ458781:UFU458781 UOM458781:UPQ458781 UYI458781:UZM458781 VIE458781:VJI458781 VSA458781:VTE458781 WBW458781:WDA458781 WLS458781:WMW458781 WVO458781:WWS458781 G524317:AK524317 JC524317:KG524317 SY524317:UC524317 ACU524317:ADY524317 AMQ524317:ANU524317 AWM524317:AXQ524317 BGI524317:BHM524317 BQE524317:BRI524317 CAA524317:CBE524317 CJW524317:CLA524317 CTS524317:CUW524317 DDO524317:DES524317 DNK524317:DOO524317 DXG524317:DYK524317 EHC524317:EIG524317 EQY524317:ESC524317 FAU524317:FBY524317 FKQ524317:FLU524317 FUM524317:FVQ524317 GEI524317:GFM524317 GOE524317:GPI524317 GYA524317:GZE524317 HHW524317:HJA524317 HRS524317:HSW524317 IBO524317:ICS524317 ILK524317:IMO524317 IVG524317:IWK524317 JFC524317:JGG524317 JOY524317:JQC524317 JYU524317:JZY524317 KIQ524317:KJU524317 KSM524317:KTQ524317 LCI524317:LDM524317 LME524317:LNI524317 LWA524317:LXE524317 MFW524317:MHA524317 MPS524317:MQW524317 MZO524317:NAS524317 NJK524317:NKO524317 NTG524317:NUK524317 ODC524317:OEG524317 OMY524317:OOC524317 OWU524317:OXY524317 PGQ524317:PHU524317 PQM524317:PRQ524317 QAI524317:QBM524317 QKE524317:QLI524317 QUA524317:QVE524317 RDW524317:RFA524317 RNS524317:ROW524317 RXO524317:RYS524317 SHK524317:SIO524317 SRG524317:SSK524317 TBC524317:TCG524317 TKY524317:TMC524317 TUU524317:TVY524317 UEQ524317:UFU524317 UOM524317:UPQ524317 UYI524317:UZM524317 VIE524317:VJI524317 VSA524317:VTE524317 WBW524317:WDA524317 WLS524317:WMW524317 WVO524317:WWS524317 G589853:AK589853 JC589853:KG589853 SY589853:UC589853 ACU589853:ADY589853 AMQ589853:ANU589853 AWM589853:AXQ589853 BGI589853:BHM589853 BQE589853:BRI589853 CAA589853:CBE589853 CJW589853:CLA589853 CTS589853:CUW589853 DDO589853:DES589853 DNK589853:DOO589853 DXG589853:DYK589853 EHC589853:EIG589853 EQY589853:ESC589853 FAU589853:FBY589853 FKQ589853:FLU589853 FUM589853:FVQ589853 GEI589853:GFM589853 GOE589853:GPI589853 GYA589853:GZE589853 HHW589853:HJA589853 HRS589853:HSW589853 IBO589853:ICS589853 ILK589853:IMO589853 IVG589853:IWK589853 JFC589853:JGG589853 JOY589853:JQC589853 JYU589853:JZY589853 KIQ589853:KJU589853 KSM589853:KTQ589853 LCI589853:LDM589853 LME589853:LNI589853 LWA589853:LXE589853 MFW589853:MHA589853 MPS589853:MQW589853 MZO589853:NAS589853 NJK589853:NKO589853 NTG589853:NUK589853 ODC589853:OEG589853 OMY589853:OOC589853 OWU589853:OXY589853 PGQ589853:PHU589853 PQM589853:PRQ589853 QAI589853:QBM589853 QKE589853:QLI589853 QUA589853:QVE589853 RDW589853:RFA589853 RNS589853:ROW589853 RXO589853:RYS589853 SHK589853:SIO589853 SRG589853:SSK589853 TBC589853:TCG589853 TKY589853:TMC589853 TUU589853:TVY589853 UEQ589853:UFU589853 UOM589853:UPQ589853 UYI589853:UZM589853 VIE589853:VJI589853 VSA589853:VTE589853 WBW589853:WDA589853 WLS589853:WMW589853 WVO589853:WWS589853 G655389:AK655389 JC655389:KG655389 SY655389:UC655389 ACU655389:ADY655389 AMQ655389:ANU655389 AWM655389:AXQ655389 BGI655389:BHM655389 BQE655389:BRI655389 CAA655389:CBE655389 CJW655389:CLA655389 CTS655389:CUW655389 DDO655389:DES655389 DNK655389:DOO655389 DXG655389:DYK655389 EHC655389:EIG655389 EQY655389:ESC655389 FAU655389:FBY655389 FKQ655389:FLU655389 FUM655389:FVQ655389 GEI655389:GFM655389 GOE655389:GPI655389 GYA655389:GZE655389 HHW655389:HJA655389 HRS655389:HSW655389 IBO655389:ICS655389 ILK655389:IMO655389 IVG655389:IWK655389 JFC655389:JGG655389 JOY655389:JQC655389 JYU655389:JZY655389 KIQ655389:KJU655389 KSM655389:KTQ655389 LCI655389:LDM655389 LME655389:LNI655389 LWA655389:LXE655389 MFW655389:MHA655389 MPS655389:MQW655389 MZO655389:NAS655389 NJK655389:NKO655389 NTG655389:NUK655389 ODC655389:OEG655389 OMY655389:OOC655389 OWU655389:OXY655389 PGQ655389:PHU655389 PQM655389:PRQ655389 QAI655389:QBM655389 QKE655389:QLI655389 QUA655389:QVE655389 RDW655389:RFA655389 RNS655389:ROW655389 RXO655389:RYS655389 SHK655389:SIO655389 SRG655389:SSK655389 TBC655389:TCG655389 TKY655389:TMC655389 TUU655389:TVY655389 UEQ655389:UFU655389 UOM655389:UPQ655389 UYI655389:UZM655389 VIE655389:VJI655389 VSA655389:VTE655389 WBW655389:WDA655389 WLS655389:WMW655389 WVO655389:WWS655389 G720925:AK720925 JC720925:KG720925 SY720925:UC720925 ACU720925:ADY720925 AMQ720925:ANU720925 AWM720925:AXQ720925 BGI720925:BHM720925 BQE720925:BRI720925 CAA720925:CBE720925 CJW720925:CLA720925 CTS720925:CUW720925 DDO720925:DES720925 DNK720925:DOO720925 DXG720925:DYK720925 EHC720925:EIG720925 EQY720925:ESC720925 FAU720925:FBY720925 FKQ720925:FLU720925 FUM720925:FVQ720925 GEI720925:GFM720925 GOE720925:GPI720925 GYA720925:GZE720925 HHW720925:HJA720925 HRS720925:HSW720925 IBO720925:ICS720925 ILK720925:IMO720925 IVG720925:IWK720925 JFC720925:JGG720925 JOY720925:JQC720925 JYU720925:JZY720925 KIQ720925:KJU720925 KSM720925:KTQ720925 LCI720925:LDM720925 LME720925:LNI720925 LWA720925:LXE720925 MFW720925:MHA720925 MPS720925:MQW720925 MZO720925:NAS720925 NJK720925:NKO720925 NTG720925:NUK720925 ODC720925:OEG720925 OMY720925:OOC720925 OWU720925:OXY720925 PGQ720925:PHU720925 PQM720925:PRQ720925 QAI720925:QBM720925 QKE720925:QLI720925 QUA720925:QVE720925 RDW720925:RFA720925 RNS720925:ROW720925 RXO720925:RYS720925 SHK720925:SIO720925 SRG720925:SSK720925 TBC720925:TCG720925 TKY720925:TMC720925 TUU720925:TVY720925 UEQ720925:UFU720925 UOM720925:UPQ720925 UYI720925:UZM720925 VIE720925:VJI720925 VSA720925:VTE720925 WBW720925:WDA720925 WLS720925:WMW720925 WVO720925:WWS720925 G786461:AK786461 JC786461:KG786461 SY786461:UC786461 ACU786461:ADY786461 AMQ786461:ANU786461 AWM786461:AXQ786461 BGI786461:BHM786461 BQE786461:BRI786461 CAA786461:CBE786461 CJW786461:CLA786461 CTS786461:CUW786461 DDO786461:DES786461 DNK786461:DOO786461 DXG786461:DYK786461 EHC786461:EIG786461 EQY786461:ESC786461 FAU786461:FBY786461 FKQ786461:FLU786461 FUM786461:FVQ786461 GEI786461:GFM786461 GOE786461:GPI786461 GYA786461:GZE786461 HHW786461:HJA786461 HRS786461:HSW786461 IBO786461:ICS786461 ILK786461:IMO786461 IVG786461:IWK786461 JFC786461:JGG786461 JOY786461:JQC786461 JYU786461:JZY786461 KIQ786461:KJU786461 KSM786461:KTQ786461 LCI786461:LDM786461 LME786461:LNI786461 LWA786461:LXE786461 MFW786461:MHA786461 MPS786461:MQW786461 MZO786461:NAS786461 NJK786461:NKO786461 NTG786461:NUK786461 ODC786461:OEG786461 OMY786461:OOC786461 OWU786461:OXY786461 PGQ786461:PHU786461 PQM786461:PRQ786461 QAI786461:QBM786461 QKE786461:QLI786461 QUA786461:QVE786461 RDW786461:RFA786461 RNS786461:ROW786461 RXO786461:RYS786461 SHK786461:SIO786461 SRG786461:SSK786461 TBC786461:TCG786461 TKY786461:TMC786461 TUU786461:TVY786461 UEQ786461:UFU786461 UOM786461:UPQ786461 UYI786461:UZM786461 VIE786461:VJI786461 VSA786461:VTE786461 WBW786461:WDA786461 WLS786461:WMW786461 WVO786461:WWS786461 G851997:AK851997 JC851997:KG851997 SY851997:UC851997 ACU851997:ADY851997 AMQ851997:ANU851997 AWM851997:AXQ851997 BGI851997:BHM851997 BQE851997:BRI851997 CAA851997:CBE851997 CJW851997:CLA851997 CTS851997:CUW851997 DDO851997:DES851997 DNK851997:DOO851997 DXG851997:DYK851997 EHC851997:EIG851997 EQY851997:ESC851997 FAU851997:FBY851997 FKQ851997:FLU851997 FUM851997:FVQ851997 GEI851997:GFM851997 GOE851997:GPI851997 GYA851997:GZE851997 HHW851997:HJA851997 HRS851997:HSW851997 IBO851997:ICS851997 ILK851997:IMO851997 IVG851997:IWK851997 JFC851997:JGG851997 JOY851997:JQC851997 JYU851997:JZY851997 KIQ851997:KJU851997 KSM851997:KTQ851997 LCI851997:LDM851997 LME851997:LNI851997 LWA851997:LXE851997 MFW851997:MHA851997 MPS851997:MQW851997 MZO851997:NAS851997 NJK851997:NKO851997 NTG851997:NUK851997 ODC851997:OEG851997 OMY851997:OOC851997 OWU851997:OXY851997 PGQ851997:PHU851997 PQM851997:PRQ851997 QAI851997:QBM851997 QKE851997:QLI851997 QUA851997:QVE851997 RDW851997:RFA851997 RNS851997:ROW851997 RXO851997:RYS851997 SHK851997:SIO851997 SRG851997:SSK851997 TBC851997:TCG851997 TKY851997:TMC851997 TUU851997:TVY851997 UEQ851997:UFU851997 UOM851997:UPQ851997 UYI851997:UZM851997 VIE851997:VJI851997 VSA851997:VTE851997 WBW851997:WDA851997 WLS851997:WMW851997 WVO851997:WWS851997 G917533:AK917533 JC917533:KG917533 SY917533:UC917533 ACU917533:ADY917533 AMQ917533:ANU917533 AWM917533:AXQ917533 BGI917533:BHM917533 BQE917533:BRI917533 CAA917533:CBE917533 CJW917533:CLA917533 CTS917533:CUW917533 DDO917533:DES917533 DNK917533:DOO917533 DXG917533:DYK917533 EHC917533:EIG917533 EQY917533:ESC917533 FAU917533:FBY917533 FKQ917533:FLU917533 FUM917533:FVQ917533 GEI917533:GFM917533 GOE917533:GPI917533 GYA917533:GZE917533 HHW917533:HJA917533 HRS917533:HSW917533 IBO917533:ICS917533 ILK917533:IMO917533 IVG917533:IWK917533 JFC917533:JGG917533 JOY917533:JQC917533 JYU917533:JZY917533 KIQ917533:KJU917533 KSM917533:KTQ917533 LCI917533:LDM917533 LME917533:LNI917533 LWA917533:LXE917533 MFW917533:MHA917533 MPS917533:MQW917533 MZO917533:NAS917533 NJK917533:NKO917533 NTG917533:NUK917533 ODC917533:OEG917533 OMY917533:OOC917533 OWU917533:OXY917533 PGQ917533:PHU917533 PQM917533:PRQ917533 QAI917533:QBM917533 QKE917533:QLI917533 QUA917533:QVE917533 RDW917533:RFA917533 RNS917533:ROW917533 RXO917533:RYS917533 SHK917533:SIO917533 SRG917533:SSK917533 TBC917533:TCG917533 TKY917533:TMC917533 TUU917533:TVY917533 UEQ917533:UFU917533 UOM917533:UPQ917533 UYI917533:UZM917533 VIE917533:VJI917533 VSA917533:VTE917533 WBW917533:WDA917533 WLS917533:WMW917533 WVO917533:WWS917533 G983069:AK983069 JC983069:KG983069 SY983069:UC983069 ACU983069:ADY983069 AMQ983069:ANU983069 AWM983069:AXQ983069 BGI983069:BHM983069 BQE983069:BRI983069 CAA983069:CBE983069 CJW983069:CLA983069 CTS983069:CUW983069 DDO983069:DES983069 DNK983069:DOO983069 DXG983069:DYK983069 EHC983069:EIG983069 EQY983069:ESC983069 FAU983069:FBY983069 FKQ983069:FLU983069 FUM983069:FVQ983069 GEI983069:GFM983069 GOE983069:GPI983069 GYA983069:GZE983069 HHW983069:HJA983069 HRS983069:HSW983069 IBO983069:ICS983069 ILK983069:IMO983069 IVG983069:IWK983069 JFC983069:JGG983069 JOY983069:JQC983069 JYU983069:JZY983069 KIQ983069:KJU983069 KSM983069:KTQ983069 LCI983069:LDM983069 LME983069:LNI983069 LWA983069:LXE983069 MFW983069:MHA983069 MPS983069:MQW983069 MZO983069:NAS983069 NJK983069:NKO983069 NTG983069:NUK983069 ODC983069:OEG983069 OMY983069:OOC983069 OWU983069:OXY983069 PGQ983069:PHU983069 PQM983069:PRQ983069 QAI983069:QBM983069 QKE983069:QLI983069 QUA983069:QVE983069 RDW983069:RFA983069 RNS983069:ROW983069 RXO983069:RYS983069 SHK983069:SIO983069 SRG983069:SSK983069 TBC983069:TCG983069 TKY983069:TMC983069 TUU983069:TVY983069 UEQ983069:UFU983069 UOM983069:UPQ983069 UYI983069:UZM983069 VIE983069:VJI983069 VSA983069:VTE983069 WBW983069:WDA983069 WLS983069:WMW983069 WVO983069:WWS983069 G31:AK31 JC31:KG31 SY31:UC31 ACU31:ADY31 AMQ31:ANU31 AWM31:AXQ31 BGI31:BHM31 BQE31:BRI31 CAA31:CBE31 CJW31:CLA31 CTS31:CUW31 DDO31:DES31 DNK31:DOO31 DXG31:DYK31 EHC31:EIG31 EQY31:ESC31 FAU31:FBY31 FKQ31:FLU31 FUM31:FVQ31 GEI31:GFM31 GOE31:GPI31 GYA31:GZE31 HHW31:HJA31 HRS31:HSW31 IBO31:ICS31 ILK31:IMO31 IVG31:IWK31 JFC31:JGG31 JOY31:JQC31 JYU31:JZY31 KIQ31:KJU31 KSM31:KTQ31 LCI31:LDM31 LME31:LNI31 LWA31:LXE31 MFW31:MHA31 MPS31:MQW31 MZO31:NAS31 NJK31:NKO31 NTG31:NUK31 ODC31:OEG31 OMY31:OOC31 OWU31:OXY31 PGQ31:PHU31 PQM31:PRQ31 QAI31:QBM31 QKE31:QLI31 QUA31:QVE31 RDW31:RFA31 RNS31:ROW31 RXO31:RYS31 SHK31:SIO31 SRG31:SSK31 TBC31:TCG31 TKY31:TMC31 TUU31:TVY31 UEQ31:UFU31 UOM31:UPQ31 UYI31:UZM31 VIE31:VJI31 VSA31:VTE31 WBW31:WDA31 WLS31:WMW31 WVO31:WWS31 G65567:AK65567 JC65567:KG65567 SY65567:UC65567 ACU65567:ADY65567 AMQ65567:ANU65567 AWM65567:AXQ65567 BGI65567:BHM65567 BQE65567:BRI65567 CAA65567:CBE65567 CJW65567:CLA65567 CTS65567:CUW65567 DDO65567:DES65567 DNK65567:DOO65567 DXG65567:DYK65567 EHC65567:EIG65567 EQY65567:ESC65567 FAU65567:FBY65567 FKQ65567:FLU65567 FUM65567:FVQ65567 GEI65567:GFM65567 GOE65567:GPI65567 GYA65567:GZE65567 HHW65567:HJA65567 HRS65567:HSW65567 IBO65567:ICS65567 ILK65567:IMO65567 IVG65567:IWK65567 JFC65567:JGG65567 JOY65567:JQC65567 JYU65567:JZY65567 KIQ65567:KJU65567 KSM65567:KTQ65567 LCI65567:LDM65567 LME65567:LNI65567 LWA65567:LXE65567 MFW65567:MHA65567 MPS65567:MQW65567 MZO65567:NAS65567 NJK65567:NKO65567 NTG65567:NUK65567 ODC65567:OEG65567 OMY65567:OOC65567 OWU65567:OXY65567 PGQ65567:PHU65567 PQM65567:PRQ65567 QAI65567:QBM65567 QKE65567:QLI65567 QUA65567:QVE65567 RDW65567:RFA65567 RNS65567:ROW65567 RXO65567:RYS65567 SHK65567:SIO65567 SRG65567:SSK65567 TBC65567:TCG65567 TKY65567:TMC65567 TUU65567:TVY65567 UEQ65567:UFU65567 UOM65567:UPQ65567 UYI65567:UZM65567 VIE65567:VJI65567 VSA65567:VTE65567 WBW65567:WDA65567 WLS65567:WMW65567 WVO65567:WWS65567 G131103:AK131103 JC131103:KG131103 SY131103:UC131103 ACU131103:ADY131103 AMQ131103:ANU131103 AWM131103:AXQ131103 BGI131103:BHM131103 BQE131103:BRI131103 CAA131103:CBE131103 CJW131103:CLA131103 CTS131103:CUW131103 DDO131103:DES131103 DNK131103:DOO131103 DXG131103:DYK131103 EHC131103:EIG131103 EQY131103:ESC131103 FAU131103:FBY131103 FKQ131103:FLU131103 FUM131103:FVQ131103 GEI131103:GFM131103 GOE131103:GPI131103 GYA131103:GZE131103 HHW131103:HJA131103 HRS131103:HSW131103 IBO131103:ICS131103 ILK131103:IMO131103 IVG131103:IWK131103 JFC131103:JGG131103 JOY131103:JQC131103 JYU131103:JZY131103 KIQ131103:KJU131103 KSM131103:KTQ131103 LCI131103:LDM131103 LME131103:LNI131103 LWA131103:LXE131103 MFW131103:MHA131103 MPS131103:MQW131103 MZO131103:NAS131103 NJK131103:NKO131103 NTG131103:NUK131103 ODC131103:OEG131103 OMY131103:OOC131103 OWU131103:OXY131103 PGQ131103:PHU131103 PQM131103:PRQ131103 QAI131103:QBM131103 QKE131103:QLI131103 QUA131103:QVE131103 RDW131103:RFA131103 RNS131103:ROW131103 RXO131103:RYS131103 SHK131103:SIO131103 SRG131103:SSK131103 TBC131103:TCG131103 TKY131103:TMC131103 TUU131103:TVY131103 UEQ131103:UFU131103 UOM131103:UPQ131103 UYI131103:UZM131103 VIE131103:VJI131103 VSA131103:VTE131103 WBW131103:WDA131103 WLS131103:WMW131103 WVO131103:WWS131103 G196639:AK196639 JC196639:KG196639 SY196639:UC196639 ACU196639:ADY196639 AMQ196639:ANU196639 AWM196639:AXQ196639 BGI196639:BHM196639 BQE196639:BRI196639 CAA196639:CBE196639 CJW196639:CLA196639 CTS196639:CUW196639 DDO196639:DES196639 DNK196639:DOO196639 DXG196639:DYK196639 EHC196639:EIG196639 EQY196639:ESC196639 FAU196639:FBY196639 FKQ196639:FLU196639 FUM196639:FVQ196639 GEI196639:GFM196639 GOE196639:GPI196639 GYA196639:GZE196639 HHW196639:HJA196639 HRS196639:HSW196639 IBO196639:ICS196639 ILK196639:IMO196639 IVG196639:IWK196639 JFC196639:JGG196639 JOY196639:JQC196639 JYU196639:JZY196639 KIQ196639:KJU196639 KSM196639:KTQ196639 LCI196639:LDM196639 LME196639:LNI196639 LWA196639:LXE196639 MFW196639:MHA196639 MPS196639:MQW196639 MZO196639:NAS196639 NJK196639:NKO196639 NTG196639:NUK196639 ODC196639:OEG196639 OMY196639:OOC196639 OWU196639:OXY196639 PGQ196639:PHU196639 PQM196639:PRQ196639 QAI196639:QBM196639 QKE196639:QLI196639 QUA196639:QVE196639 RDW196639:RFA196639 RNS196639:ROW196639 RXO196639:RYS196639 SHK196639:SIO196639 SRG196639:SSK196639 TBC196639:TCG196639 TKY196639:TMC196639 TUU196639:TVY196639 UEQ196639:UFU196639 UOM196639:UPQ196639 UYI196639:UZM196639 VIE196639:VJI196639 VSA196639:VTE196639 WBW196639:WDA196639 WLS196639:WMW196639 WVO196639:WWS196639 G262175:AK262175 JC262175:KG262175 SY262175:UC262175 ACU262175:ADY262175 AMQ262175:ANU262175 AWM262175:AXQ262175 BGI262175:BHM262175 BQE262175:BRI262175 CAA262175:CBE262175 CJW262175:CLA262175 CTS262175:CUW262175 DDO262175:DES262175 DNK262175:DOO262175 DXG262175:DYK262175 EHC262175:EIG262175 EQY262175:ESC262175 FAU262175:FBY262175 FKQ262175:FLU262175 FUM262175:FVQ262175 GEI262175:GFM262175 GOE262175:GPI262175 GYA262175:GZE262175 HHW262175:HJA262175 HRS262175:HSW262175 IBO262175:ICS262175 ILK262175:IMO262175 IVG262175:IWK262175 JFC262175:JGG262175 JOY262175:JQC262175 JYU262175:JZY262175 KIQ262175:KJU262175 KSM262175:KTQ262175 LCI262175:LDM262175 LME262175:LNI262175 LWA262175:LXE262175 MFW262175:MHA262175 MPS262175:MQW262175 MZO262175:NAS262175 NJK262175:NKO262175 NTG262175:NUK262175 ODC262175:OEG262175 OMY262175:OOC262175 OWU262175:OXY262175 PGQ262175:PHU262175 PQM262175:PRQ262175 QAI262175:QBM262175 QKE262175:QLI262175 QUA262175:QVE262175 RDW262175:RFA262175 RNS262175:ROW262175 RXO262175:RYS262175 SHK262175:SIO262175 SRG262175:SSK262175 TBC262175:TCG262175 TKY262175:TMC262175 TUU262175:TVY262175 UEQ262175:UFU262175 UOM262175:UPQ262175 UYI262175:UZM262175 VIE262175:VJI262175 VSA262175:VTE262175 WBW262175:WDA262175 WLS262175:WMW262175 WVO262175:WWS262175 G327711:AK327711 JC327711:KG327711 SY327711:UC327711 ACU327711:ADY327711 AMQ327711:ANU327711 AWM327711:AXQ327711 BGI327711:BHM327711 BQE327711:BRI327711 CAA327711:CBE327711 CJW327711:CLA327711 CTS327711:CUW327711 DDO327711:DES327711 DNK327711:DOO327711 DXG327711:DYK327711 EHC327711:EIG327711 EQY327711:ESC327711 FAU327711:FBY327711 FKQ327711:FLU327711 FUM327711:FVQ327711 GEI327711:GFM327711 GOE327711:GPI327711 GYA327711:GZE327711 HHW327711:HJA327711 HRS327711:HSW327711 IBO327711:ICS327711 ILK327711:IMO327711 IVG327711:IWK327711 JFC327711:JGG327711 JOY327711:JQC327711 JYU327711:JZY327711 KIQ327711:KJU327711 KSM327711:KTQ327711 LCI327711:LDM327711 LME327711:LNI327711 LWA327711:LXE327711 MFW327711:MHA327711 MPS327711:MQW327711 MZO327711:NAS327711 NJK327711:NKO327711 NTG327711:NUK327711 ODC327711:OEG327711 OMY327711:OOC327711 OWU327711:OXY327711 PGQ327711:PHU327711 PQM327711:PRQ327711 QAI327711:QBM327711 QKE327711:QLI327711 QUA327711:QVE327711 RDW327711:RFA327711 RNS327711:ROW327711 RXO327711:RYS327711 SHK327711:SIO327711 SRG327711:SSK327711 TBC327711:TCG327711 TKY327711:TMC327711 TUU327711:TVY327711 UEQ327711:UFU327711 UOM327711:UPQ327711 UYI327711:UZM327711 VIE327711:VJI327711 VSA327711:VTE327711 WBW327711:WDA327711 WLS327711:WMW327711 WVO327711:WWS327711 G393247:AK393247 JC393247:KG393247 SY393247:UC393247 ACU393247:ADY393247 AMQ393247:ANU393247 AWM393247:AXQ393247 BGI393247:BHM393247 BQE393247:BRI393247 CAA393247:CBE393247 CJW393247:CLA393247 CTS393247:CUW393247 DDO393247:DES393247 DNK393247:DOO393247 DXG393247:DYK393247 EHC393247:EIG393247 EQY393247:ESC393247 FAU393247:FBY393247 FKQ393247:FLU393247 FUM393247:FVQ393247 GEI393247:GFM393247 GOE393247:GPI393247 GYA393247:GZE393247 HHW393247:HJA393247 HRS393247:HSW393247 IBO393247:ICS393247 ILK393247:IMO393247 IVG393247:IWK393247 JFC393247:JGG393247 JOY393247:JQC393247 JYU393247:JZY393247 KIQ393247:KJU393247 KSM393247:KTQ393247 LCI393247:LDM393247 LME393247:LNI393247 LWA393247:LXE393247 MFW393247:MHA393247 MPS393247:MQW393247 MZO393247:NAS393247 NJK393247:NKO393247 NTG393247:NUK393247 ODC393247:OEG393247 OMY393247:OOC393247 OWU393247:OXY393247 PGQ393247:PHU393247 PQM393247:PRQ393247 QAI393247:QBM393247 QKE393247:QLI393247 QUA393247:QVE393247 RDW393247:RFA393247 RNS393247:ROW393247 RXO393247:RYS393247 SHK393247:SIO393247 SRG393247:SSK393247 TBC393247:TCG393247 TKY393247:TMC393247 TUU393247:TVY393247 UEQ393247:UFU393247 UOM393247:UPQ393247 UYI393247:UZM393247 VIE393247:VJI393247 VSA393247:VTE393247 WBW393247:WDA393247 WLS393247:WMW393247 WVO393247:WWS393247 G458783:AK458783 JC458783:KG458783 SY458783:UC458783 ACU458783:ADY458783 AMQ458783:ANU458783 AWM458783:AXQ458783 BGI458783:BHM458783 BQE458783:BRI458783 CAA458783:CBE458783 CJW458783:CLA458783 CTS458783:CUW458783 DDO458783:DES458783 DNK458783:DOO458783 DXG458783:DYK458783 EHC458783:EIG458783 EQY458783:ESC458783 FAU458783:FBY458783 FKQ458783:FLU458783 FUM458783:FVQ458783 GEI458783:GFM458783 GOE458783:GPI458783 GYA458783:GZE458783 HHW458783:HJA458783 HRS458783:HSW458783 IBO458783:ICS458783 ILK458783:IMO458783 IVG458783:IWK458783 JFC458783:JGG458783 JOY458783:JQC458783 JYU458783:JZY458783 KIQ458783:KJU458783 KSM458783:KTQ458783 LCI458783:LDM458783 LME458783:LNI458783 LWA458783:LXE458783 MFW458783:MHA458783 MPS458783:MQW458783 MZO458783:NAS458783 NJK458783:NKO458783 NTG458783:NUK458783 ODC458783:OEG458783 OMY458783:OOC458783 OWU458783:OXY458783 PGQ458783:PHU458783 PQM458783:PRQ458783 QAI458783:QBM458783 QKE458783:QLI458783 QUA458783:QVE458783 RDW458783:RFA458783 RNS458783:ROW458783 RXO458783:RYS458783 SHK458783:SIO458783 SRG458783:SSK458783 TBC458783:TCG458783 TKY458783:TMC458783 TUU458783:TVY458783 UEQ458783:UFU458783 UOM458783:UPQ458783 UYI458783:UZM458783 VIE458783:VJI458783 VSA458783:VTE458783 WBW458783:WDA458783 WLS458783:WMW458783 WVO458783:WWS458783 G524319:AK524319 JC524319:KG524319 SY524319:UC524319 ACU524319:ADY524319 AMQ524319:ANU524319 AWM524319:AXQ524319 BGI524319:BHM524319 BQE524319:BRI524319 CAA524319:CBE524319 CJW524319:CLA524319 CTS524319:CUW524319 DDO524319:DES524319 DNK524319:DOO524319 DXG524319:DYK524319 EHC524319:EIG524319 EQY524319:ESC524319 FAU524319:FBY524319 FKQ524319:FLU524319 FUM524319:FVQ524319 GEI524319:GFM524319 GOE524319:GPI524319 GYA524319:GZE524319 HHW524319:HJA524319 HRS524319:HSW524319 IBO524319:ICS524319 ILK524319:IMO524319 IVG524319:IWK524319 JFC524319:JGG524319 JOY524319:JQC524319 JYU524319:JZY524319 KIQ524319:KJU524319 KSM524319:KTQ524319 LCI524319:LDM524319 LME524319:LNI524319 LWA524319:LXE524319 MFW524319:MHA524319 MPS524319:MQW524319 MZO524319:NAS524319 NJK524319:NKO524319 NTG524319:NUK524319 ODC524319:OEG524319 OMY524319:OOC524319 OWU524319:OXY524319 PGQ524319:PHU524319 PQM524319:PRQ524319 QAI524319:QBM524319 QKE524319:QLI524319 QUA524319:QVE524319 RDW524319:RFA524319 RNS524319:ROW524319 RXO524319:RYS524319 SHK524319:SIO524319 SRG524319:SSK524319 TBC524319:TCG524319 TKY524319:TMC524319 TUU524319:TVY524319 UEQ524319:UFU524319 UOM524319:UPQ524319 UYI524319:UZM524319 VIE524319:VJI524319 VSA524319:VTE524319 WBW524319:WDA524319 WLS524319:WMW524319 WVO524319:WWS524319 G589855:AK589855 JC589855:KG589855 SY589855:UC589855 ACU589855:ADY589855 AMQ589855:ANU589855 AWM589855:AXQ589855 BGI589855:BHM589855 BQE589855:BRI589855 CAA589855:CBE589855 CJW589855:CLA589855 CTS589855:CUW589855 DDO589855:DES589855 DNK589855:DOO589855 DXG589855:DYK589855 EHC589855:EIG589855 EQY589855:ESC589855 FAU589855:FBY589855 FKQ589855:FLU589855 FUM589855:FVQ589855 GEI589855:GFM589855 GOE589855:GPI589855 GYA589855:GZE589855 HHW589855:HJA589855 HRS589855:HSW589855 IBO589855:ICS589855 ILK589855:IMO589855 IVG589855:IWK589855 JFC589855:JGG589855 JOY589855:JQC589855 JYU589855:JZY589855 KIQ589855:KJU589855 KSM589855:KTQ589855 LCI589855:LDM589855 LME589855:LNI589855 LWA589855:LXE589855 MFW589855:MHA589855 MPS589855:MQW589855 MZO589855:NAS589855 NJK589855:NKO589855 NTG589855:NUK589855 ODC589855:OEG589855 OMY589855:OOC589855 OWU589855:OXY589855 PGQ589855:PHU589855 PQM589855:PRQ589855 QAI589855:QBM589855 QKE589855:QLI589855 QUA589855:QVE589855 RDW589855:RFA589855 RNS589855:ROW589855 RXO589855:RYS589855 SHK589855:SIO589855 SRG589855:SSK589855 TBC589855:TCG589855 TKY589855:TMC589855 TUU589855:TVY589855 UEQ589855:UFU589855 UOM589855:UPQ589855 UYI589855:UZM589855 VIE589855:VJI589855 VSA589855:VTE589855 WBW589855:WDA589855 WLS589855:WMW589855 WVO589855:WWS589855 G655391:AK655391 JC655391:KG655391 SY655391:UC655391 ACU655391:ADY655391 AMQ655391:ANU655391 AWM655391:AXQ655391 BGI655391:BHM655391 BQE655391:BRI655391 CAA655391:CBE655391 CJW655391:CLA655391 CTS655391:CUW655391 DDO655391:DES655391 DNK655391:DOO655391 DXG655391:DYK655391 EHC655391:EIG655391 EQY655391:ESC655391 FAU655391:FBY655391 FKQ655391:FLU655391 FUM655391:FVQ655391 GEI655391:GFM655391 GOE655391:GPI655391 GYA655391:GZE655391 HHW655391:HJA655391 HRS655391:HSW655391 IBO655391:ICS655391 ILK655391:IMO655391 IVG655391:IWK655391 JFC655391:JGG655391 JOY655391:JQC655391 JYU655391:JZY655391 KIQ655391:KJU655391 KSM655391:KTQ655391 LCI655391:LDM655391 LME655391:LNI655391 LWA655391:LXE655391 MFW655391:MHA655391 MPS655391:MQW655391 MZO655391:NAS655391 NJK655391:NKO655391 NTG655391:NUK655391 ODC655391:OEG655391 OMY655391:OOC655391 OWU655391:OXY655391 PGQ655391:PHU655391 PQM655391:PRQ655391 QAI655391:QBM655391 QKE655391:QLI655391 QUA655391:QVE655391 RDW655391:RFA655391 RNS655391:ROW655391 RXO655391:RYS655391 SHK655391:SIO655391 SRG655391:SSK655391 TBC655391:TCG655391 TKY655391:TMC655391 TUU655391:TVY655391 UEQ655391:UFU655391 UOM655391:UPQ655391 UYI655391:UZM655391 VIE655391:VJI655391 VSA655391:VTE655391 WBW655391:WDA655391 WLS655391:WMW655391 WVO655391:WWS655391 G720927:AK720927 JC720927:KG720927 SY720927:UC720927 ACU720927:ADY720927 AMQ720927:ANU720927 AWM720927:AXQ720927 BGI720927:BHM720927 BQE720927:BRI720927 CAA720927:CBE720927 CJW720927:CLA720927 CTS720927:CUW720927 DDO720927:DES720927 DNK720927:DOO720927 DXG720927:DYK720927 EHC720927:EIG720927 EQY720927:ESC720927 FAU720927:FBY720927 FKQ720927:FLU720927 FUM720927:FVQ720927 GEI720927:GFM720927 GOE720927:GPI720927 GYA720927:GZE720927 HHW720927:HJA720927 HRS720927:HSW720927 IBO720927:ICS720927 ILK720927:IMO720927 IVG720927:IWK720927 JFC720927:JGG720927 JOY720927:JQC720927 JYU720927:JZY720927 KIQ720927:KJU720927 KSM720927:KTQ720927 LCI720927:LDM720927 LME720927:LNI720927 LWA720927:LXE720927 MFW720927:MHA720927 MPS720927:MQW720927 MZO720927:NAS720927 NJK720927:NKO720927 NTG720927:NUK720927 ODC720927:OEG720927 OMY720927:OOC720927 OWU720927:OXY720927 PGQ720927:PHU720927 PQM720927:PRQ720927 QAI720927:QBM720927 QKE720927:QLI720927 QUA720927:QVE720927 RDW720927:RFA720927 RNS720927:ROW720927 RXO720927:RYS720927 SHK720927:SIO720927 SRG720927:SSK720927 TBC720927:TCG720927 TKY720927:TMC720927 TUU720927:TVY720927 UEQ720927:UFU720927 UOM720927:UPQ720927 UYI720927:UZM720927 VIE720927:VJI720927 VSA720927:VTE720927 WBW720927:WDA720927 WLS720927:WMW720927 WVO720927:WWS720927 G786463:AK786463 JC786463:KG786463 SY786463:UC786463 ACU786463:ADY786463 AMQ786463:ANU786463 AWM786463:AXQ786463 BGI786463:BHM786463 BQE786463:BRI786463 CAA786463:CBE786463 CJW786463:CLA786463 CTS786463:CUW786463 DDO786463:DES786463 DNK786463:DOO786463 DXG786463:DYK786463 EHC786463:EIG786463 EQY786463:ESC786463 FAU786463:FBY786463 FKQ786463:FLU786463 FUM786463:FVQ786463 GEI786463:GFM786463 GOE786463:GPI786463 GYA786463:GZE786463 HHW786463:HJA786463 HRS786463:HSW786463 IBO786463:ICS786463 ILK786463:IMO786463 IVG786463:IWK786463 JFC786463:JGG786463 JOY786463:JQC786463 JYU786463:JZY786463 KIQ786463:KJU786463 KSM786463:KTQ786463 LCI786463:LDM786463 LME786463:LNI786463 LWA786463:LXE786463 MFW786463:MHA786463 MPS786463:MQW786463 MZO786463:NAS786463 NJK786463:NKO786463 NTG786463:NUK786463 ODC786463:OEG786463 OMY786463:OOC786463 OWU786463:OXY786463 PGQ786463:PHU786463 PQM786463:PRQ786463 QAI786463:QBM786463 QKE786463:QLI786463 QUA786463:QVE786463 RDW786463:RFA786463 RNS786463:ROW786463 RXO786463:RYS786463 SHK786463:SIO786463 SRG786463:SSK786463 TBC786463:TCG786463 TKY786463:TMC786463 TUU786463:TVY786463 UEQ786463:UFU786463 UOM786463:UPQ786463 UYI786463:UZM786463 VIE786463:VJI786463 VSA786463:VTE786463 WBW786463:WDA786463 WLS786463:WMW786463 WVO786463:WWS786463 G851999:AK851999 JC851999:KG851999 SY851999:UC851999 ACU851999:ADY851999 AMQ851999:ANU851999 AWM851999:AXQ851999 BGI851999:BHM851999 BQE851999:BRI851999 CAA851999:CBE851999 CJW851999:CLA851999 CTS851999:CUW851999 DDO851999:DES851999 DNK851999:DOO851999 DXG851999:DYK851999 EHC851999:EIG851999 EQY851999:ESC851999 FAU851999:FBY851999 FKQ851999:FLU851999 FUM851999:FVQ851999 GEI851999:GFM851999 GOE851999:GPI851999 GYA851999:GZE851999 HHW851999:HJA851999 HRS851999:HSW851999 IBO851999:ICS851999 ILK851999:IMO851999 IVG851999:IWK851999 JFC851999:JGG851999 JOY851999:JQC851999 JYU851999:JZY851999 KIQ851999:KJU851999 KSM851999:KTQ851999 LCI851999:LDM851999 LME851999:LNI851999 LWA851999:LXE851999 MFW851999:MHA851999 MPS851999:MQW851999 MZO851999:NAS851999 NJK851999:NKO851999 NTG851999:NUK851999 ODC851999:OEG851999 OMY851999:OOC851999 OWU851999:OXY851999 PGQ851999:PHU851999 PQM851999:PRQ851999 QAI851999:QBM851999 QKE851999:QLI851999 QUA851999:QVE851999 RDW851999:RFA851999 RNS851999:ROW851999 RXO851999:RYS851999 SHK851999:SIO851999 SRG851999:SSK851999 TBC851999:TCG851999 TKY851999:TMC851999 TUU851999:TVY851999 UEQ851999:UFU851999 UOM851999:UPQ851999 UYI851999:UZM851999 VIE851999:VJI851999 VSA851999:VTE851999 WBW851999:WDA851999 WLS851999:WMW851999 WVO851999:WWS851999 G917535:AK917535 JC917535:KG917535 SY917535:UC917535 ACU917535:ADY917535 AMQ917535:ANU917535 AWM917535:AXQ917535 BGI917535:BHM917535 BQE917535:BRI917535 CAA917535:CBE917535 CJW917535:CLA917535 CTS917535:CUW917535 DDO917535:DES917535 DNK917535:DOO917535 DXG917535:DYK917535 EHC917535:EIG917535 EQY917535:ESC917535 FAU917535:FBY917535 FKQ917535:FLU917535 FUM917535:FVQ917535 GEI917535:GFM917535 GOE917535:GPI917535 GYA917535:GZE917535 HHW917535:HJA917535 HRS917535:HSW917535 IBO917535:ICS917535 ILK917535:IMO917535 IVG917535:IWK917535 JFC917535:JGG917535 JOY917535:JQC917535 JYU917535:JZY917535 KIQ917535:KJU917535 KSM917535:KTQ917535 LCI917535:LDM917535 LME917535:LNI917535 LWA917535:LXE917535 MFW917535:MHA917535 MPS917535:MQW917535 MZO917535:NAS917535 NJK917535:NKO917535 NTG917535:NUK917535 ODC917535:OEG917535 OMY917535:OOC917535 OWU917535:OXY917535 PGQ917535:PHU917535 PQM917535:PRQ917535 QAI917535:QBM917535 QKE917535:QLI917535 QUA917535:QVE917535 RDW917535:RFA917535 RNS917535:ROW917535 RXO917535:RYS917535 SHK917535:SIO917535 SRG917535:SSK917535 TBC917535:TCG917535 TKY917535:TMC917535 TUU917535:TVY917535 UEQ917535:UFU917535 UOM917535:UPQ917535 UYI917535:UZM917535 VIE917535:VJI917535 VSA917535:VTE917535 WBW917535:WDA917535 WLS917535:WMW917535 WVO917535:WWS917535 G983071:AK983071 JC983071:KG983071 SY983071:UC983071 ACU983071:ADY983071 AMQ983071:ANU983071 AWM983071:AXQ983071 BGI983071:BHM983071 BQE983071:BRI983071 CAA983071:CBE983071 CJW983071:CLA983071 CTS983071:CUW983071 DDO983071:DES983071 DNK983071:DOO983071 DXG983071:DYK983071 EHC983071:EIG983071 EQY983071:ESC983071 FAU983071:FBY983071 FKQ983071:FLU983071 FUM983071:FVQ983071 GEI983071:GFM983071 GOE983071:GPI983071 GYA983071:GZE983071 HHW983071:HJA983071 HRS983071:HSW983071 IBO983071:ICS983071 ILK983071:IMO983071 IVG983071:IWK983071 JFC983071:JGG983071 JOY983071:JQC983071 JYU983071:JZY983071 KIQ983071:KJU983071 KSM983071:KTQ983071 LCI983071:LDM983071 LME983071:LNI983071 LWA983071:LXE983071 MFW983071:MHA983071 MPS983071:MQW983071 MZO983071:NAS983071 NJK983071:NKO983071 NTG983071:NUK983071 ODC983071:OEG983071 OMY983071:OOC983071 OWU983071:OXY983071 PGQ983071:PHU983071 PQM983071:PRQ983071 QAI983071:QBM983071 QKE983071:QLI983071 QUA983071:QVE983071 RDW983071:RFA983071 RNS983071:ROW983071 RXO983071:RYS983071 SHK983071:SIO983071 SRG983071:SSK983071 TBC983071:TCG983071 TKY983071:TMC983071 TUU983071:TVY983071 UEQ983071:UFU983071 UOM983071:UPQ983071 UYI983071:UZM983071 VIE983071:VJI983071 VSA983071:VTE983071 WBW983071:WDA983071 WLS983071:WMW983071 WVO983071:WWS983071 G33:AK33 JC33:KG33 SY33:UC33 ACU33:ADY33 AMQ33:ANU33 AWM33:AXQ33 BGI33:BHM33 BQE33:BRI33 CAA33:CBE33 CJW33:CLA33 CTS33:CUW33 DDO33:DES33 DNK33:DOO33 DXG33:DYK33 EHC33:EIG33 EQY33:ESC33 FAU33:FBY33 FKQ33:FLU33 FUM33:FVQ33 GEI33:GFM33 GOE33:GPI33 GYA33:GZE33 HHW33:HJA33 HRS33:HSW33 IBO33:ICS33 ILK33:IMO33 IVG33:IWK33 JFC33:JGG33 JOY33:JQC33 JYU33:JZY33 KIQ33:KJU33 KSM33:KTQ33 LCI33:LDM33 LME33:LNI33 LWA33:LXE33 MFW33:MHA33 MPS33:MQW33 MZO33:NAS33 NJK33:NKO33 NTG33:NUK33 ODC33:OEG33 OMY33:OOC33 OWU33:OXY33 PGQ33:PHU33 PQM33:PRQ33 QAI33:QBM33 QKE33:QLI33 QUA33:QVE33 RDW33:RFA33 RNS33:ROW33 RXO33:RYS33 SHK33:SIO33 SRG33:SSK33 TBC33:TCG33 TKY33:TMC33 TUU33:TVY33 UEQ33:UFU33 UOM33:UPQ33 UYI33:UZM33 VIE33:VJI33 VSA33:VTE33 WBW33:WDA33 WLS33:WMW33 WVO33:WWS33 G65569:AK65569 JC65569:KG65569 SY65569:UC65569 ACU65569:ADY65569 AMQ65569:ANU65569 AWM65569:AXQ65569 BGI65569:BHM65569 BQE65569:BRI65569 CAA65569:CBE65569 CJW65569:CLA65569 CTS65569:CUW65569 DDO65569:DES65569 DNK65569:DOO65569 DXG65569:DYK65569 EHC65569:EIG65569 EQY65569:ESC65569 FAU65569:FBY65569 FKQ65569:FLU65569 FUM65569:FVQ65569 GEI65569:GFM65569 GOE65569:GPI65569 GYA65569:GZE65569 HHW65569:HJA65569 HRS65569:HSW65569 IBO65569:ICS65569 ILK65569:IMO65569 IVG65569:IWK65569 JFC65569:JGG65569 JOY65569:JQC65569 JYU65569:JZY65569 KIQ65569:KJU65569 KSM65569:KTQ65569 LCI65569:LDM65569 LME65569:LNI65569 LWA65569:LXE65569 MFW65569:MHA65569 MPS65569:MQW65569 MZO65569:NAS65569 NJK65569:NKO65569 NTG65569:NUK65569 ODC65569:OEG65569 OMY65569:OOC65569 OWU65569:OXY65569 PGQ65569:PHU65569 PQM65569:PRQ65569 QAI65569:QBM65569 QKE65569:QLI65569 QUA65569:QVE65569 RDW65569:RFA65569 RNS65569:ROW65569 RXO65569:RYS65569 SHK65569:SIO65569 SRG65569:SSK65569 TBC65569:TCG65569 TKY65569:TMC65569 TUU65569:TVY65569 UEQ65569:UFU65569 UOM65569:UPQ65569 UYI65569:UZM65569 VIE65569:VJI65569 VSA65569:VTE65569 WBW65569:WDA65569 WLS65569:WMW65569 WVO65569:WWS65569 G131105:AK131105 JC131105:KG131105 SY131105:UC131105 ACU131105:ADY131105 AMQ131105:ANU131105 AWM131105:AXQ131105 BGI131105:BHM131105 BQE131105:BRI131105 CAA131105:CBE131105 CJW131105:CLA131105 CTS131105:CUW131105 DDO131105:DES131105 DNK131105:DOO131105 DXG131105:DYK131105 EHC131105:EIG131105 EQY131105:ESC131105 FAU131105:FBY131105 FKQ131105:FLU131105 FUM131105:FVQ131105 GEI131105:GFM131105 GOE131105:GPI131105 GYA131105:GZE131105 HHW131105:HJA131105 HRS131105:HSW131105 IBO131105:ICS131105 ILK131105:IMO131105 IVG131105:IWK131105 JFC131105:JGG131105 JOY131105:JQC131105 JYU131105:JZY131105 KIQ131105:KJU131105 KSM131105:KTQ131105 LCI131105:LDM131105 LME131105:LNI131105 LWA131105:LXE131105 MFW131105:MHA131105 MPS131105:MQW131105 MZO131105:NAS131105 NJK131105:NKO131105 NTG131105:NUK131105 ODC131105:OEG131105 OMY131105:OOC131105 OWU131105:OXY131105 PGQ131105:PHU131105 PQM131105:PRQ131105 QAI131105:QBM131105 QKE131105:QLI131105 QUA131105:QVE131105 RDW131105:RFA131105 RNS131105:ROW131105 RXO131105:RYS131105 SHK131105:SIO131105 SRG131105:SSK131105 TBC131105:TCG131105 TKY131105:TMC131105 TUU131105:TVY131105 UEQ131105:UFU131105 UOM131105:UPQ131105 UYI131105:UZM131105 VIE131105:VJI131105 VSA131105:VTE131105 WBW131105:WDA131105 WLS131105:WMW131105 WVO131105:WWS131105 G196641:AK196641 JC196641:KG196641 SY196641:UC196641 ACU196641:ADY196641 AMQ196641:ANU196641 AWM196641:AXQ196641 BGI196641:BHM196641 BQE196641:BRI196641 CAA196641:CBE196641 CJW196641:CLA196641 CTS196641:CUW196641 DDO196641:DES196641 DNK196641:DOO196641 DXG196641:DYK196641 EHC196641:EIG196641 EQY196641:ESC196641 FAU196641:FBY196641 FKQ196641:FLU196641 FUM196641:FVQ196641 GEI196641:GFM196641 GOE196641:GPI196641 GYA196641:GZE196641 HHW196641:HJA196641 HRS196641:HSW196641 IBO196641:ICS196641 ILK196641:IMO196641 IVG196641:IWK196641 JFC196641:JGG196641 JOY196641:JQC196641 JYU196641:JZY196641 KIQ196641:KJU196641 KSM196641:KTQ196641 LCI196641:LDM196641 LME196641:LNI196641 LWA196641:LXE196641 MFW196641:MHA196641 MPS196641:MQW196641 MZO196641:NAS196641 NJK196641:NKO196641 NTG196641:NUK196641 ODC196641:OEG196641 OMY196641:OOC196641 OWU196641:OXY196641 PGQ196641:PHU196641 PQM196641:PRQ196641 QAI196641:QBM196641 QKE196641:QLI196641 QUA196641:QVE196641 RDW196641:RFA196641 RNS196641:ROW196641 RXO196641:RYS196641 SHK196641:SIO196641 SRG196641:SSK196641 TBC196641:TCG196641 TKY196641:TMC196641 TUU196641:TVY196641 UEQ196641:UFU196641 UOM196641:UPQ196641 UYI196641:UZM196641 VIE196641:VJI196641 VSA196641:VTE196641 WBW196641:WDA196641 WLS196641:WMW196641 WVO196641:WWS196641 G262177:AK262177 JC262177:KG262177 SY262177:UC262177 ACU262177:ADY262177 AMQ262177:ANU262177 AWM262177:AXQ262177 BGI262177:BHM262177 BQE262177:BRI262177 CAA262177:CBE262177 CJW262177:CLA262177 CTS262177:CUW262177 DDO262177:DES262177 DNK262177:DOO262177 DXG262177:DYK262177 EHC262177:EIG262177 EQY262177:ESC262177 FAU262177:FBY262177 FKQ262177:FLU262177 FUM262177:FVQ262177 GEI262177:GFM262177 GOE262177:GPI262177 GYA262177:GZE262177 HHW262177:HJA262177 HRS262177:HSW262177 IBO262177:ICS262177 ILK262177:IMO262177 IVG262177:IWK262177 JFC262177:JGG262177 JOY262177:JQC262177 JYU262177:JZY262177 KIQ262177:KJU262177 KSM262177:KTQ262177 LCI262177:LDM262177 LME262177:LNI262177 LWA262177:LXE262177 MFW262177:MHA262177 MPS262177:MQW262177 MZO262177:NAS262177 NJK262177:NKO262177 NTG262177:NUK262177 ODC262177:OEG262177 OMY262177:OOC262177 OWU262177:OXY262177 PGQ262177:PHU262177 PQM262177:PRQ262177 QAI262177:QBM262177 QKE262177:QLI262177 QUA262177:QVE262177 RDW262177:RFA262177 RNS262177:ROW262177 RXO262177:RYS262177 SHK262177:SIO262177 SRG262177:SSK262177 TBC262177:TCG262177 TKY262177:TMC262177 TUU262177:TVY262177 UEQ262177:UFU262177 UOM262177:UPQ262177 UYI262177:UZM262177 VIE262177:VJI262177 VSA262177:VTE262177 WBW262177:WDA262177 WLS262177:WMW262177 WVO262177:WWS262177 G327713:AK327713 JC327713:KG327713 SY327713:UC327713 ACU327713:ADY327713 AMQ327713:ANU327713 AWM327713:AXQ327713 BGI327713:BHM327713 BQE327713:BRI327713 CAA327713:CBE327713 CJW327713:CLA327713 CTS327713:CUW327713 DDO327713:DES327713 DNK327713:DOO327713 DXG327713:DYK327713 EHC327713:EIG327713 EQY327713:ESC327713 FAU327713:FBY327713 FKQ327713:FLU327713 FUM327713:FVQ327713 GEI327713:GFM327713 GOE327713:GPI327713 GYA327713:GZE327713 HHW327713:HJA327713 HRS327713:HSW327713 IBO327713:ICS327713 ILK327713:IMO327713 IVG327713:IWK327713 JFC327713:JGG327713 JOY327713:JQC327713 JYU327713:JZY327713 KIQ327713:KJU327713 KSM327713:KTQ327713 LCI327713:LDM327713 LME327713:LNI327713 LWA327713:LXE327713 MFW327713:MHA327713 MPS327713:MQW327713 MZO327713:NAS327713 NJK327713:NKO327713 NTG327713:NUK327713 ODC327713:OEG327713 OMY327713:OOC327713 OWU327713:OXY327713 PGQ327713:PHU327713 PQM327713:PRQ327713 QAI327713:QBM327713 QKE327713:QLI327713 QUA327713:QVE327713 RDW327713:RFA327713 RNS327713:ROW327713 RXO327713:RYS327713 SHK327713:SIO327713 SRG327713:SSK327713 TBC327713:TCG327713 TKY327713:TMC327713 TUU327713:TVY327713 UEQ327713:UFU327713 UOM327713:UPQ327713 UYI327713:UZM327713 VIE327713:VJI327713 VSA327713:VTE327713 WBW327713:WDA327713 WLS327713:WMW327713 WVO327713:WWS327713 G393249:AK393249 JC393249:KG393249 SY393249:UC393249 ACU393249:ADY393249 AMQ393249:ANU393249 AWM393249:AXQ393249 BGI393249:BHM393249 BQE393249:BRI393249 CAA393249:CBE393249 CJW393249:CLA393249 CTS393249:CUW393249 DDO393249:DES393249 DNK393249:DOO393249 DXG393249:DYK393249 EHC393249:EIG393249 EQY393249:ESC393249 FAU393249:FBY393249 FKQ393249:FLU393249 FUM393249:FVQ393249 GEI393249:GFM393249 GOE393249:GPI393249 GYA393249:GZE393249 HHW393249:HJA393249 HRS393249:HSW393249 IBO393249:ICS393249 ILK393249:IMO393249 IVG393249:IWK393249 JFC393249:JGG393249 JOY393249:JQC393249 JYU393249:JZY393249 KIQ393249:KJU393249 KSM393249:KTQ393249 LCI393249:LDM393249 LME393249:LNI393249 LWA393249:LXE393249 MFW393249:MHA393249 MPS393249:MQW393249 MZO393249:NAS393249 NJK393249:NKO393249 NTG393249:NUK393249 ODC393249:OEG393249 OMY393249:OOC393249 OWU393249:OXY393249 PGQ393249:PHU393249 PQM393249:PRQ393249 QAI393249:QBM393249 QKE393249:QLI393249 QUA393249:QVE393249 RDW393249:RFA393249 RNS393249:ROW393249 RXO393249:RYS393249 SHK393249:SIO393249 SRG393249:SSK393249 TBC393249:TCG393249 TKY393249:TMC393249 TUU393249:TVY393249 UEQ393249:UFU393249 UOM393249:UPQ393249 UYI393249:UZM393249 VIE393249:VJI393249 VSA393249:VTE393249 WBW393249:WDA393249 WLS393249:WMW393249 WVO393249:WWS393249 G458785:AK458785 JC458785:KG458785 SY458785:UC458785 ACU458785:ADY458785 AMQ458785:ANU458785 AWM458785:AXQ458785 BGI458785:BHM458785 BQE458785:BRI458785 CAA458785:CBE458785 CJW458785:CLA458785 CTS458785:CUW458785 DDO458785:DES458785 DNK458785:DOO458785 DXG458785:DYK458785 EHC458785:EIG458785 EQY458785:ESC458785 FAU458785:FBY458785 FKQ458785:FLU458785 FUM458785:FVQ458785 GEI458785:GFM458785 GOE458785:GPI458785 GYA458785:GZE458785 HHW458785:HJA458785 HRS458785:HSW458785 IBO458785:ICS458785 ILK458785:IMO458785 IVG458785:IWK458785 JFC458785:JGG458785 JOY458785:JQC458785 JYU458785:JZY458785 KIQ458785:KJU458785 KSM458785:KTQ458785 LCI458785:LDM458785 LME458785:LNI458785 LWA458785:LXE458785 MFW458785:MHA458785 MPS458785:MQW458785 MZO458785:NAS458785 NJK458785:NKO458785 NTG458785:NUK458785 ODC458785:OEG458785 OMY458785:OOC458785 OWU458785:OXY458785 PGQ458785:PHU458785 PQM458785:PRQ458785 QAI458785:QBM458785 QKE458785:QLI458785 QUA458785:QVE458785 RDW458785:RFA458785 RNS458785:ROW458785 RXO458785:RYS458785 SHK458785:SIO458785 SRG458785:SSK458785 TBC458785:TCG458785 TKY458785:TMC458785 TUU458785:TVY458785 UEQ458785:UFU458785 UOM458785:UPQ458785 UYI458785:UZM458785 VIE458785:VJI458785 VSA458785:VTE458785 WBW458785:WDA458785 WLS458785:WMW458785 WVO458785:WWS458785 G524321:AK524321 JC524321:KG524321 SY524321:UC524321 ACU524321:ADY524321 AMQ524321:ANU524321 AWM524321:AXQ524321 BGI524321:BHM524321 BQE524321:BRI524321 CAA524321:CBE524321 CJW524321:CLA524321 CTS524321:CUW524321 DDO524321:DES524321 DNK524321:DOO524321 DXG524321:DYK524321 EHC524321:EIG524321 EQY524321:ESC524321 FAU524321:FBY524321 FKQ524321:FLU524321 FUM524321:FVQ524321 GEI524321:GFM524321 GOE524321:GPI524321 GYA524321:GZE524321 HHW524321:HJA524321 HRS524321:HSW524321 IBO524321:ICS524321 ILK524321:IMO524321 IVG524321:IWK524321 JFC524321:JGG524321 JOY524321:JQC524321 JYU524321:JZY524321 KIQ524321:KJU524321 KSM524321:KTQ524321 LCI524321:LDM524321 LME524321:LNI524321 LWA524321:LXE524321 MFW524321:MHA524321 MPS524321:MQW524321 MZO524321:NAS524321 NJK524321:NKO524321 NTG524321:NUK524321 ODC524321:OEG524321 OMY524321:OOC524321 OWU524321:OXY524321 PGQ524321:PHU524321 PQM524321:PRQ524321 QAI524321:QBM524321 QKE524321:QLI524321 QUA524321:QVE524321 RDW524321:RFA524321 RNS524321:ROW524321 RXO524321:RYS524321 SHK524321:SIO524321 SRG524321:SSK524321 TBC524321:TCG524321 TKY524321:TMC524321 TUU524321:TVY524321 UEQ524321:UFU524321 UOM524321:UPQ524321 UYI524321:UZM524321 VIE524321:VJI524321 VSA524321:VTE524321 WBW524321:WDA524321 WLS524321:WMW524321 WVO524321:WWS524321 G589857:AK589857 JC589857:KG589857 SY589857:UC589857 ACU589857:ADY589857 AMQ589857:ANU589857 AWM589857:AXQ589857 BGI589857:BHM589857 BQE589857:BRI589857 CAA589857:CBE589857 CJW589857:CLA589857 CTS589857:CUW589857 DDO589857:DES589857 DNK589857:DOO589857 DXG589857:DYK589857 EHC589857:EIG589857 EQY589857:ESC589857 FAU589857:FBY589857 FKQ589857:FLU589857 FUM589857:FVQ589857 GEI589857:GFM589857 GOE589857:GPI589857 GYA589857:GZE589857 HHW589857:HJA589857 HRS589857:HSW589857 IBO589857:ICS589857 ILK589857:IMO589857 IVG589857:IWK589857 JFC589857:JGG589857 JOY589857:JQC589857 JYU589857:JZY589857 KIQ589857:KJU589857 KSM589857:KTQ589857 LCI589857:LDM589857 LME589857:LNI589857 LWA589857:LXE589857 MFW589857:MHA589857 MPS589857:MQW589857 MZO589857:NAS589857 NJK589857:NKO589857 NTG589857:NUK589857 ODC589857:OEG589857 OMY589857:OOC589857 OWU589857:OXY589857 PGQ589857:PHU589857 PQM589857:PRQ589857 QAI589857:QBM589857 QKE589857:QLI589857 QUA589857:QVE589857 RDW589857:RFA589857 RNS589857:ROW589857 RXO589857:RYS589857 SHK589857:SIO589857 SRG589857:SSK589857 TBC589857:TCG589857 TKY589857:TMC589857 TUU589857:TVY589857 UEQ589857:UFU589857 UOM589857:UPQ589857 UYI589857:UZM589857 VIE589857:VJI589857 VSA589857:VTE589857 WBW589857:WDA589857 WLS589857:WMW589857 WVO589857:WWS589857 G655393:AK655393 JC655393:KG655393 SY655393:UC655393 ACU655393:ADY655393 AMQ655393:ANU655393 AWM655393:AXQ655393 BGI655393:BHM655393 BQE655393:BRI655393 CAA655393:CBE655393 CJW655393:CLA655393 CTS655393:CUW655393 DDO655393:DES655393 DNK655393:DOO655393 DXG655393:DYK655393 EHC655393:EIG655393 EQY655393:ESC655393 FAU655393:FBY655393 FKQ655393:FLU655393 FUM655393:FVQ655393 GEI655393:GFM655393 GOE655393:GPI655393 GYA655393:GZE655393 HHW655393:HJA655393 HRS655393:HSW655393 IBO655393:ICS655393 ILK655393:IMO655393 IVG655393:IWK655393 JFC655393:JGG655393 JOY655393:JQC655393 JYU655393:JZY655393 KIQ655393:KJU655393 KSM655393:KTQ655393 LCI655393:LDM655393 LME655393:LNI655393 LWA655393:LXE655393 MFW655393:MHA655393 MPS655393:MQW655393 MZO655393:NAS655393 NJK655393:NKO655393 NTG655393:NUK655393 ODC655393:OEG655393 OMY655393:OOC655393 OWU655393:OXY655393 PGQ655393:PHU655393 PQM655393:PRQ655393 QAI655393:QBM655393 QKE655393:QLI655393 QUA655393:QVE655393 RDW655393:RFA655393 RNS655393:ROW655393 RXO655393:RYS655393 SHK655393:SIO655393 SRG655393:SSK655393 TBC655393:TCG655393 TKY655393:TMC655393 TUU655393:TVY655393 UEQ655393:UFU655393 UOM655393:UPQ655393 UYI655393:UZM655393 VIE655393:VJI655393 VSA655393:VTE655393 WBW655393:WDA655393 WLS655393:WMW655393 WVO655393:WWS655393 G720929:AK720929 JC720929:KG720929 SY720929:UC720929 ACU720929:ADY720929 AMQ720929:ANU720929 AWM720929:AXQ720929 BGI720929:BHM720929 BQE720929:BRI720929 CAA720929:CBE720929 CJW720929:CLA720929 CTS720929:CUW720929 DDO720929:DES720929 DNK720929:DOO720929 DXG720929:DYK720929 EHC720929:EIG720929 EQY720929:ESC720929 FAU720929:FBY720929 FKQ720929:FLU720929 FUM720929:FVQ720929 GEI720929:GFM720929 GOE720929:GPI720929 GYA720929:GZE720929 HHW720929:HJA720929 HRS720929:HSW720929 IBO720929:ICS720929 ILK720929:IMO720929 IVG720929:IWK720929 JFC720929:JGG720929 JOY720929:JQC720929 JYU720929:JZY720929 KIQ720929:KJU720929 KSM720929:KTQ720929 LCI720929:LDM720929 LME720929:LNI720929 LWA720929:LXE720929 MFW720929:MHA720929 MPS720929:MQW720929 MZO720929:NAS720929 NJK720929:NKO720929 NTG720929:NUK720929 ODC720929:OEG720929 OMY720929:OOC720929 OWU720929:OXY720929 PGQ720929:PHU720929 PQM720929:PRQ720929 QAI720929:QBM720929 QKE720929:QLI720929 QUA720929:QVE720929 RDW720929:RFA720929 RNS720929:ROW720929 RXO720929:RYS720929 SHK720929:SIO720929 SRG720929:SSK720929 TBC720929:TCG720929 TKY720929:TMC720929 TUU720929:TVY720929 UEQ720929:UFU720929 UOM720929:UPQ720929 UYI720929:UZM720929 VIE720929:VJI720929 VSA720929:VTE720929 WBW720929:WDA720929 WLS720929:WMW720929 WVO720929:WWS720929 G786465:AK786465 JC786465:KG786465 SY786465:UC786465 ACU786465:ADY786465 AMQ786465:ANU786465 AWM786465:AXQ786465 BGI786465:BHM786465 BQE786465:BRI786465 CAA786465:CBE786465 CJW786465:CLA786465 CTS786465:CUW786465 DDO786465:DES786465 DNK786465:DOO786465 DXG786465:DYK786465 EHC786465:EIG786465 EQY786465:ESC786465 FAU786465:FBY786465 FKQ786465:FLU786465 FUM786465:FVQ786465 GEI786465:GFM786465 GOE786465:GPI786465 GYA786465:GZE786465 HHW786465:HJA786465 HRS786465:HSW786465 IBO786465:ICS786465 ILK786465:IMO786465 IVG786465:IWK786465 JFC786465:JGG786465 JOY786465:JQC786465 JYU786465:JZY786465 KIQ786465:KJU786465 KSM786465:KTQ786465 LCI786465:LDM786465 LME786465:LNI786465 LWA786465:LXE786465 MFW786465:MHA786465 MPS786465:MQW786465 MZO786465:NAS786465 NJK786465:NKO786465 NTG786465:NUK786465 ODC786465:OEG786465 OMY786465:OOC786465 OWU786465:OXY786465 PGQ786465:PHU786465 PQM786465:PRQ786465 QAI786465:QBM786465 QKE786465:QLI786465 QUA786465:QVE786465 RDW786465:RFA786465 RNS786465:ROW786465 RXO786465:RYS786465 SHK786465:SIO786465 SRG786465:SSK786465 TBC786465:TCG786465 TKY786465:TMC786465 TUU786465:TVY786465 UEQ786465:UFU786465 UOM786465:UPQ786465 UYI786465:UZM786465 VIE786465:VJI786465 VSA786465:VTE786465 WBW786465:WDA786465 WLS786465:WMW786465 WVO786465:WWS786465 G852001:AK852001 JC852001:KG852001 SY852001:UC852001 ACU852001:ADY852001 AMQ852001:ANU852001 AWM852001:AXQ852001 BGI852001:BHM852001 BQE852001:BRI852001 CAA852001:CBE852001 CJW852001:CLA852001 CTS852001:CUW852001 DDO852001:DES852001 DNK852001:DOO852001 DXG852001:DYK852001 EHC852001:EIG852001 EQY852001:ESC852001 FAU852001:FBY852001 FKQ852001:FLU852001 FUM852001:FVQ852001 GEI852001:GFM852001 GOE852001:GPI852001 GYA852001:GZE852001 HHW852001:HJA852001 HRS852001:HSW852001 IBO852001:ICS852001 ILK852001:IMO852001 IVG852001:IWK852001 JFC852001:JGG852001 JOY852001:JQC852001 JYU852001:JZY852001 KIQ852001:KJU852001 KSM852001:KTQ852001 LCI852001:LDM852001 LME852001:LNI852001 LWA852001:LXE852001 MFW852001:MHA852001 MPS852001:MQW852001 MZO852001:NAS852001 NJK852001:NKO852001 NTG852001:NUK852001 ODC852001:OEG852001 OMY852001:OOC852001 OWU852001:OXY852001 PGQ852001:PHU852001 PQM852001:PRQ852001 QAI852001:QBM852001 QKE852001:QLI852001 QUA852001:QVE852001 RDW852001:RFA852001 RNS852001:ROW852001 RXO852001:RYS852001 SHK852001:SIO852001 SRG852001:SSK852001 TBC852001:TCG852001 TKY852001:TMC852001 TUU852001:TVY852001 UEQ852001:UFU852001 UOM852001:UPQ852001 UYI852001:UZM852001 VIE852001:VJI852001 VSA852001:VTE852001 WBW852001:WDA852001 WLS852001:WMW852001 WVO852001:WWS852001 G917537:AK917537 JC917537:KG917537 SY917537:UC917537 ACU917537:ADY917537 AMQ917537:ANU917537 AWM917537:AXQ917537 BGI917537:BHM917537 BQE917537:BRI917537 CAA917537:CBE917537 CJW917537:CLA917537 CTS917537:CUW917537 DDO917537:DES917537 DNK917537:DOO917537 DXG917537:DYK917537 EHC917537:EIG917537 EQY917537:ESC917537 FAU917537:FBY917537 FKQ917537:FLU917537 FUM917537:FVQ917537 GEI917537:GFM917537 GOE917537:GPI917537 GYA917537:GZE917537 HHW917537:HJA917537 HRS917537:HSW917537 IBO917537:ICS917537 ILK917537:IMO917537 IVG917537:IWK917537 JFC917537:JGG917537 JOY917537:JQC917537 JYU917537:JZY917537 KIQ917537:KJU917537 KSM917537:KTQ917537 LCI917537:LDM917537 LME917537:LNI917537 LWA917537:LXE917537 MFW917537:MHA917537 MPS917537:MQW917537 MZO917537:NAS917537 NJK917537:NKO917537 NTG917537:NUK917537 ODC917537:OEG917537 OMY917537:OOC917537 OWU917537:OXY917537 PGQ917537:PHU917537 PQM917537:PRQ917537 QAI917537:QBM917537 QKE917537:QLI917537 QUA917537:QVE917537 RDW917537:RFA917537 RNS917537:ROW917537 RXO917537:RYS917537 SHK917537:SIO917537 SRG917537:SSK917537 TBC917537:TCG917537 TKY917537:TMC917537 TUU917537:TVY917537 UEQ917537:UFU917537 UOM917537:UPQ917537 UYI917537:UZM917537 VIE917537:VJI917537 VSA917537:VTE917537 WBW917537:WDA917537 WLS917537:WMW917537 WVO917537:WWS917537 G983073:AK983073 JC983073:KG983073 SY983073:UC983073 ACU983073:ADY983073 AMQ983073:ANU983073 AWM983073:AXQ983073 BGI983073:BHM983073 BQE983073:BRI983073 CAA983073:CBE983073 CJW983073:CLA983073 CTS983073:CUW983073 DDO983073:DES983073 DNK983073:DOO983073 DXG983073:DYK983073 EHC983073:EIG983073 EQY983073:ESC983073 FAU983073:FBY983073 FKQ983073:FLU983073 FUM983073:FVQ983073 GEI983073:GFM983073 GOE983073:GPI983073 GYA983073:GZE983073 HHW983073:HJA983073 HRS983073:HSW983073 IBO983073:ICS983073 ILK983073:IMO983073 IVG983073:IWK983073 JFC983073:JGG983073 JOY983073:JQC983073 JYU983073:JZY983073 KIQ983073:KJU983073 KSM983073:KTQ983073 LCI983073:LDM983073 LME983073:LNI983073 LWA983073:LXE983073 MFW983073:MHA983073 MPS983073:MQW983073 MZO983073:NAS983073 NJK983073:NKO983073 NTG983073:NUK983073 ODC983073:OEG983073 OMY983073:OOC983073 OWU983073:OXY983073 PGQ983073:PHU983073 PQM983073:PRQ983073 QAI983073:QBM983073 QKE983073:QLI983073 QUA983073:QVE983073 RDW983073:RFA983073 RNS983073:ROW983073 RXO983073:RYS983073 SHK983073:SIO983073 SRG983073:SSK983073 TBC983073:TCG983073 TKY983073:TMC983073 TUU983073:TVY983073 UEQ983073:UFU983073 UOM983073:UPQ983073 UYI983073:UZM983073 VIE983073:VJI983073 VSA983073:VTE983073 WBW983073:WDA983073 WLS983073:WMW983073 WVO983073:WWS983073 G39:AK39 JC39:KG39 SY39:UC39 ACU39:ADY39 AMQ39:ANU39 AWM39:AXQ39 BGI39:BHM39 BQE39:BRI39 CAA39:CBE39 CJW39:CLA39 CTS39:CUW39 DDO39:DES39 DNK39:DOO39 DXG39:DYK39 EHC39:EIG39 EQY39:ESC39 FAU39:FBY39 FKQ39:FLU39 FUM39:FVQ39 GEI39:GFM39 GOE39:GPI39 GYA39:GZE39 HHW39:HJA39 HRS39:HSW39 IBO39:ICS39 ILK39:IMO39 IVG39:IWK39 JFC39:JGG39 JOY39:JQC39 JYU39:JZY39 KIQ39:KJU39 KSM39:KTQ39 LCI39:LDM39 LME39:LNI39 LWA39:LXE39 MFW39:MHA39 MPS39:MQW39 MZO39:NAS39 NJK39:NKO39 NTG39:NUK39 ODC39:OEG39 OMY39:OOC39 OWU39:OXY39 PGQ39:PHU39 PQM39:PRQ39 QAI39:QBM39 QKE39:QLI39 QUA39:QVE39 RDW39:RFA39 RNS39:ROW39 RXO39:RYS39 SHK39:SIO39 SRG39:SSK39 TBC39:TCG39 TKY39:TMC39 TUU39:TVY39 UEQ39:UFU39 UOM39:UPQ39 UYI39:UZM39 VIE39:VJI39 VSA39:VTE39 WBW39:WDA39 WLS39:WMW39 WVO39:WWS39 G65575:AK65575 JC65575:KG65575 SY65575:UC65575 ACU65575:ADY65575 AMQ65575:ANU65575 AWM65575:AXQ65575 BGI65575:BHM65575 BQE65575:BRI65575 CAA65575:CBE65575 CJW65575:CLA65575 CTS65575:CUW65575 DDO65575:DES65575 DNK65575:DOO65575 DXG65575:DYK65575 EHC65575:EIG65575 EQY65575:ESC65575 FAU65575:FBY65575 FKQ65575:FLU65575 FUM65575:FVQ65575 GEI65575:GFM65575 GOE65575:GPI65575 GYA65575:GZE65575 HHW65575:HJA65575 HRS65575:HSW65575 IBO65575:ICS65575 ILK65575:IMO65575 IVG65575:IWK65575 JFC65575:JGG65575 JOY65575:JQC65575 JYU65575:JZY65575 KIQ65575:KJU65575 KSM65575:KTQ65575 LCI65575:LDM65575 LME65575:LNI65575 LWA65575:LXE65575 MFW65575:MHA65575 MPS65575:MQW65575 MZO65575:NAS65575 NJK65575:NKO65575 NTG65575:NUK65575 ODC65575:OEG65575 OMY65575:OOC65575 OWU65575:OXY65575 PGQ65575:PHU65575 PQM65575:PRQ65575 QAI65575:QBM65575 QKE65575:QLI65575 QUA65575:QVE65575 RDW65575:RFA65575 RNS65575:ROW65575 RXO65575:RYS65575 SHK65575:SIO65575 SRG65575:SSK65575 TBC65575:TCG65575 TKY65575:TMC65575 TUU65575:TVY65575 UEQ65575:UFU65575 UOM65575:UPQ65575 UYI65575:UZM65575 VIE65575:VJI65575 VSA65575:VTE65575 WBW65575:WDA65575 WLS65575:WMW65575 WVO65575:WWS65575 G131111:AK131111 JC131111:KG131111 SY131111:UC131111 ACU131111:ADY131111 AMQ131111:ANU131111 AWM131111:AXQ131111 BGI131111:BHM131111 BQE131111:BRI131111 CAA131111:CBE131111 CJW131111:CLA131111 CTS131111:CUW131111 DDO131111:DES131111 DNK131111:DOO131111 DXG131111:DYK131111 EHC131111:EIG131111 EQY131111:ESC131111 FAU131111:FBY131111 FKQ131111:FLU131111 FUM131111:FVQ131111 GEI131111:GFM131111 GOE131111:GPI131111 GYA131111:GZE131111 HHW131111:HJA131111 HRS131111:HSW131111 IBO131111:ICS131111 ILK131111:IMO131111 IVG131111:IWK131111 JFC131111:JGG131111 JOY131111:JQC131111 JYU131111:JZY131111 KIQ131111:KJU131111 KSM131111:KTQ131111 LCI131111:LDM131111 LME131111:LNI131111 LWA131111:LXE131111 MFW131111:MHA131111 MPS131111:MQW131111 MZO131111:NAS131111 NJK131111:NKO131111 NTG131111:NUK131111 ODC131111:OEG131111 OMY131111:OOC131111 OWU131111:OXY131111 PGQ131111:PHU131111 PQM131111:PRQ131111 QAI131111:QBM131111 QKE131111:QLI131111 QUA131111:QVE131111 RDW131111:RFA131111 RNS131111:ROW131111 RXO131111:RYS131111 SHK131111:SIO131111 SRG131111:SSK131111 TBC131111:TCG131111 TKY131111:TMC131111 TUU131111:TVY131111 UEQ131111:UFU131111 UOM131111:UPQ131111 UYI131111:UZM131111 VIE131111:VJI131111 VSA131111:VTE131111 WBW131111:WDA131111 WLS131111:WMW131111 WVO131111:WWS131111 G196647:AK196647 JC196647:KG196647 SY196647:UC196647 ACU196647:ADY196647 AMQ196647:ANU196647 AWM196647:AXQ196647 BGI196647:BHM196647 BQE196647:BRI196647 CAA196647:CBE196647 CJW196647:CLA196647 CTS196647:CUW196647 DDO196647:DES196647 DNK196647:DOO196647 DXG196647:DYK196647 EHC196647:EIG196647 EQY196647:ESC196647 FAU196647:FBY196647 FKQ196647:FLU196647 FUM196647:FVQ196647 GEI196647:GFM196647 GOE196647:GPI196647 GYA196647:GZE196647 HHW196647:HJA196647 HRS196647:HSW196647 IBO196647:ICS196647 ILK196647:IMO196647 IVG196647:IWK196647 JFC196647:JGG196647 JOY196647:JQC196647 JYU196647:JZY196647 KIQ196647:KJU196647 KSM196647:KTQ196647 LCI196647:LDM196647 LME196647:LNI196647 LWA196647:LXE196647 MFW196647:MHA196647 MPS196647:MQW196647 MZO196647:NAS196647 NJK196647:NKO196647 NTG196647:NUK196647 ODC196647:OEG196647 OMY196647:OOC196647 OWU196647:OXY196647 PGQ196647:PHU196647 PQM196647:PRQ196647 QAI196647:QBM196647 QKE196647:QLI196647 QUA196647:QVE196647 RDW196647:RFA196647 RNS196647:ROW196647 RXO196647:RYS196647 SHK196647:SIO196647 SRG196647:SSK196647 TBC196647:TCG196647 TKY196647:TMC196647 TUU196647:TVY196647 UEQ196647:UFU196647 UOM196647:UPQ196647 UYI196647:UZM196647 VIE196647:VJI196647 VSA196647:VTE196647 WBW196647:WDA196647 WLS196647:WMW196647 WVO196647:WWS196647 G262183:AK262183 JC262183:KG262183 SY262183:UC262183 ACU262183:ADY262183 AMQ262183:ANU262183 AWM262183:AXQ262183 BGI262183:BHM262183 BQE262183:BRI262183 CAA262183:CBE262183 CJW262183:CLA262183 CTS262183:CUW262183 DDO262183:DES262183 DNK262183:DOO262183 DXG262183:DYK262183 EHC262183:EIG262183 EQY262183:ESC262183 FAU262183:FBY262183 FKQ262183:FLU262183 FUM262183:FVQ262183 GEI262183:GFM262183 GOE262183:GPI262183 GYA262183:GZE262183 HHW262183:HJA262183 HRS262183:HSW262183 IBO262183:ICS262183 ILK262183:IMO262183 IVG262183:IWK262183 JFC262183:JGG262183 JOY262183:JQC262183 JYU262183:JZY262183 KIQ262183:KJU262183 KSM262183:KTQ262183 LCI262183:LDM262183 LME262183:LNI262183 LWA262183:LXE262183 MFW262183:MHA262183 MPS262183:MQW262183 MZO262183:NAS262183 NJK262183:NKO262183 NTG262183:NUK262183 ODC262183:OEG262183 OMY262183:OOC262183 OWU262183:OXY262183 PGQ262183:PHU262183 PQM262183:PRQ262183 QAI262183:QBM262183 QKE262183:QLI262183 QUA262183:QVE262183 RDW262183:RFA262183 RNS262183:ROW262183 RXO262183:RYS262183 SHK262183:SIO262183 SRG262183:SSK262183 TBC262183:TCG262183 TKY262183:TMC262183 TUU262183:TVY262183 UEQ262183:UFU262183 UOM262183:UPQ262183 UYI262183:UZM262183 VIE262183:VJI262183 VSA262183:VTE262183 WBW262183:WDA262183 WLS262183:WMW262183 WVO262183:WWS262183 G327719:AK327719 JC327719:KG327719 SY327719:UC327719 ACU327719:ADY327719 AMQ327719:ANU327719 AWM327719:AXQ327719 BGI327719:BHM327719 BQE327719:BRI327719 CAA327719:CBE327719 CJW327719:CLA327719 CTS327719:CUW327719 DDO327719:DES327719 DNK327719:DOO327719 DXG327719:DYK327719 EHC327719:EIG327719 EQY327719:ESC327719 FAU327719:FBY327719 FKQ327719:FLU327719 FUM327719:FVQ327719 GEI327719:GFM327719 GOE327719:GPI327719 GYA327719:GZE327719 HHW327719:HJA327719 HRS327719:HSW327719 IBO327719:ICS327719 ILK327719:IMO327719 IVG327719:IWK327719 JFC327719:JGG327719 JOY327719:JQC327719 JYU327719:JZY327719 KIQ327719:KJU327719 KSM327719:KTQ327719 LCI327719:LDM327719 LME327719:LNI327719 LWA327719:LXE327719 MFW327719:MHA327719 MPS327719:MQW327719 MZO327719:NAS327719 NJK327719:NKO327719 NTG327719:NUK327719 ODC327719:OEG327719 OMY327719:OOC327719 OWU327719:OXY327719 PGQ327719:PHU327719 PQM327719:PRQ327719 QAI327719:QBM327719 QKE327719:QLI327719 QUA327719:QVE327719 RDW327719:RFA327719 RNS327719:ROW327719 RXO327719:RYS327719 SHK327719:SIO327719 SRG327719:SSK327719 TBC327719:TCG327719 TKY327719:TMC327719 TUU327719:TVY327719 UEQ327719:UFU327719 UOM327719:UPQ327719 UYI327719:UZM327719 VIE327719:VJI327719 VSA327719:VTE327719 WBW327719:WDA327719 WLS327719:WMW327719 WVO327719:WWS327719 G393255:AK393255 JC393255:KG393255 SY393255:UC393255 ACU393255:ADY393255 AMQ393255:ANU393255 AWM393255:AXQ393255 BGI393255:BHM393255 BQE393255:BRI393255 CAA393255:CBE393255 CJW393255:CLA393255 CTS393255:CUW393255 DDO393255:DES393255 DNK393255:DOO393255 DXG393255:DYK393255 EHC393255:EIG393255 EQY393255:ESC393255 FAU393255:FBY393255 FKQ393255:FLU393255 FUM393255:FVQ393255 GEI393255:GFM393255 GOE393255:GPI393255 GYA393255:GZE393255 HHW393255:HJA393255 HRS393255:HSW393255 IBO393255:ICS393255 ILK393255:IMO393255 IVG393255:IWK393255 JFC393255:JGG393255 JOY393255:JQC393255 JYU393255:JZY393255 KIQ393255:KJU393255 KSM393255:KTQ393255 LCI393255:LDM393255 LME393255:LNI393255 LWA393255:LXE393255 MFW393255:MHA393255 MPS393255:MQW393255 MZO393255:NAS393255 NJK393255:NKO393255 NTG393255:NUK393255 ODC393255:OEG393255 OMY393255:OOC393255 OWU393255:OXY393255 PGQ393255:PHU393255 PQM393255:PRQ393255 QAI393255:QBM393255 QKE393255:QLI393255 QUA393255:QVE393255 RDW393255:RFA393255 RNS393255:ROW393255 RXO393255:RYS393255 SHK393255:SIO393255 SRG393255:SSK393255 TBC393255:TCG393255 TKY393255:TMC393255 TUU393255:TVY393255 UEQ393255:UFU393255 UOM393255:UPQ393255 UYI393255:UZM393255 VIE393255:VJI393255 VSA393255:VTE393255 WBW393255:WDA393255 WLS393255:WMW393255 WVO393255:WWS393255 G458791:AK458791 JC458791:KG458791 SY458791:UC458791 ACU458791:ADY458791 AMQ458791:ANU458791 AWM458791:AXQ458791 BGI458791:BHM458791 BQE458791:BRI458791 CAA458791:CBE458791 CJW458791:CLA458791 CTS458791:CUW458791 DDO458791:DES458791 DNK458791:DOO458791 DXG458791:DYK458791 EHC458791:EIG458791 EQY458791:ESC458791 FAU458791:FBY458791 FKQ458791:FLU458791 FUM458791:FVQ458791 GEI458791:GFM458791 GOE458791:GPI458791 GYA458791:GZE458791 HHW458791:HJA458791 HRS458791:HSW458791 IBO458791:ICS458791 ILK458791:IMO458791 IVG458791:IWK458791 JFC458791:JGG458791 JOY458791:JQC458791 JYU458791:JZY458791 KIQ458791:KJU458791 KSM458791:KTQ458791 LCI458791:LDM458791 LME458791:LNI458791 LWA458791:LXE458791 MFW458791:MHA458791 MPS458791:MQW458791 MZO458791:NAS458791 NJK458791:NKO458791 NTG458791:NUK458791 ODC458791:OEG458791 OMY458791:OOC458791 OWU458791:OXY458791 PGQ458791:PHU458791 PQM458791:PRQ458791 QAI458791:QBM458791 QKE458791:QLI458791 QUA458791:QVE458791 RDW458791:RFA458791 RNS458791:ROW458791 RXO458791:RYS458791 SHK458791:SIO458791 SRG458791:SSK458791 TBC458791:TCG458791 TKY458791:TMC458791 TUU458791:TVY458791 UEQ458791:UFU458791 UOM458791:UPQ458791 UYI458791:UZM458791 VIE458791:VJI458791 VSA458791:VTE458791 WBW458791:WDA458791 WLS458791:WMW458791 WVO458791:WWS458791 G524327:AK524327 JC524327:KG524327 SY524327:UC524327 ACU524327:ADY524327 AMQ524327:ANU524327 AWM524327:AXQ524327 BGI524327:BHM524327 BQE524327:BRI524327 CAA524327:CBE524327 CJW524327:CLA524327 CTS524327:CUW524327 DDO524327:DES524327 DNK524327:DOO524327 DXG524327:DYK524327 EHC524327:EIG524327 EQY524327:ESC524327 FAU524327:FBY524327 FKQ524327:FLU524327 FUM524327:FVQ524327 GEI524327:GFM524327 GOE524327:GPI524327 GYA524327:GZE524327 HHW524327:HJA524327 HRS524327:HSW524327 IBO524327:ICS524327 ILK524327:IMO524327 IVG524327:IWK524327 JFC524327:JGG524327 JOY524327:JQC524327 JYU524327:JZY524327 KIQ524327:KJU524327 KSM524327:KTQ524327 LCI524327:LDM524327 LME524327:LNI524327 LWA524327:LXE524327 MFW524327:MHA524327 MPS524327:MQW524327 MZO524327:NAS524327 NJK524327:NKO524327 NTG524327:NUK524327 ODC524327:OEG524327 OMY524327:OOC524327 OWU524327:OXY524327 PGQ524327:PHU524327 PQM524327:PRQ524327 QAI524327:QBM524327 QKE524327:QLI524327 QUA524327:QVE524327 RDW524327:RFA524327 RNS524327:ROW524327 RXO524327:RYS524327 SHK524327:SIO524327 SRG524327:SSK524327 TBC524327:TCG524327 TKY524327:TMC524327 TUU524327:TVY524327 UEQ524327:UFU524327 UOM524327:UPQ524327 UYI524327:UZM524327 VIE524327:VJI524327 VSA524327:VTE524327 WBW524327:WDA524327 WLS524327:WMW524327 WVO524327:WWS524327 G589863:AK589863 JC589863:KG589863 SY589863:UC589863 ACU589863:ADY589863 AMQ589863:ANU589863 AWM589863:AXQ589863 BGI589863:BHM589863 BQE589863:BRI589863 CAA589863:CBE589863 CJW589863:CLA589863 CTS589863:CUW589863 DDO589863:DES589863 DNK589863:DOO589863 DXG589863:DYK589863 EHC589863:EIG589863 EQY589863:ESC589863 FAU589863:FBY589863 FKQ589863:FLU589863 FUM589863:FVQ589863 GEI589863:GFM589863 GOE589863:GPI589863 GYA589863:GZE589863 HHW589863:HJA589863 HRS589863:HSW589863 IBO589863:ICS589863 ILK589863:IMO589863 IVG589863:IWK589863 JFC589863:JGG589863 JOY589863:JQC589863 JYU589863:JZY589863 KIQ589863:KJU589863 KSM589863:KTQ589863 LCI589863:LDM589863 LME589863:LNI589863 LWA589863:LXE589863 MFW589863:MHA589863 MPS589863:MQW589863 MZO589863:NAS589863 NJK589863:NKO589863 NTG589863:NUK589863 ODC589863:OEG589863 OMY589863:OOC589863 OWU589863:OXY589863 PGQ589863:PHU589863 PQM589863:PRQ589863 QAI589863:QBM589863 QKE589863:QLI589863 QUA589863:QVE589863 RDW589863:RFA589863 RNS589863:ROW589863 RXO589863:RYS589863 SHK589863:SIO589863 SRG589863:SSK589863 TBC589863:TCG589863 TKY589863:TMC589863 TUU589863:TVY589863 UEQ589863:UFU589863 UOM589863:UPQ589863 UYI589863:UZM589863 VIE589863:VJI589863 VSA589863:VTE589863 WBW589863:WDA589863 WLS589863:WMW589863 WVO589863:WWS589863 G655399:AK655399 JC655399:KG655399 SY655399:UC655399 ACU655399:ADY655399 AMQ655399:ANU655399 AWM655399:AXQ655399 BGI655399:BHM655399 BQE655399:BRI655399 CAA655399:CBE655399 CJW655399:CLA655399 CTS655399:CUW655399 DDO655399:DES655399 DNK655399:DOO655399 DXG655399:DYK655399 EHC655399:EIG655399 EQY655399:ESC655399 FAU655399:FBY655399 FKQ655399:FLU655399 FUM655399:FVQ655399 GEI655399:GFM655399 GOE655399:GPI655399 GYA655399:GZE655399 HHW655399:HJA655399 HRS655399:HSW655399 IBO655399:ICS655399 ILK655399:IMO655399 IVG655399:IWK655399 JFC655399:JGG655399 JOY655399:JQC655399 JYU655399:JZY655399 KIQ655399:KJU655399 KSM655399:KTQ655399 LCI655399:LDM655399 LME655399:LNI655399 LWA655399:LXE655399 MFW655399:MHA655399 MPS655399:MQW655399 MZO655399:NAS655399 NJK655399:NKO655399 NTG655399:NUK655399 ODC655399:OEG655399 OMY655399:OOC655399 OWU655399:OXY655399 PGQ655399:PHU655399 PQM655399:PRQ655399 QAI655399:QBM655399 QKE655399:QLI655399 QUA655399:QVE655399 RDW655399:RFA655399 RNS655399:ROW655399 RXO655399:RYS655399 SHK655399:SIO655399 SRG655399:SSK655399 TBC655399:TCG655399 TKY655399:TMC655399 TUU655399:TVY655399 UEQ655399:UFU655399 UOM655399:UPQ655399 UYI655399:UZM655399 VIE655399:VJI655399 VSA655399:VTE655399 WBW655399:WDA655399 WLS655399:WMW655399 WVO655399:WWS655399 G720935:AK720935 JC720935:KG720935 SY720935:UC720935 ACU720935:ADY720935 AMQ720935:ANU720935 AWM720935:AXQ720935 BGI720935:BHM720935 BQE720935:BRI720935 CAA720935:CBE720935 CJW720935:CLA720935 CTS720935:CUW720935 DDO720935:DES720935 DNK720935:DOO720935 DXG720935:DYK720935 EHC720935:EIG720935 EQY720935:ESC720935 FAU720935:FBY720935 FKQ720935:FLU720935 FUM720935:FVQ720935 GEI720935:GFM720935 GOE720935:GPI720935 GYA720935:GZE720935 HHW720935:HJA720935 HRS720935:HSW720935 IBO720935:ICS720935 ILK720935:IMO720935 IVG720935:IWK720935 JFC720935:JGG720935 JOY720935:JQC720935 JYU720935:JZY720935 KIQ720935:KJU720935 KSM720935:KTQ720935 LCI720935:LDM720935 LME720935:LNI720935 LWA720935:LXE720935 MFW720935:MHA720935 MPS720935:MQW720935 MZO720935:NAS720935 NJK720935:NKO720935 NTG720935:NUK720935 ODC720935:OEG720935 OMY720935:OOC720935 OWU720935:OXY720935 PGQ720935:PHU720935 PQM720935:PRQ720935 QAI720935:QBM720935 QKE720935:QLI720935 QUA720935:QVE720935 RDW720935:RFA720935 RNS720935:ROW720935 RXO720935:RYS720935 SHK720935:SIO720935 SRG720935:SSK720935 TBC720935:TCG720935 TKY720935:TMC720935 TUU720935:TVY720935 UEQ720935:UFU720935 UOM720935:UPQ720935 UYI720935:UZM720935 VIE720935:VJI720935 VSA720935:VTE720935 WBW720935:WDA720935 WLS720935:WMW720935 WVO720935:WWS720935 G786471:AK786471 JC786471:KG786471 SY786471:UC786471 ACU786471:ADY786471 AMQ786471:ANU786471 AWM786471:AXQ786471 BGI786471:BHM786471 BQE786471:BRI786471 CAA786471:CBE786471 CJW786471:CLA786471 CTS786471:CUW786471 DDO786471:DES786471 DNK786471:DOO786471 DXG786471:DYK786471 EHC786471:EIG786471 EQY786471:ESC786471 FAU786471:FBY786471 FKQ786471:FLU786471 FUM786471:FVQ786471 GEI786471:GFM786471 GOE786471:GPI786471 GYA786471:GZE786471 HHW786471:HJA786471 HRS786471:HSW786471 IBO786471:ICS786471 ILK786471:IMO786471 IVG786471:IWK786471 JFC786471:JGG786471 JOY786471:JQC786471 JYU786471:JZY786471 KIQ786471:KJU786471 KSM786471:KTQ786471 LCI786471:LDM786471 LME786471:LNI786471 LWA786471:LXE786471 MFW786471:MHA786471 MPS786471:MQW786471 MZO786471:NAS786471 NJK786471:NKO786471 NTG786471:NUK786471 ODC786471:OEG786471 OMY786471:OOC786471 OWU786471:OXY786471 PGQ786471:PHU786471 PQM786471:PRQ786471 QAI786471:QBM786471 QKE786471:QLI786471 QUA786471:QVE786471 RDW786471:RFA786471 RNS786471:ROW786471 RXO786471:RYS786471 SHK786471:SIO786471 SRG786471:SSK786471 TBC786471:TCG786471 TKY786471:TMC786471 TUU786471:TVY786471 UEQ786471:UFU786471 UOM786471:UPQ786471 UYI786471:UZM786471 VIE786471:VJI786471 VSA786471:VTE786471 WBW786471:WDA786471 WLS786471:WMW786471 WVO786471:WWS786471 G852007:AK852007 JC852007:KG852007 SY852007:UC852007 ACU852007:ADY852007 AMQ852007:ANU852007 AWM852007:AXQ852007 BGI852007:BHM852007 BQE852007:BRI852007 CAA852007:CBE852007 CJW852007:CLA852007 CTS852007:CUW852007 DDO852007:DES852007 DNK852007:DOO852007 DXG852007:DYK852007 EHC852007:EIG852007 EQY852007:ESC852007 FAU852007:FBY852007 FKQ852007:FLU852007 FUM852007:FVQ852007 GEI852007:GFM852007 GOE852007:GPI852007 GYA852007:GZE852007 HHW852007:HJA852007 HRS852007:HSW852007 IBO852007:ICS852007 ILK852007:IMO852007 IVG852007:IWK852007 JFC852007:JGG852007 JOY852007:JQC852007 JYU852007:JZY852007 KIQ852007:KJU852007 KSM852007:KTQ852007 LCI852007:LDM852007 LME852007:LNI852007 LWA852007:LXE852007 MFW852007:MHA852007 MPS852007:MQW852007 MZO852007:NAS852007 NJK852007:NKO852007 NTG852007:NUK852007 ODC852007:OEG852007 OMY852007:OOC852007 OWU852007:OXY852007 PGQ852007:PHU852007 PQM852007:PRQ852007 QAI852007:QBM852007 QKE852007:QLI852007 QUA852007:QVE852007 RDW852007:RFA852007 RNS852007:ROW852007 RXO852007:RYS852007 SHK852007:SIO852007 SRG852007:SSK852007 TBC852007:TCG852007 TKY852007:TMC852007 TUU852007:TVY852007 UEQ852007:UFU852007 UOM852007:UPQ852007 UYI852007:UZM852007 VIE852007:VJI852007 VSA852007:VTE852007 WBW852007:WDA852007 WLS852007:WMW852007 WVO852007:WWS852007 G917543:AK917543 JC917543:KG917543 SY917543:UC917543 ACU917543:ADY917543 AMQ917543:ANU917543 AWM917543:AXQ917543 BGI917543:BHM917543 BQE917543:BRI917543 CAA917543:CBE917543 CJW917543:CLA917543 CTS917543:CUW917543 DDO917543:DES917543 DNK917543:DOO917543 DXG917543:DYK917543 EHC917543:EIG917543 EQY917543:ESC917543 FAU917543:FBY917543 FKQ917543:FLU917543 FUM917543:FVQ917543 GEI917543:GFM917543 GOE917543:GPI917543 GYA917543:GZE917543 HHW917543:HJA917543 HRS917543:HSW917543 IBO917543:ICS917543 ILK917543:IMO917543 IVG917543:IWK917543 JFC917543:JGG917543 JOY917543:JQC917543 JYU917543:JZY917543 KIQ917543:KJU917543 KSM917543:KTQ917543 LCI917543:LDM917543 LME917543:LNI917543 LWA917543:LXE917543 MFW917543:MHA917543 MPS917543:MQW917543 MZO917543:NAS917543 NJK917543:NKO917543 NTG917543:NUK917543 ODC917543:OEG917543 OMY917543:OOC917543 OWU917543:OXY917543 PGQ917543:PHU917543 PQM917543:PRQ917543 QAI917543:QBM917543 QKE917543:QLI917543 QUA917543:QVE917543 RDW917543:RFA917543 RNS917543:ROW917543 RXO917543:RYS917543 SHK917543:SIO917543 SRG917543:SSK917543 TBC917543:TCG917543 TKY917543:TMC917543 TUU917543:TVY917543 UEQ917543:UFU917543 UOM917543:UPQ917543 UYI917543:UZM917543 VIE917543:VJI917543 VSA917543:VTE917543 WBW917543:WDA917543 WLS917543:WMW917543 WVO917543:WWS917543 G983079:AK983079 JC983079:KG983079 SY983079:UC983079 ACU983079:ADY983079 AMQ983079:ANU983079 AWM983079:AXQ983079 BGI983079:BHM983079 BQE983079:BRI983079 CAA983079:CBE983079 CJW983079:CLA983079 CTS983079:CUW983079 DDO983079:DES983079 DNK983079:DOO983079 DXG983079:DYK983079 EHC983079:EIG983079 EQY983079:ESC983079 FAU983079:FBY983079 FKQ983079:FLU983079 FUM983079:FVQ983079 GEI983079:GFM983079 GOE983079:GPI983079 GYA983079:GZE983079 HHW983079:HJA983079 HRS983079:HSW983079 IBO983079:ICS983079 ILK983079:IMO983079 IVG983079:IWK983079 JFC983079:JGG983079 JOY983079:JQC983079 JYU983079:JZY983079 KIQ983079:KJU983079 KSM983079:KTQ983079 LCI983079:LDM983079 LME983079:LNI983079 LWA983079:LXE983079 MFW983079:MHA983079 MPS983079:MQW983079 MZO983079:NAS983079 NJK983079:NKO983079 NTG983079:NUK983079 ODC983079:OEG983079 OMY983079:OOC983079 OWU983079:OXY983079 PGQ983079:PHU983079 PQM983079:PRQ983079 QAI983079:QBM983079 QKE983079:QLI983079 QUA983079:QVE983079 RDW983079:RFA983079 RNS983079:ROW983079 RXO983079:RYS983079 SHK983079:SIO983079 SRG983079:SSK983079 TBC983079:TCG983079 TKY983079:TMC983079 TUU983079:TVY983079 UEQ983079:UFU983079 UOM983079:UPQ983079 UYI983079:UZM983079 VIE983079:VJI983079 VSA983079:VTE983079 WBW983079:WDA983079 WLS983079:WMW983079 WVO983079:WWS983079 G35:AK35 JC35:KG35 SY35:UC35 ACU35:ADY35 AMQ35:ANU35 AWM35:AXQ35 BGI35:BHM35 BQE35:BRI35 CAA35:CBE35 CJW35:CLA35 CTS35:CUW35 DDO35:DES35 DNK35:DOO35 DXG35:DYK35 EHC35:EIG35 EQY35:ESC35 FAU35:FBY35 FKQ35:FLU35 FUM35:FVQ35 GEI35:GFM35 GOE35:GPI35 GYA35:GZE35 HHW35:HJA35 HRS35:HSW35 IBO35:ICS35 ILK35:IMO35 IVG35:IWK35 JFC35:JGG35 JOY35:JQC35 JYU35:JZY35 KIQ35:KJU35 KSM35:KTQ35 LCI35:LDM35 LME35:LNI35 LWA35:LXE35 MFW35:MHA35 MPS35:MQW35 MZO35:NAS35 NJK35:NKO35 NTG35:NUK35 ODC35:OEG35 OMY35:OOC35 OWU35:OXY35 PGQ35:PHU35 PQM35:PRQ35 QAI35:QBM35 QKE35:QLI35 QUA35:QVE35 RDW35:RFA35 RNS35:ROW35 RXO35:RYS35 SHK35:SIO35 SRG35:SSK35 TBC35:TCG35 TKY35:TMC35 TUU35:TVY35 UEQ35:UFU35 UOM35:UPQ35 UYI35:UZM35 VIE35:VJI35 VSA35:VTE35 WBW35:WDA35 WLS35:WMW35 WVO35:WWS35 G65571:AK65571 JC65571:KG65571 SY65571:UC65571 ACU65571:ADY65571 AMQ65571:ANU65571 AWM65571:AXQ65571 BGI65571:BHM65571 BQE65571:BRI65571 CAA65571:CBE65571 CJW65571:CLA65571 CTS65571:CUW65571 DDO65571:DES65571 DNK65571:DOO65571 DXG65571:DYK65571 EHC65571:EIG65571 EQY65571:ESC65571 FAU65571:FBY65571 FKQ65571:FLU65571 FUM65571:FVQ65571 GEI65571:GFM65571 GOE65571:GPI65571 GYA65571:GZE65571 HHW65571:HJA65571 HRS65571:HSW65571 IBO65571:ICS65571 ILK65571:IMO65571 IVG65571:IWK65571 JFC65571:JGG65571 JOY65571:JQC65571 JYU65571:JZY65571 KIQ65571:KJU65571 KSM65571:KTQ65571 LCI65571:LDM65571 LME65571:LNI65571 LWA65571:LXE65571 MFW65571:MHA65571 MPS65571:MQW65571 MZO65571:NAS65571 NJK65571:NKO65571 NTG65571:NUK65571 ODC65571:OEG65571 OMY65571:OOC65571 OWU65571:OXY65571 PGQ65571:PHU65571 PQM65571:PRQ65571 QAI65571:QBM65571 QKE65571:QLI65571 QUA65571:QVE65571 RDW65571:RFA65571 RNS65571:ROW65571 RXO65571:RYS65571 SHK65571:SIO65571 SRG65571:SSK65571 TBC65571:TCG65571 TKY65571:TMC65571 TUU65571:TVY65571 UEQ65571:UFU65571 UOM65571:UPQ65571 UYI65571:UZM65571 VIE65571:VJI65571 VSA65571:VTE65571 WBW65571:WDA65571 WLS65571:WMW65571 WVO65571:WWS65571 G131107:AK131107 JC131107:KG131107 SY131107:UC131107 ACU131107:ADY131107 AMQ131107:ANU131107 AWM131107:AXQ131107 BGI131107:BHM131107 BQE131107:BRI131107 CAA131107:CBE131107 CJW131107:CLA131107 CTS131107:CUW131107 DDO131107:DES131107 DNK131107:DOO131107 DXG131107:DYK131107 EHC131107:EIG131107 EQY131107:ESC131107 FAU131107:FBY131107 FKQ131107:FLU131107 FUM131107:FVQ131107 GEI131107:GFM131107 GOE131107:GPI131107 GYA131107:GZE131107 HHW131107:HJA131107 HRS131107:HSW131107 IBO131107:ICS131107 ILK131107:IMO131107 IVG131107:IWK131107 JFC131107:JGG131107 JOY131107:JQC131107 JYU131107:JZY131107 KIQ131107:KJU131107 KSM131107:KTQ131107 LCI131107:LDM131107 LME131107:LNI131107 LWA131107:LXE131107 MFW131107:MHA131107 MPS131107:MQW131107 MZO131107:NAS131107 NJK131107:NKO131107 NTG131107:NUK131107 ODC131107:OEG131107 OMY131107:OOC131107 OWU131107:OXY131107 PGQ131107:PHU131107 PQM131107:PRQ131107 QAI131107:QBM131107 QKE131107:QLI131107 QUA131107:QVE131107 RDW131107:RFA131107 RNS131107:ROW131107 RXO131107:RYS131107 SHK131107:SIO131107 SRG131107:SSK131107 TBC131107:TCG131107 TKY131107:TMC131107 TUU131107:TVY131107 UEQ131107:UFU131107 UOM131107:UPQ131107 UYI131107:UZM131107 VIE131107:VJI131107 VSA131107:VTE131107 WBW131107:WDA131107 WLS131107:WMW131107 WVO131107:WWS131107 G196643:AK196643 JC196643:KG196643 SY196643:UC196643 ACU196643:ADY196643 AMQ196643:ANU196643 AWM196643:AXQ196643 BGI196643:BHM196643 BQE196643:BRI196643 CAA196643:CBE196643 CJW196643:CLA196643 CTS196643:CUW196643 DDO196643:DES196643 DNK196643:DOO196643 DXG196643:DYK196643 EHC196643:EIG196643 EQY196643:ESC196643 FAU196643:FBY196643 FKQ196643:FLU196643 FUM196643:FVQ196643 GEI196643:GFM196643 GOE196643:GPI196643 GYA196643:GZE196643 HHW196643:HJA196643 HRS196643:HSW196643 IBO196643:ICS196643 ILK196643:IMO196643 IVG196643:IWK196643 JFC196643:JGG196643 JOY196643:JQC196643 JYU196643:JZY196643 KIQ196643:KJU196643 KSM196643:KTQ196643 LCI196643:LDM196643 LME196643:LNI196643 LWA196643:LXE196643 MFW196643:MHA196643 MPS196643:MQW196643 MZO196643:NAS196643 NJK196643:NKO196643 NTG196643:NUK196643 ODC196643:OEG196643 OMY196643:OOC196643 OWU196643:OXY196643 PGQ196643:PHU196643 PQM196643:PRQ196643 QAI196643:QBM196643 QKE196643:QLI196643 QUA196643:QVE196643 RDW196643:RFA196643 RNS196643:ROW196643 RXO196643:RYS196643 SHK196643:SIO196643 SRG196643:SSK196643 TBC196643:TCG196643 TKY196643:TMC196643 TUU196643:TVY196643 UEQ196643:UFU196643 UOM196643:UPQ196643 UYI196643:UZM196643 VIE196643:VJI196643 VSA196643:VTE196643 WBW196643:WDA196643 WLS196643:WMW196643 WVO196643:WWS196643 G262179:AK262179 JC262179:KG262179 SY262179:UC262179 ACU262179:ADY262179 AMQ262179:ANU262179 AWM262179:AXQ262179 BGI262179:BHM262179 BQE262179:BRI262179 CAA262179:CBE262179 CJW262179:CLA262179 CTS262179:CUW262179 DDO262179:DES262179 DNK262179:DOO262179 DXG262179:DYK262179 EHC262179:EIG262179 EQY262179:ESC262179 FAU262179:FBY262179 FKQ262179:FLU262179 FUM262179:FVQ262179 GEI262179:GFM262179 GOE262179:GPI262179 GYA262179:GZE262179 HHW262179:HJA262179 HRS262179:HSW262179 IBO262179:ICS262179 ILK262179:IMO262179 IVG262179:IWK262179 JFC262179:JGG262179 JOY262179:JQC262179 JYU262179:JZY262179 KIQ262179:KJU262179 KSM262179:KTQ262179 LCI262179:LDM262179 LME262179:LNI262179 LWA262179:LXE262179 MFW262179:MHA262179 MPS262179:MQW262179 MZO262179:NAS262179 NJK262179:NKO262179 NTG262179:NUK262179 ODC262179:OEG262179 OMY262179:OOC262179 OWU262179:OXY262179 PGQ262179:PHU262179 PQM262179:PRQ262179 QAI262179:QBM262179 QKE262179:QLI262179 QUA262179:QVE262179 RDW262179:RFA262179 RNS262179:ROW262179 RXO262179:RYS262179 SHK262179:SIO262179 SRG262179:SSK262179 TBC262179:TCG262179 TKY262179:TMC262179 TUU262179:TVY262179 UEQ262179:UFU262179 UOM262179:UPQ262179 UYI262179:UZM262179 VIE262179:VJI262179 VSA262179:VTE262179 WBW262179:WDA262179 WLS262179:WMW262179 WVO262179:WWS262179 G327715:AK327715 JC327715:KG327715 SY327715:UC327715 ACU327715:ADY327715 AMQ327715:ANU327715 AWM327715:AXQ327715 BGI327715:BHM327715 BQE327715:BRI327715 CAA327715:CBE327715 CJW327715:CLA327715 CTS327715:CUW327715 DDO327715:DES327715 DNK327715:DOO327715 DXG327715:DYK327715 EHC327715:EIG327715 EQY327715:ESC327715 FAU327715:FBY327715 FKQ327715:FLU327715 FUM327715:FVQ327715 GEI327715:GFM327715 GOE327715:GPI327715 GYA327715:GZE327715 HHW327715:HJA327715 HRS327715:HSW327715 IBO327715:ICS327715 ILK327715:IMO327715 IVG327715:IWK327715 JFC327715:JGG327715 JOY327715:JQC327715 JYU327715:JZY327715 KIQ327715:KJU327715 KSM327715:KTQ327715 LCI327715:LDM327715 LME327715:LNI327715 LWA327715:LXE327715 MFW327715:MHA327715 MPS327715:MQW327715 MZO327715:NAS327715 NJK327715:NKO327715 NTG327715:NUK327715 ODC327715:OEG327715 OMY327715:OOC327715 OWU327715:OXY327715 PGQ327715:PHU327715 PQM327715:PRQ327715 QAI327715:QBM327715 QKE327715:QLI327715 QUA327715:QVE327715 RDW327715:RFA327715 RNS327715:ROW327715 RXO327715:RYS327715 SHK327715:SIO327715 SRG327715:SSK327715 TBC327715:TCG327715 TKY327715:TMC327715 TUU327715:TVY327715 UEQ327715:UFU327715 UOM327715:UPQ327715 UYI327715:UZM327715 VIE327715:VJI327715 VSA327715:VTE327715 WBW327715:WDA327715 WLS327715:WMW327715 WVO327715:WWS327715 G393251:AK393251 JC393251:KG393251 SY393251:UC393251 ACU393251:ADY393251 AMQ393251:ANU393251 AWM393251:AXQ393251 BGI393251:BHM393251 BQE393251:BRI393251 CAA393251:CBE393251 CJW393251:CLA393251 CTS393251:CUW393251 DDO393251:DES393251 DNK393251:DOO393251 DXG393251:DYK393251 EHC393251:EIG393251 EQY393251:ESC393251 FAU393251:FBY393251 FKQ393251:FLU393251 FUM393251:FVQ393251 GEI393251:GFM393251 GOE393251:GPI393251 GYA393251:GZE393251 HHW393251:HJA393251 HRS393251:HSW393251 IBO393251:ICS393251 ILK393251:IMO393251 IVG393251:IWK393251 JFC393251:JGG393251 JOY393251:JQC393251 JYU393251:JZY393251 KIQ393251:KJU393251 KSM393251:KTQ393251 LCI393251:LDM393251 LME393251:LNI393251 LWA393251:LXE393251 MFW393251:MHA393251 MPS393251:MQW393251 MZO393251:NAS393251 NJK393251:NKO393251 NTG393251:NUK393251 ODC393251:OEG393251 OMY393251:OOC393251 OWU393251:OXY393251 PGQ393251:PHU393251 PQM393251:PRQ393251 QAI393251:QBM393251 QKE393251:QLI393251 QUA393251:QVE393251 RDW393251:RFA393251 RNS393251:ROW393251 RXO393251:RYS393251 SHK393251:SIO393251 SRG393251:SSK393251 TBC393251:TCG393251 TKY393251:TMC393251 TUU393251:TVY393251 UEQ393251:UFU393251 UOM393251:UPQ393251 UYI393251:UZM393251 VIE393251:VJI393251 VSA393251:VTE393251 WBW393251:WDA393251 WLS393251:WMW393251 WVO393251:WWS393251 G458787:AK458787 JC458787:KG458787 SY458787:UC458787 ACU458787:ADY458787 AMQ458787:ANU458787 AWM458787:AXQ458787 BGI458787:BHM458787 BQE458787:BRI458787 CAA458787:CBE458787 CJW458787:CLA458787 CTS458787:CUW458787 DDO458787:DES458787 DNK458787:DOO458787 DXG458787:DYK458787 EHC458787:EIG458787 EQY458787:ESC458787 FAU458787:FBY458787 FKQ458787:FLU458787 FUM458787:FVQ458787 GEI458787:GFM458787 GOE458787:GPI458787 GYA458787:GZE458787 HHW458787:HJA458787 HRS458787:HSW458787 IBO458787:ICS458787 ILK458787:IMO458787 IVG458787:IWK458787 JFC458787:JGG458787 JOY458787:JQC458787 JYU458787:JZY458787 KIQ458787:KJU458787 KSM458787:KTQ458787 LCI458787:LDM458787 LME458787:LNI458787 LWA458787:LXE458787 MFW458787:MHA458787 MPS458787:MQW458787 MZO458787:NAS458787 NJK458787:NKO458787 NTG458787:NUK458787 ODC458787:OEG458787 OMY458787:OOC458787 OWU458787:OXY458787 PGQ458787:PHU458787 PQM458787:PRQ458787 QAI458787:QBM458787 QKE458787:QLI458787 QUA458787:QVE458787 RDW458787:RFA458787 RNS458787:ROW458787 RXO458787:RYS458787 SHK458787:SIO458787 SRG458787:SSK458787 TBC458787:TCG458787 TKY458787:TMC458787 TUU458787:TVY458787 UEQ458787:UFU458787 UOM458787:UPQ458787 UYI458787:UZM458787 VIE458787:VJI458787 VSA458787:VTE458787 WBW458787:WDA458787 WLS458787:WMW458787 WVO458787:WWS458787 G524323:AK524323 JC524323:KG524323 SY524323:UC524323 ACU524323:ADY524323 AMQ524323:ANU524323 AWM524323:AXQ524323 BGI524323:BHM524323 BQE524323:BRI524323 CAA524323:CBE524323 CJW524323:CLA524323 CTS524323:CUW524323 DDO524323:DES524323 DNK524323:DOO524323 DXG524323:DYK524323 EHC524323:EIG524323 EQY524323:ESC524323 FAU524323:FBY524323 FKQ524323:FLU524323 FUM524323:FVQ524323 GEI524323:GFM524323 GOE524323:GPI524323 GYA524323:GZE524323 HHW524323:HJA524323 HRS524323:HSW524323 IBO524323:ICS524323 ILK524323:IMO524323 IVG524323:IWK524323 JFC524323:JGG524323 JOY524323:JQC524323 JYU524323:JZY524323 KIQ524323:KJU524323 KSM524323:KTQ524323 LCI524323:LDM524323 LME524323:LNI524323 LWA524323:LXE524323 MFW524323:MHA524323 MPS524323:MQW524323 MZO524323:NAS524323 NJK524323:NKO524323 NTG524323:NUK524323 ODC524323:OEG524323 OMY524323:OOC524323 OWU524323:OXY524323 PGQ524323:PHU524323 PQM524323:PRQ524323 QAI524323:QBM524323 QKE524323:QLI524323 QUA524323:QVE524323 RDW524323:RFA524323 RNS524323:ROW524323 RXO524323:RYS524323 SHK524323:SIO524323 SRG524323:SSK524323 TBC524323:TCG524323 TKY524323:TMC524323 TUU524323:TVY524323 UEQ524323:UFU524323 UOM524323:UPQ524323 UYI524323:UZM524323 VIE524323:VJI524323 VSA524323:VTE524323 WBW524323:WDA524323 WLS524323:WMW524323 WVO524323:WWS524323 G589859:AK589859 JC589859:KG589859 SY589859:UC589859 ACU589859:ADY589859 AMQ589859:ANU589859 AWM589859:AXQ589859 BGI589859:BHM589859 BQE589859:BRI589859 CAA589859:CBE589859 CJW589859:CLA589859 CTS589859:CUW589859 DDO589859:DES589859 DNK589859:DOO589859 DXG589859:DYK589859 EHC589859:EIG589859 EQY589859:ESC589859 FAU589859:FBY589859 FKQ589859:FLU589859 FUM589859:FVQ589859 GEI589859:GFM589859 GOE589859:GPI589859 GYA589859:GZE589859 HHW589859:HJA589859 HRS589859:HSW589859 IBO589859:ICS589859 ILK589859:IMO589859 IVG589859:IWK589859 JFC589859:JGG589859 JOY589859:JQC589859 JYU589859:JZY589859 KIQ589859:KJU589859 KSM589859:KTQ589859 LCI589859:LDM589859 LME589859:LNI589859 LWA589859:LXE589859 MFW589859:MHA589859 MPS589859:MQW589859 MZO589859:NAS589859 NJK589859:NKO589859 NTG589859:NUK589859 ODC589859:OEG589859 OMY589859:OOC589859 OWU589859:OXY589859 PGQ589859:PHU589859 PQM589859:PRQ589859 QAI589859:QBM589859 QKE589859:QLI589859 QUA589859:QVE589859 RDW589859:RFA589859 RNS589859:ROW589859 RXO589859:RYS589859 SHK589859:SIO589859 SRG589859:SSK589859 TBC589859:TCG589859 TKY589859:TMC589859 TUU589859:TVY589859 UEQ589859:UFU589859 UOM589859:UPQ589859 UYI589859:UZM589859 VIE589859:VJI589859 VSA589859:VTE589859 WBW589859:WDA589859 WLS589859:WMW589859 WVO589859:WWS589859 G655395:AK655395 JC655395:KG655395 SY655395:UC655395 ACU655395:ADY655395 AMQ655395:ANU655395 AWM655395:AXQ655395 BGI655395:BHM655395 BQE655395:BRI655395 CAA655395:CBE655395 CJW655395:CLA655395 CTS655395:CUW655395 DDO655395:DES655395 DNK655395:DOO655395 DXG655395:DYK655395 EHC655395:EIG655395 EQY655395:ESC655395 FAU655395:FBY655395 FKQ655395:FLU655395 FUM655395:FVQ655395 GEI655395:GFM655395 GOE655395:GPI655395 GYA655395:GZE655395 HHW655395:HJA655395 HRS655395:HSW655395 IBO655395:ICS655395 ILK655395:IMO655395 IVG655395:IWK655395 JFC655395:JGG655395 JOY655395:JQC655395 JYU655395:JZY655395 KIQ655395:KJU655395 KSM655395:KTQ655395 LCI655395:LDM655395 LME655395:LNI655395 LWA655395:LXE655395 MFW655395:MHA655395 MPS655395:MQW655395 MZO655395:NAS655395 NJK655395:NKO655395 NTG655395:NUK655395 ODC655395:OEG655395 OMY655395:OOC655395 OWU655395:OXY655395 PGQ655395:PHU655395 PQM655395:PRQ655395 QAI655395:QBM655395 QKE655395:QLI655395 QUA655395:QVE655395 RDW655395:RFA655395 RNS655395:ROW655395 RXO655395:RYS655395 SHK655395:SIO655395 SRG655395:SSK655395 TBC655395:TCG655395 TKY655395:TMC655395 TUU655395:TVY655395 UEQ655395:UFU655395 UOM655395:UPQ655395 UYI655395:UZM655395 VIE655395:VJI655395 VSA655395:VTE655395 WBW655395:WDA655395 WLS655395:WMW655395 WVO655395:WWS655395 G720931:AK720931 JC720931:KG720931 SY720931:UC720931 ACU720931:ADY720931 AMQ720931:ANU720931 AWM720931:AXQ720931 BGI720931:BHM720931 BQE720931:BRI720931 CAA720931:CBE720931 CJW720931:CLA720931 CTS720931:CUW720931 DDO720931:DES720931 DNK720931:DOO720931 DXG720931:DYK720931 EHC720931:EIG720931 EQY720931:ESC720931 FAU720931:FBY720931 FKQ720931:FLU720931 FUM720931:FVQ720931 GEI720931:GFM720931 GOE720931:GPI720931 GYA720931:GZE720931 HHW720931:HJA720931 HRS720931:HSW720931 IBO720931:ICS720931 ILK720931:IMO720931 IVG720931:IWK720931 JFC720931:JGG720931 JOY720931:JQC720931 JYU720931:JZY720931 KIQ720931:KJU720931 KSM720931:KTQ720931 LCI720931:LDM720931 LME720931:LNI720931 LWA720931:LXE720931 MFW720931:MHA720931 MPS720931:MQW720931 MZO720931:NAS720931 NJK720931:NKO720931 NTG720931:NUK720931 ODC720931:OEG720931 OMY720931:OOC720931 OWU720931:OXY720931 PGQ720931:PHU720931 PQM720931:PRQ720931 QAI720931:QBM720931 QKE720931:QLI720931 QUA720931:QVE720931 RDW720931:RFA720931 RNS720931:ROW720931 RXO720931:RYS720931 SHK720931:SIO720931 SRG720931:SSK720931 TBC720931:TCG720931 TKY720931:TMC720931 TUU720931:TVY720931 UEQ720931:UFU720931 UOM720931:UPQ720931 UYI720931:UZM720931 VIE720931:VJI720931 VSA720931:VTE720931 WBW720931:WDA720931 WLS720931:WMW720931 WVO720931:WWS720931 G786467:AK786467 JC786467:KG786467 SY786467:UC786467 ACU786467:ADY786467 AMQ786467:ANU786467 AWM786467:AXQ786467 BGI786467:BHM786467 BQE786467:BRI786467 CAA786467:CBE786467 CJW786467:CLA786467 CTS786467:CUW786467 DDO786467:DES786467 DNK786467:DOO786467 DXG786467:DYK786467 EHC786467:EIG786467 EQY786467:ESC786467 FAU786467:FBY786467 FKQ786467:FLU786467 FUM786467:FVQ786467 GEI786467:GFM786467 GOE786467:GPI786467 GYA786467:GZE786467 HHW786467:HJA786467 HRS786467:HSW786467 IBO786467:ICS786467 ILK786467:IMO786467 IVG786467:IWK786467 JFC786467:JGG786467 JOY786467:JQC786467 JYU786467:JZY786467 KIQ786467:KJU786467 KSM786467:KTQ786467 LCI786467:LDM786467 LME786467:LNI786467 LWA786467:LXE786467 MFW786467:MHA786467 MPS786467:MQW786467 MZO786467:NAS786467 NJK786467:NKO786467 NTG786467:NUK786467 ODC786467:OEG786467 OMY786467:OOC786467 OWU786467:OXY786467 PGQ786467:PHU786467 PQM786467:PRQ786467 QAI786467:QBM786467 QKE786467:QLI786467 QUA786467:QVE786467 RDW786467:RFA786467 RNS786467:ROW786467 RXO786467:RYS786467 SHK786467:SIO786467 SRG786467:SSK786467 TBC786467:TCG786467 TKY786467:TMC786467 TUU786467:TVY786467 UEQ786467:UFU786467 UOM786467:UPQ786467 UYI786467:UZM786467 VIE786467:VJI786467 VSA786467:VTE786467 WBW786467:WDA786467 WLS786467:WMW786467 WVO786467:WWS786467 G852003:AK852003 JC852003:KG852003 SY852003:UC852003 ACU852003:ADY852003 AMQ852003:ANU852003 AWM852003:AXQ852003 BGI852003:BHM852003 BQE852003:BRI852003 CAA852003:CBE852003 CJW852003:CLA852003 CTS852003:CUW852003 DDO852003:DES852003 DNK852003:DOO852003 DXG852003:DYK852003 EHC852003:EIG852003 EQY852003:ESC852003 FAU852003:FBY852003 FKQ852003:FLU852003 FUM852003:FVQ852003 GEI852003:GFM852003 GOE852003:GPI852003 GYA852003:GZE852003 HHW852003:HJA852003 HRS852003:HSW852003 IBO852003:ICS852003 ILK852003:IMO852003 IVG852003:IWK852003 JFC852003:JGG852003 JOY852003:JQC852003 JYU852003:JZY852003 KIQ852003:KJU852003 KSM852003:KTQ852003 LCI852003:LDM852003 LME852003:LNI852003 LWA852003:LXE852003 MFW852003:MHA852003 MPS852003:MQW852003 MZO852003:NAS852003 NJK852003:NKO852003 NTG852003:NUK852003 ODC852003:OEG852003 OMY852003:OOC852003 OWU852003:OXY852003 PGQ852003:PHU852003 PQM852003:PRQ852003 QAI852003:QBM852003 QKE852003:QLI852003 QUA852003:QVE852003 RDW852003:RFA852003 RNS852003:ROW852003 RXO852003:RYS852003 SHK852003:SIO852003 SRG852003:SSK852003 TBC852003:TCG852003 TKY852003:TMC852003 TUU852003:TVY852003 UEQ852003:UFU852003 UOM852003:UPQ852003 UYI852003:UZM852003 VIE852003:VJI852003 VSA852003:VTE852003 WBW852003:WDA852003 WLS852003:WMW852003 WVO852003:WWS852003 G917539:AK917539 JC917539:KG917539 SY917539:UC917539 ACU917539:ADY917539 AMQ917539:ANU917539 AWM917539:AXQ917539 BGI917539:BHM917539 BQE917539:BRI917539 CAA917539:CBE917539 CJW917539:CLA917539 CTS917539:CUW917539 DDO917539:DES917539 DNK917539:DOO917539 DXG917539:DYK917539 EHC917539:EIG917539 EQY917539:ESC917539 FAU917539:FBY917539 FKQ917539:FLU917539 FUM917539:FVQ917539 GEI917539:GFM917539 GOE917539:GPI917539 GYA917539:GZE917539 HHW917539:HJA917539 HRS917539:HSW917539 IBO917539:ICS917539 ILK917539:IMO917539 IVG917539:IWK917539 JFC917539:JGG917539 JOY917539:JQC917539 JYU917539:JZY917539 KIQ917539:KJU917539 KSM917539:KTQ917539 LCI917539:LDM917539 LME917539:LNI917539 LWA917539:LXE917539 MFW917539:MHA917539 MPS917539:MQW917539 MZO917539:NAS917539 NJK917539:NKO917539 NTG917539:NUK917539 ODC917539:OEG917539 OMY917539:OOC917539 OWU917539:OXY917539 PGQ917539:PHU917539 PQM917539:PRQ917539 QAI917539:QBM917539 QKE917539:QLI917539 QUA917539:QVE917539 RDW917539:RFA917539 RNS917539:ROW917539 RXO917539:RYS917539 SHK917539:SIO917539 SRG917539:SSK917539 TBC917539:TCG917539 TKY917539:TMC917539 TUU917539:TVY917539 UEQ917539:UFU917539 UOM917539:UPQ917539 UYI917539:UZM917539 VIE917539:VJI917539 VSA917539:VTE917539 WBW917539:WDA917539 WLS917539:WMW917539 WVO917539:WWS917539 G983075:AK983075 JC983075:KG983075 SY983075:UC983075 ACU983075:ADY983075 AMQ983075:ANU983075 AWM983075:AXQ983075 BGI983075:BHM983075 BQE983075:BRI983075 CAA983075:CBE983075 CJW983075:CLA983075 CTS983075:CUW983075 DDO983075:DES983075 DNK983075:DOO983075 DXG983075:DYK983075 EHC983075:EIG983075 EQY983075:ESC983075 FAU983075:FBY983075 FKQ983075:FLU983075 FUM983075:FVQ983075 GEI983075:GFM983075 GOE983075:GPI983075 GYA983075:GZE983075 HHW983075:HJA983075 HRS983075:HSW983075 IBO983075:ICS983075 ILK983075:IMO983075 IVG983075:IWK983075 JFC983075:JGG983075 JOY983075:JQC983075 JYU983075:JZY983075 KIQ983075:KJU983075 KSM983075:KTQ983075 LCI983075:LDM983075 LME983075:LNI983075 LWA983075:LXE983075 MFW983075:MHA983075 MPS983075:MQW983075 MZO983075:NAS983075 NJK983075:NKO983075 NTG983075:NUK983075 ODC983075:OEG983075 OMY983075:OOC983075 OWU983075:OXY983075 PGQ983075:PHU983075 PQM983075:PRQ983075 QAI983075:QBM983075 QKE983075:QLI983075 QUA983075:QVE983075 RDW983075:RFA983075 RNS983075:ROW983075 RXO983075:RYS983075 SHK983075:SIO983075 SRG983075:SSK983075 TBC983075:TCG983075 TKY983075:TMC983075 TUU983075:TVY983075 UEQ983075:UFU983075 UOM983075:UPQ983075 UYI983075:UZM983075 VIE983075:VJI983075 VSA983075:VTE983075 WBW983075:WDA983075 WLS983075:WMW983075 WVO983075:WWS983075 G37:AK37 JC37:KG37 SY37:UC37 ACU37:ADY37 AMQ37:ANU37 AWM37:AXQ37 BGI37:BHM37 BQE37:BRI37 CAA37:CBE37 CJW37:CLA37 CTS37:CUW37 DDO37:DES37 DNK37:DOO37 DXG37:DYK37 EHC37:EIG37 EQY37:ESC37 FAU37:FBY37 FKQ37:FLU37 FUM37:FVQ37 GEI37:GFM37 GOE37:GPI37 GYA37:GZE37 HHW37:HJA37 HRS37:HSW37 IBO37:ICS37 ILK37:IMO37 IVG37:IWK37 JFC37:JGG37 JOY37:JQC37 JYU37:JZY37 KIQ37:KJU37 KSM37:KTQ37 LCI37:LDM37 LME37:LNI37 LWA37:LXE37 MFW37:MHA37 MPS37:MQW37 MZO37:NAS37 NJK37:NKO37 NTG37:NUK37 ODC37:OEG37 OMY37:OOC37 OWU37:OXY37 PGQ37:PHU37 PQM37:PRQ37 QAI37:QBM37 QKE37:QLI37 QUA37:QVE37 RDW37:RFA37 RNS37:ROW37 RXO37:RYS37 SHK37:SIO37 SRG37:SSK37 TBC37:TCG37 TKY37:TMC37 TUU37:TVY37 UEQ37:UFU37 UOM37:UPQ37 UYI37:UZM37 VIE37:VJI37 VSA37:VTE37 WBW37:WDA37 WLS37:WMW37 WVO37:WWS37 G65573:AK65573 JC65573:KG65573 SY65573:UC65573 ACU65573:ADY65573 AMQ65573:ANU65573 AWM65573:AXQ65573 BGI65573:BHM65573 BQE65573:BRI65573 CAA65573:CBE65573 CJW65573:CLA65573 CTS65573:CUW65573 DDO65573:DES65573 DNK65573:DOO65573 DXG65573:DYK65573 EHC65573:EIG65573 EQY65573:ESC65573 FAU65573:FBY65573 FKQ65573:FLU65573 FUM65573:FVQ65573 GEI65573:GFM65573 GOE65573:GPI65573 GYA65573:GZE65573 HHW65573:HJA65573 HRS65573:HSW65573 IBO65573:ICS65573 ILK65573:IMO65573 IVG65573:IWK65573 JFC65573:JGG65573 JOY65573:JQC65573 JYU65573:JZY65573 KIQ65573:KJU65573 KSM65573:KTQ65573 LCI65573:LDM65573 LME65573:LNI65573 LWA65573:LXE65573 MFW65573:MHA65573 MPS65573:MQW65573 MZO65573:NAS65573 NJK65573:NKO65573 NTG65573:NUK65573 ODC65573:OEG65573 OMY65573:OOC65573 OWU65573:OXY65573 PGQ65573:PHU65573 PQM65573:PRQ65573 QAI65573:QBM65573 QKE65573:QLI65573 QUA65573:QVE65573 RDW65573:RFA65573 RNS65573:ROW65573 RXO65573:RYS65573 SHK65573:SIO65573 SRG65573:SSK65573 TBC65573:TCG65573 TKY65573:TMC65573 TUU65573:TVY65573 UEQ65573:UFU65573 UOM65573:UPQ65573 UYI65573:UZM65573 VIE65573:VJI65573 VSA65573:VTE65573 WBW65573:WDA65573 WLS65573:WMW65573 WVO65573:WWS65573 G131109:AK131109 JC131109:KG131109 SY131109:UC131109 ACU131109:ADY131109 AMQ131109:ANU131109 AWM131109:AXQ131109 BGI131109:BHM131109 BQE131109:BRI131109 CAA131109:CBE131109 CJW131109:CLA131109 CTS131109:CUW131109 DDO131109:DES131109 DNK131109:DOO131109 DXG131109:DYK131109 EHC131109:EIG131109 EQY131109:ESC131109 FAU131109:FBY131109 FKQ131109:FLU131109 FUM131109:FVQ131109 GEI131109:GFM131109 GOE131109:GPI131109 GYA131109:GZE131109 HHW131109:HJA131109 HRS131109:HSW131109 IBO131109:ICS131109 ILK131109:IMO131109 IVG131109:IWK131109 JFC131109:JGG131109 JOY131109:JQC131109 JYU131109:JZY131109 KIQ131109:KJU131109 KSM131109:KTQ131109 LCI131109:LDM131109 LME131109:LNI131109 LWA131109:LXE131109 MFW131109:MHA131109 MPS131109:MQW131109 MZO131109:NAS131109 NJK131109:NKO131109 NTG131109:NUK131109 ODC131109:OEG131109 OMY131109:OOC131109 OWU131109:OXY131109 PGQ131109:PHU131109 PQM131109:PRQ131109 QAI131109:QBM131109 QKE131109:QLI131109 QUA131109:QVE131109 RDW131109:RFA131109 RNS131109:ROW131109 RXO131109:RYS131109 SHK131109:SIO131109 SRG131109:SSK131109 TBC131109:TCG131109 TKY131109:TMC131109 TUU131109:TVY131109 UEQ131109:UFU131109 UOM131109:UPQ131109 UYI131109:UZM131109 VIE131109:VJI131109 VSA131109:VTE131109 WBW131109:WDA131109 WLS131109:WMW131109 WVO131109:WWS131109 G196645:AK196645 JC196645:KG196645 SY196645:UC196645 ACU196645:ADY196645 AMQ196645:ANU196645 AWM196645:AXQ196645 BGI196645:BHM196645 BQE196645:BRI196645 CAA196645:CBE196645 CJW196645:CLA196645 CTS196645:CUW196645 DDO196645:DES196645 DNK196645:DOO196645 DXG196645:DYK196645 EHC196645:EIG196645 EQY196645:ESC196645 FAU196645:FBY196645 FKQ196645:FLU196645 FUM196645:FVQ196645 GEI196645:GFM196645 GOE196645:GPI196645 GYA196645:GZE196645 HHW196645:HJA196645 HRS196645:HSW196645 IBO196645:ICS196645 ILK196645:IMO196645 IVG196645:IWK196645 JFC196645:JGG196645 JOY196645:JQC196645 JYU196645:JZY196645 KIQ196645:KJU196645 KSM196645:KTQ196645 LCI196645:LDM196645 LME196645:LNI196645 LWA196645:LXE196645 MFW196645:MHA196645 MPS196645:MQW196645 MZO196645:NAS196645 NJK196645:NKO196645 NTG196645:NUK196645 ODC196645:OEG196645 OMY196645:OOC196645 OWU196645:OXY196645 PGQ196645:PHU196645 PQM196645:PRQ196645 QAI196645:QBM196645 QKE196645:QLI196645 QUA196645:QVE196645 RDW196645:RFA196645 RNS196645:ROW196645 RXO196645:RYS196645 SHK196645:SIO196645 SRG196645:SSK196645 TBC196645:TCG196645 TKY196645:TMC196645 TUU196645:TVY196645 UEQ196645:UFU196645 UOM196645:UPQ196645 UYI196645:UZM196645 VIE196645:VJI196645 VSA196645:VTE196645 WBW196645:WDA196645 WLS196645:WMW196645 WVO196645:WWS196645 G262181:AK262181 JC262181:KG262181 SY262181:UC262181 ACU262181:ADY262181 AMQ262181:ANU262181 AWM262181:AXQ262181 BGI262181:BHM262181 BQE262181:BRI262181 CAA262181:CBE262181 CJW262181:CLA262181 CTS262181:CUW262181 DDO262181:DES262181 DNK262181:DOO262181 DXG262181:DYK262181 EHC262181:EIG262181 EQY262181:ESC262181 FAU262181:FBY262181 FKQ262181:FLU262181 FUM262181:FVQ262181 GEI262181:GFM262181 GOE262181:GPI262181 GYA262181:GZE262181 HHW262181:HJA262181 HRS262181:HSW262181 IBO262181:ICS262181 ILK262181:IMO262181 IVG262181:IWK262181 JFC262181:JGG262181 JOY262181:JQC262181 JYU262181:JZY262181 KIQ262181:KJU262181 KSM262181:KTQ262181 LCI262181:LDM262181 LME262181:LNI262181 LWA262181:LXE262181 MFW262181:MHA262181 MPS262181:MQW262181 MZO262181:NAS262181 NJK262181:NKO262181 NTG262181:NUK262181 ODC262181:OEG262181 OMY262181:OOC262181 OWU262181:OXY262181 PGQ262181:PHU262181 PQM262181:PRQ262181 QAI262181:QBM262181 QKE262181:QLI262181 QUA262181:QVE262181 RDW262181:RFA262181 RNS262181:ROW262181 RXO262181:RYS262181 SHK262181:SIO262181 SRG262181:SSK262181 TBC262181:TCG262181 TKY262181:TMC262181 TUU262181:TVY262181 UEQ262181:UFU262181 UOM262181:UPQ262181 UYI262181:UZM262181 VIE262181:VJI262181 VSA262181:VTE262181 WBW262181:WDA262181 WLS262181:WMW262181 WVO262181:WWS262181 G327717:AK327717 JC327717:KG327717 SY327717:UC327717 ACU327717:ADY327717 AMQ327717:ANU327717 AWM327717:AXQ327717 BGI327717:BHM327717 BQE327717:BRI327717 CAA327717:CBE327717 CJW327717:CLA327717 CTS327717:CUW327717 DDO327717:DES327717 DNK327717:DOO327717 DXG327717:DYK327717 EHC327717:EIG327717 EQY327717:ESC327717 FAU327717:FBY327717 FKQ327717:FLU327717 FUM327717:FVQ327717 GEI327717:GFM327717 GOE327717:GPI327717 GYA327717:GZE327717 HHW327717:HJA327717 HRS327717:HSW327717 IBO327717:ICS327717 ILK327717:IMO327717 IVG327717:IWK327717 JFC327717:JGG327717 JOY327717:JQC327717 JYU327717:JZY327717 KIQ327717:KJU327717 KSM327717:KTQ327717 LCI327717:LDM327717 LME327717:LNI327717 LWA327717:LXE327717 MFW327717:MHA327717 MPS327717:MQW327717 MZO327717:NAS327717 NJK327717:NKO327717 NTG327717:NUK327717 ODC327717:OEG327717 OMY327717:OOC327717 OWU327717:OXY327717 PGQ327717:PHU327717 PQM327717:PRQ327717 QAI327717:QBM327717 QKE327717:QLI327717 QUA327717:QVE327717 RDW327717:RFA327717 RNS327717:ROW327717 RXO327717:RYS327717 SHK327717:SIO327717 SRG327717:SSK327717 TBC327717:TCG327717 TKY327717:TMC327717 TUU327717:TVY327717 UEQ327717:UFU327717 UOM327717:UPQ327717 UYI327717:UZM327717 VIE327717:VJI327717 VSA327717:VTE327717 WBW327717:WDA327717 WLS327717:WMW327717 WVO327717:WWS327717 G393253:AK393253 JC393253:KG393253 SY393253:UC393253 ACU393253:ADY393253 AMQ393253:ANU393253 AWM393253:AXQ393253 BGI393253:BHM393253 BQE393253:BRI393253 CAA393253:CBE393253 CJW393253:CLA393253 CTS393253:CUW393253 DDO393253:DES393253 DNK393253:DOO393253 DXG393253:DYK393253 EHC393253:EIG393253 EQY393253:ESC393253 FAU393253:FBY393253 FKQ393253:FLU393253 FUM393253:FVQ393253 GEI393253:GFM393253 GOE393253:GPI393253 GYA393253:GZE393253 HHW393253:HJA393253 HRS393253:HSW393253 IBO393253:ICS393253 ILK393253:IMO393253 IVG393253:IWK393253 JFC393253:JGG393253 JOY393253:JQC393253 JYU393253:JZY393253 KIQ393253:KJU393253 KSM393253:KTQ393253 LCI393253:LDM393253 LME393253:LNI393253 LWA393253:LXE393253 MFW393253:MHA393253 MPS393253:MQW393253 MZO393253:NAS393253 NJK393253:NKO393253 NTG393253:NUK393253 ODC393253:OEG393253 OMY393253:OOC393253 OWU393253:OXY393253 PGQ393253:PHU393253 PQM393253:PRQ393253 QAI393253:QBM393253 QKE393253:QLI393253 QUA393253:QVE393253 RDW393253:RFA393253 RNS393253:ROW393253 RXO393253:RYS393253 SHK393253:SIO393253 SRG393253:SSK393253 TBC393253:TCG393253 TKY393253:TMC393253 TUU393253:TVY393253 UEQ393253:UFU393253 UOM393253:UPQ393253 UYI393253:UZM393253 VIE393253:VJI393253 VSA393253:VTE393253 WBW393253:WDA393253 WLS393253:WMW393253 WVO393253:WWS393253 G458789:AK458789 JC458789:KG458789 SY458789:UC458789 ACU458789:ADY458789 AMQ458789:ANU458789 AWM458789:AXQ458789 BGI458789:BHM458789 BQE458789:BRI458789 CAA458789:CBE458789 CJW458789:CLA458789 CTS458789:CUW458789 DDO458789:DES458789 DNK458789:DOO458789 DXG458789:DYK458789 EHC458789:EIG458789 EQY458789:ESC458789 FAU458789:FBY458789 FKQ458789:FLU458789 FUM458789:FVQ458789 GEI458789:GFM458789 GOE458789:GPI458789 GYA458789:GZE458789 HHW458789:HJA458789 HRS458789:HSW458789 IBO458789:ICS458789 ILK458789:IMO458789 IVG458789:IWK458789 JFC458789:JGG458789 JOY458789:JQC458789 JYU458789:JZY458789 KIQ458789:KJU458789 KSM458789:KTQ458789 LCI458789:LDM458789 LME458789:LNI458789 LWA458789:LXE458789 MFW458789:MHA458789 MPS458789:MQW458789 MZO458789:NAS458789 NJK458789:NKO458789 NTG458789:NUK458789 ODC458789:OEG458789 OMY458789:OOC458789 OWU458789:OXY458789 PGQ458789:PHU458789 PQM458789:PRQ458789 QAI458789:QBM458789 QKE458789:QLI458789 QUA458789:QVE458789 RDW458789:RFA458789 RNS458789:ROW458789 RXO458789:RYS458789 SHK458789:SIO458789 SRG458789:SSK458789 TBC458789:TCG458789 TKY458789:TMC458789 TUU458789:TVY458789 UEQ458789:UFU458789 UOM458789:UPQ458789 UYI458789:UZM458789 VIE458789:VJI458789 VSA458789:VTE458789 WBW458789:WDA458789 WLS458789:WMW458789 WVO458789:WWS458789 G524325:AK524325 JC524325:KG524325 SY524325:UC524325 ACU524325:ADY524325 AMQ524325:ANU524325 AWM524325:AXQ524325 BGI524325:BHM524325 BQE524325:BRI524325 CAA524325:CBE524325 CJW524325:CLA524325 CTS524325:CUW524325 DDO524325:DES524325 DNK524325:DOO524325 DXG524325:DYK524325 EHC524325:EIG524325 EQY524325:ESC524325 FAU524325:FBY524325 FKQ524325:FLU524325 FUM524325:FVQ524325 GEI524325:GFM524325 GOE524325:GPI524325 GYA524325:GZE524325 HHW524325:HJA524325 HRS524325:HSW524325 IBO524325:ICS524325 ILK524325:IMO524325 IVG524325:IWK524325 JFC524325:JGG524325 JOY524325:JQC524325 JYU524325:JZY524325 KIQ524325:KJU524325 KSM524325:KTQ524325 LCI524325:LDM524325 LME524325:LNI524325 LWA524325:LXE524325 MFW524325:MHA524325 MPS524325:MQW524325 MZO524325:NAS524325 NJK524325:NKO524325 NTG524325:NUK524325 ODC524325:OEG524325 OMY524325:OOC524325 OWU524325:OXY524325 PGQ524325:PHU524325 PQM524325:PRQ524325 QAI524325:QBM524325 QKE524325:QLI524325 QUA524325:QVE524325 RDW524325:RFA524325 RNS524325:ROW524325 RXO524325:RYS524325 SHK524325:SIO524325 SRG524325:SSK524325 TBC524325:TCG524325 TKY524325:TMC524325 TUU524325:TVY524325 UEQ524325:UFU524325 UOM524325:UPQ524325 UYI524325:UZM524325 VIE524325:VJI524325 VSA524325:VTE524325 WBW524325:WDA524325 WLS524325:WMW524325 WVO524325:WWS524325 G589861:AK589861 JC589861:KG589861 SY589861:UC589861 ACU589861:ADY589861 AMQ589861:ANU589861 AWM589861:AXQ589861 BGI589861:BHM589861 BQE589861:BRI589861 CAA589861:CBE589861 CJW589861:CLA589861 CTS589861:CUW589861 DDO589861:DES589861 DNK589861:DOO589861 DXG589861:DYK589861 EHC589861:EIG589861 EQY589861:ESC589861 FAU589861:FBY589861 FKQ589861:FLU589861 FUM589861:FVQ589861 GEI589861:GFM589861 GOE589861:GPI589861 GYA589861:GZE589861 HHW589861:HJA589861 HRS589861:HSW589861 IBO589861:ICS589861 ILK589861:IMO589861 IVG589861:IWK589861 JFC589861:JGG589861 JOY589861:JQC589861 JYU589861:JZY589861 KIQ589861:KJU589861 KSM589861:KTQ589861 LCI589861:LDM589861 LME589861:LNI589861 LWA589861:LXE589861 MFW589861:MHA589861 MPS589861:MQW589861 MZO589861:NAS589861 NJK589861:NKO589861 NTG589861:NUK589861 ODC589861:OEG589861 OMY589861:OOC589861 OWU589861:OXY589861 PGQ589861:PHU589861 PQM589861:PRQ589861 QAI589861:QBM589861 QKE589861:QLI589861 QUA589861:QVE589861 RDW589861:RFA589861 RNS589861:ROW589861 RXO589861:RYS589861 SHK589861:SIO589861 SRG589861:SSK589861 TBC589861:TCG589861 TKY589861:TMC589861 TUU589861:TVY589861 UEQ589861:UFU589861 UOM589861:UPQ589861 UYI589861:UZM589861 VIE589861:VJI589861 VSA589861:VTE589861 WBW589861:WDA589861 WLS589861:WMW589861 WVO589861:WWS589861 G655397:AK655397 JC655397:KG655397 SY655397:UC655397 ACU655397:ADY655397 AMQ655397:ANU655397 AWM655397:AXQ655397 BGI655397:BHM655397 BQE655397:BRI655397 CAA655397:CBE655397 CJW655397:CLA655397 CTS655397:CUW655397 DDO655397:DES655397 DNK655397:DOO655397 DXG655397:DYK655397 EHC655397:EIG655397 EQY655397:ESC655397 FAU655397:FBY655397 FKQ655397:FLU655397 FUM655397:FVQ655397 GEI655397:GFM655397 GOE655397:GPI655397 GYA655397:GZE655397 HHW655397:HJA655397 HRS655397:HSW655397 IBO655397:ICS655397 ILK655397:IMO655397 IVG655397:IWK655397 JFC655397:JGG655397 JOY655397:JQC655397 JYU655397:JZY655397 KIQ655397:KJU655397 KSM655397:KTQ655397 LCI655397:LDM655397 LME655397:LNI655397 LWA655397:LXE655397 MFW655397:MHA655397 MPS655397:MQW655397 MZO655397:NAS655397 NJK655397:NKO655397 NTG655397:NUK655397 ODC655397:OEG655397 OMY655397:OOC655397 OWU655397:OXY655397 PGQ655397:PHU655397 PQM655397:PRQ655397 QAI655397:QBM655397 QKE655397:QLI655397 QUA655397:QVE655397 RDW655397:RFA655397 RNS655397:ROW655397 RXO655397:RYS655397 SHK655397:SIO655397 SRG655397:SSK655397 TBC655397:TCG655397 TKY655397:TMC655397 TUU655397:TVY655397 UEQ655397:UFU655397 UOM655397:UPQ655397 UYI655397:UZM655397 VIE655397:VJI655397 VSA655397:VTE655397 WBW655397:WDA655397 WLS655397:WMW655397 WVO655397:WWS655397 G720933:AK720933 JC720933:KG720933 SY720933:UC720933 ACU720933:ADY720933 AMQ720933:ANU720933 AWM720933:AXQ720933 BGI720933:BHM720933 BQE720933:BRI720933 CAA720933:CBE720933 CJW720933:CLA720933 CTS720933:CUW720933 DDO720933:DES720933 DNK720933:DOO720933 DXG720933:DYK720933 EHC720933:EIG720933 EQY720933:ESC720933 FAU720933:FBY720933 FKQ720933:FLU720933 FUM720933:FVQ720933 GEI720933:GFM720933 GOE720933:GPI720933 GYA720933:GZE720933 HHW720933:HJA720933 HRS720933:HSW720933 IBO720933:ICS720933 ILK720933:IMO720933 IVG720933:IWK720933 JFC720933:JGG720933 JOY720933:JQC720933 JYU720933:JZY720933 KIQ720933:KJU720933 KSM720933:KTQ720933 LCI720933:LDM720933 LME720933:LNI720933 LWA720933:LXE720933 MFW720933:MHA720933 MPS720933:MQW720933 MZO720933:NAS720933 NJK720933:NKO720933 NTG720933:NUK720933 ODC720933:OEG720933 OMY720933:OOC720933 OWU720933:OXY720933 PGQ720933:PHU720933 PQM720933:PRQ720933 QAI720933:QBM720933 QKE720933:QLI720933 QUA720933:QVE720933 RDW720933:RFA720933 RNS720933:ROW720933 RXO720933:RYS720933 SHK720933:SIO720933 SRG720933:SSK720933 TBC720933:TCG720933 TKY720933:TMC720933 TUU720933:TVY720933 UEQ720933:UFU720933 UOM720933:UPQ720933 UYI720933:UZM720933 VIE720933:VJI720933 VSA720933:VTE720933 WBW720933:WDA720933 WLS720933:WMW720933 WVO720933:WWS720933 G786469:AK786469 JC786469:KG786469 SY786469:UC786469 ACU786469:ADY786469 AMQ786469:ANU786469 AWM786469:AXQ786469 BGI786469:BHM786469 BQE786469:BRI786469 CAA786469:CBE786469 CJW786469:CLA786469 CTS786469:CUW786469 DDO786469:DES786469 DNK786469:DOO786469 DXG786469:DYK786469 EHC786469:EIG786469 EQY786469:ESC786469 FAU786469:FBY786469 FKQ786469:FLU786469 FUM786469:FVQ786469 GEI786469:GFM786469 GOE786469:GPI786469 GYA786469:GZE786469 HHW786469:HJA786469 HRS786469:HSW786469 IBO786469:ICS786469 ILK786469:IMO786469 IVG786469:IWK786469 JFC786469:JGG786469 JOY786469:JQC786469 JYU786469:JZY786469 KIQ786469:KJU786469 KSM786469:KTQ786469 LCI786469:LDM786469 LME786469:LNI786469 LWA786469:LXE786469 MFW786469:MHA786469 MPS786469:MQW786469 MZO786469:NAS786469 NJK786469:NKO786469 NTG786469:NUK786469 ODC786469:OEG786469 OMY786469:OOC786469 OWU786469:OXY786469 PGQ786469:PHU786469 PQM786469:PRQ786469 QAI786469:QBM786469 QKE786469:QLI786469 QUA786469:QVE786469 RDW786469:RFA786469 RNS786469:ROW786469 RXO786469:RYS786469 SHK786469:SIO786469 SRG786469:SSK786469 TBC786469:TCG786469 TKY786469:TMC786469 TUU786469:TVY786469 UEQ786469:UFU786469 UOM786469:UPQ786469 UYI786469:UZM786469 VIE786469:VJI786469 VSA786469:VTE786469 WBW786469:WDA786469 WLS786469:WMW786469 WVO786469:WWS786469 G852005:AK852005 JC852005:KG852005 SY852005:UC852005 ACU852005:ADY852005 AMQ852005:ANU852005 AWM852005:AXQ852005 BGI852005:BHM852005 BQE852005:BRI852005 CAA852005:CBE852005 CJW852005:CLA852005 CTS852005:CUW852005 DDO852005:DES852005 DNK852005:DOO852005 DXG852005:DYK852005 EHC852005:EIG852005 EQY852005:ESC852005 FAU852005:FBY852005 FKQ852005:FLU852005 FUM852005:FVQ852005 GEI852005:GFM852005 GOE852005:GPI852005 GYA852005:GZE852005 HHW852005:HJA852005 HRS852005:HSW852005 IBO852005:ICS852005 ILK852005:IMO852005 IVG852005:IWK852005 JFC852005:JGG852005 JOY852005:JQC852005 JYU852005:JZY852005 KIQ852005:KJU852005 KSM852005:KTQ852005 LCI852005:LDM852005 LME852005:LNI852005 LWA852005:LXE852005 MFW852005:MHA852005 MPS852005:MQW852005 MZO852005:NAS852005 NJK852005:NKO852005 NTG852005:NUK852005 ODC852005:OEG852005 OMY852005:OOC852005 OWU852005:OXY852005 PGQ852005:PHU852005 PQM852005:PRQ852005 QAI852005:QBM852005 QKE852005:QLI852005 QUA852005:QVE852005 RDW852005:RFA852005 RNS852005:ROW852005 RXO852005:RYS852005 SHK852005:SIO852005 SRG852005:SSK852005 TBC852005:TCG852005 TKY852005:TMC852005 TUU852005:TVY852005 UEQ852005:UFU852005 UOM852005:UPQ852005 UYI852005:UZM852005 VIE852005:VJI852005 VSA852005:VTE852005 WBW852005:WDA852005 WLS852005:WMW852005 WVO852005:WWS852005 G917541:AK917541 JC917541:KG917541 SY917541:UC917541 ACU917541:ADY917541 AMQ917541:ANU917541 AWM917541:AXQ917541 BGI917541:BHM917541 BQE917541:BRI917541 CAA917541:CBE917541 CJW917541:CLA917541 CTS917541:CUW917541 DDO917541:DES917541 DNK917541:DOO917541 DXG917541:DYK917541 EHC917541:EIG917541 EQY917541:ESC917541 FAU917541:FBY917541 FKQ917541:FLU917541 FUM917541:FVQ917541 GEI917541:GFM917541 GOE917541:GPI917541 GYA917541:GZE917541 HHW917541:HJA917541 HRS917541:HSW917541 IBO917541:ICS917541 ILK917541:IMO917541 IVG917541:IWK917541 JFC917541:JGG917541 JOY917541:JQC917541 JYU917541:JZY917541 KIQ917541:KJU917541 KSM917541:KTQ917541 LCI917541:LDM917541 LME917541:LNI917541 LWA917541:LXE917541 MFW917541:MHA917541 MPS917541:MQW917541 MZO917541:NAS917541 NJK917541:NKO917541 NTG917541:NUK917541 ODC917541:OEG917541 OMY917541:OOC917541 OWU917541:OXY917541 PGQ917541:PHU917541 PQM917541:PRQ917541 QAI917541:QBM917541 QKE917541:QLI917541 QUA917541:QVE917541 RDW917541:RFA917541 RNS917541:ROW917541 RXO917541:RYS917541 SHK917541:SIO917541 SRG917541:SSK917541 TBC917541:TCG917541 TKY917541:TMC917541 TUU917541:TVY917541 UEQ917541:UFU917541 UOM917541:UPQ917541 UYI917541:UZM917541 VIE917541:VJI917541 VSA917541:VTE917541 WBW917541:WDA917541 WLS917541:WMW917541 WVO917541:WWS917541 G983077:AK983077 JC983077:KG983077 SY983077:UC983077 ACU983077:ADY983077 AMQ983077:ANU983077 AWM983077:AXQ983077 BGI983077:BHM983077 BQE983077:BRI983077 CAA983077:CBE983077 CJW983077:CLA983077 CTS983077:CUW983077 DDO983077:DES983077 DNK983077:DOO983077 DXG983077:DYK983077 EHC983077:EIG983077 EQY983077:ESC983077 FAU983077:FBY983077 FKQ983077:FLU983077 FUM983077:FVQ983077 GEI983077:GFM983077 GOE983077:GPI983077 GYA983077:GZE983077 HHW983077:HJA983077 HRS983077:HSW983077 IBO983077:ICS983077 ILK983077:IMO983077 IVG983077:IWK983077 JFC983077:JGG983077 JOY983077:JQC983077 JYU983077:JZY983077 KIQ983077:KJU983077 KSM983077:KTQ983077 LCI983077:LDM983077 LME983077:LNI983077 LWA983077:LXE983077 MFW983077:MHA983077 MPS983077:MQW983077 MZO983077:NAS983077 NJK983077:NKO983077 NTG983077:NUK983077 ODC983077:OEG983077 OMY983077:OOC983077 OWU983077:OXY983077 PGQ983077:PHU983077 PQM983077:PRQ983077 QAI983077:QBM983077 QKE983077:QLI983077 QUA983077:QVE983077 RDW983077:RFA983077 RNS983077:ROW983077 RXO983077:RYS983077 SHK983077:SIO983077 SRG983077:SSK983077 TBC983077:TCG983077 TKY983077:TMC983077 TUU983077:TVY983077 UEQ983077:UFU983077 UOM983077:UPQ983077 UYI983077:UZM983077 VIE983077:VJI983077 VSA983077:VTE983077 WBW983077:WDA983077 WLS983077:WMW983077 WVO983077:WWS983077</xm:sqref>
        </x14:dataValidation>
      </x14:dataValidations>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60"/>
  <sheetViews>
    <sheetView workbookViewId="0"/>
  </sheetViews>
  <sheetFormatPr defaultColWidth="10" defaultRowHeight="13.5"/>
  <cols>
    <col min="1" max="1" width="4.75" style="107" customWidth="1"/>
    <col min="2" max="2" width="14.375" style="107" customWidth="1"/>
    <col min="3" max="4" width="7.5" style="107" customWidth="1"/>
    <col min="5" max="16" width="9.25" style="107" customWidth="1"/>
    <col min="17" max="16384" width="10" style="107"/>
  </cols>
  <sheetData>
    <row r="1" spans="1:256" ht="18.75" customHeight="1">
      <c r="A1" s="1"/>
      <c r="B1" s="1"/>
      <c r="C1" s="1"/>
      <c r="D1" s="1"/>
      <c r="E1" s="1"/>
      <c r="F1" s="1"/>
      <c r="G1" s="1"/>
      <c r="H1" s="1"/>
      <c r="I1" s="1"/>
      <c r="J1" s="1"/>
      <c r="K1" s="1"/>
      <c r="L1" s="1"/>
      <c r="O1" s="116"/>
      <c r="P1" s="115" t="s">
        <v>120</v>
      </c>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ht="18.75" customHeight="1">
      <c r="A2" s="114" t="s">
        <v>119</v>
      </c>
      <c r="B2" s="1"/>
      <c r="C2" s="1"/>
      <c r="D2" s="1"/>
      <c r="E2" s="1"/>
      <c r="F2" s="1"/>
      <c r="G2" s="1"/>
      <c r="I2" s="113"/>
      <c r="J2" s="3"/>
      <c r="K2" s="113"/>
      <c r="L2" s="3"/>
      <c r="M2" s="1"/>
      <c r="O2" s="3"/>
      <c r="P2" s="3"/>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ht="15" customHeight="1">
      <c r="A3" s="111" t="s">
        <v>106</v>
      </c>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ht="15" customHeight="1">
      <c r="A4" s="111" t="s">
        <v>105</v>
      </c>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ht="7.5" customHeight="1">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s="118" customFormat="1" ht="18.75" customHeight="1">
      <c r="A6" s="1323"/>
      <c r="B6" s="1331" t="s">
        <v>104</v>
      </c>
      <c r="C6" s="1331"/>
      <c r="D6" s="1331"/>
      <c r="E6" s="1332" t="s">
        <v>118</v>
      </c>
      <c r="F6" s="1333"/>
      <c r="G6" s="1333"/>
      <c r="H6" s="1333"/>
      <c r="I6" s="1333"/>
      <c r="J6" s="1333"/>
      <c r="K6" s="121"/>
      <c r="L6" s="121"/>
      <c r="M6" s="120"/>
      <c r="N6" s="120"/>
      <c r="O6" s="120"/>
      <c r="P6" s="119"/>
    </row>
    <row r="7" spans="1:256" s="117" customFormat="1" ht="18.75" customHeight="1" thickBot="1">
      <c r="A7" s="1329"/>
      <c r="B7" s="1322" t="s">
        <v>102</v>
      </c>
      <c r="C7" s="1324" t="s">
        <v>101</v>
      </c>
      <c r="D7" s="1325" t="s">
        <v>100</v>
      </c>
      <c r="E7" s="1326" t="s">
        <v>99</v>
      </c>
      <c r="F7" s="1326"/>
      <c r="G7" s="1326"/>
      <c r="H7" s="1326"/>
      <c r="I7" s="1326"/>
      <c r="J7" s="1326"/>
      <c r="K7" s="1326"/>
      <c r="L7" s="1326"/>
      <c r="M7" s="1326"/>
      <c r="N7" s="1326"/>
      <c r="O7" s="1326"/>
      <c r="P7" s="1326"/>
    </row>
    <row r="8" spans="1:256" ht="18.75" customHeight="1" thickTop="1" thickBot="1">
      <c r="A8" s="1329"/>
      <c r="B8" s="1323"/>
      <c r="C8" s="1324"/>
      <c r="D8" s="1325"/>
      <c r="E8" s="1304" t="s">
        <v>117</v>
      </c>
      <c r="F8" s="1303" t="s">
        <v>116</v>
      </c>
      <c r="G8" s="1303" t="s">
        <v>115</v>
      </c>
      <c r="H8" s="1303" t="s">
        <v>114</v>
      </c>
      <c r="I8" s="1303" t="s">
        <v>94</v>
      </c>
      <c r="J8" s="1303" t="s">
        <v>113</v>
      </c>
      <c r="K8" s="1303" t="s">
        <v>112</v>
      </c>
      <c r="L8" s="1305" t="s">
        <v>91</v>
      </c>
      <c r="M8" s="1305" t="s">
        <v>111</v>
      </c>
      <c r="N8" s="1305" t="s">
        <v>89</v>
      </c>
      <c r="O8" s="1305" t="s">
        <v>110</v>
      </c>
      <c r="P8" s="1305" t="s">
        <v>109</v>
      </c>
    </row>
    <row r="9" spans="1:256" ht="18.75" customHeight="1" thickTop="1" thickBot="1">
      <c r="A9" s="1329"/>
      <c r="B9" s="1322"/>
      <c r="C9" s="1324"/>
      <c r="D9" s="1325"/>
      <c r="E9" s="1304"/>
      <c r="F9" s="1304"/>
      <c r="G9" s="1304"/>
      <c r="H9" s="1304"/>
      <c r="I9" s="1304"/>
      <c r="J9" s="1304"/>
      <c r="K9" s="1304"/>
      <c r="L9" s="1304"/>
      <c r="M9" s="1305"/>
      <c r="N9" s="1305"/>
      <c r="O9" s="1305"/>
      <c r="P9" s="1305"/>
    </row>
    <row r="10" spans="1:256" ht="18.75" customHeight="1" thickTop="1" thickBot="1">
      <c r="A10" s="1330"/>
      <c r="B10" s="1322"/>
      <c r="C10" s="1324"/>
      <c r="D10" s="1325"/>
      <c r="E10" s="1304"/>
      <c r="F10" s="1304"/>
      <c r="G10" s="1304"/>
      <c r="H10" s="1304"/>
      <c r="I10" s="1304"/>
      <c r="J10" s="1304"/>
      <c r="K10" s="1304"/>
      <c r="L10" s="1304"/>
      <c r="M10" s="1305"/>
      <c r="N10" s="1305"/>
      <c r="O10" s="1305"/>
      <c r="P10" s="1305"/>
    </row>
    <row r="11" spans="1:256" ht="19.5" customHeight="1" thickTop="1" thickBot="1">
      <c r="A11" s="1317">
        <v>1</v>
      </c>
      <c r="B11" s="1317"/>
      <c r="C11" s="1317"/>
      <c r="D11" s="1318">
        <f>SUM(E11:P12)</f>
        <v>0</v>
      </c>
      <c r="E11" s="1300"/>
      <c r="F11" s="1297"/>
      <c r="G11" s="1297"/>
      <c r="H11" s="1300"/>
      <c r="I11" s="1300"/>
      <c r="J11" s="1297"/>
      <c r="K11" s="1297"/>
      <c r="L11" s="1297"/>
      <c r="M11" s="1302"/>
      <c r="N11" s="1297"/>
      <c r="O11" s="1297"/>
      <c r="P11" s="1300"/>
    </row>
    <row r="12" spans="1:256" ht="19.5" customHeight="1" thickTop="1">
      <c r="A12" s="1317"/>
      <c r="B12" s="1317"/>
      <c r="C12" s="1317"/>
      <c r="D12" s="1318"/>
      <c r="E12" s="1300"/>
      <c r="F12" s="1297"/>
      <c r="G12" s="1297"/>
      <c r="H12" s="1300"/>
      <c r="I12" s="1300"/>
      <c r="J12" s="1297"/>
      <c r="K12" s="1297"/>
      <c r="L12" s="1297"/>
      <c r="M12" s="1302"/>
      <c r="N12" s="1297"/>
      <c r="O12" s="1297"/>
      <c r="P12" s="1300"/>
    </row>
    <row r="13" spans="1:256" ht="19.5" customHeight="1">
      <c r="A13" s="1311">
        <v>2</v>
      </c>
      <c r="B13" s="1311"/>
      <c r="C13" s="1311"/>
      <c r="D13" s="1313">
        <f>SUM(E13:P14)</f>
        <v>0</v>
      </c>
      <c r="E13" s="1295"/>
      <c r="F13" s="1298"/>
      <c r="G13" s="1298"/>
      <c r="H13" s="1295"/>
      <c r="I13" s="1295"/>
      <c r="J13" s="1298"/>
      <c r="K13" s="1298"/>
      <c r="L13" s="1298"/>
      <c r="M13" s="1301"/>
      <c r="N13" s="1298"/>
      <c r="O13" s="1298"/>
      <c r="P13" s="1295"/>
    </row>
    <row r="14" spans="1:256" ht="19.5" customHeight="1">
      <c r="A14" s="1311"/>
      <c r="B14" s="1311"/>
      <c r="C14" s="1311"/>
      <c r="D14" s="1313"/>
      <c r="E14" s="1295"/>
      <c r="F14" s="1298"/>
      <c r="G14" s="1298"/>
      <c r="H14" s="1295"/>
      <c r="I14" s="1295"/>
      <c r="J14" s="1298"/>
      <c r="K14" s="1298"/>
      <c r="L14" s="1298"/>
      <c r="M14" s="1301"/>
      <c r="N14" s="1298"/>
      <c r="O14" s="1298"/>
      <c r="P14" s="1295"/>
    </row>
    <row r="15" spans="1:256" ht="19.5" customHeight="1">
      <c r="A15" s="1311">
        <v>3</v>
      </c>
      <c r="B15" s="1311"/>
      <c r="C15" s="1311"/>
      <c r="D15" s="1313">
        <f>SUM(E15:P16)</f>
        <v>0</v>
      </c>
      <c r="E15" s="1295"/>
      <c r="F15" s="1298"/>
      <c r="G15" s="1298"/>
      <c r="H15" s="1295"/>
      <c r="I15" s="1295"/>
      <c r="J15" s="1298"/>
      <c r="K15" s="1298"/>
      <c r="L15" s="1298"/>
      <c r="M15" s="1301"/>
      <c r="N15" s="1298"/>
      <c r="O15" s="1298"/>
      <c r="P15" s="1295"/>
    </row>
    <row r="16" spans="1:256" ht="19.5" customHeight="1">
      <c r="A16" s="1311"/>
      <c r="B16" s="1311"/>
      <c r="C16" s="1311"/>
      <c r="D16" s="1313"/>
      <c r="E16" s="1295"/>
      <c r="F16" s="1298"/>
      <c r="G16" s="1298"/>
      <c r="H16" s="1295"/>
      <c r="I16" s="1295"/>
      <c r="J16" s="1298"/>
      <c r="K16" s="1298"/>
      <c r="L16" s="1298"/>
      <c r="M16" s="1301"/>
      <c r="N16" s="1298"/>
      <c r="O16" s="1298"/>
      <c r="P16" s="1295"/>
    </row>
    <row r="17" spans="1:16" ht="19.5" customHeight="1">
      <c r="A17" s="1311">
        <v>4</v>
      </c>
      <c r="B17" s="1311"/>
      <c r="C17" s="1311"/>
      <c r="D17" s="1313">
        <f>SUM(E17:P18)</f>
        <v>0</v>
      </c>
      <c r="E17" s="1295"/>
      <c r="F17" s="1298"/>
      <c r="G17" s="1298"/>
      <c r="H17" s="1295"/>
      <c r="I17" s="1295"/>
      <c r="J17" s="1298"/>
      <c r="K17" s="1298"/>
      <c r="L17" s="1298"/>
      <c r="M17" s="1301"/>
      <c r="N17" s="1298"/>
      <c r="O17" s="1298"/>
      <c r="P17" s="1295"/>
    </row>
    <row r="18" spans="1:16" ht="19.5" customHeight="1">
      <c r="A18" s="1311"/>
      <c r="B18" s="1311"/>
      <c r="C18" s="1311"/>
      <c r="D18" s="1313"/>
      <c r="E18" s="1295"/>
      <c r="F18" s="1298"/>
      <c r="G18" s="1298"/>
      <c r="H18" s="1295"/>
      <c r="I18" s="1295"/>
      <c r="J18" s="1298"/>
      <c r="K18" s="1298"/>
      <c r="L18" s="1298"/>
      <c r="M18" s="1301"/>
      <c r="N18" s="1298"/>
      <c r="O18" s="1298"/>
      <c r="P18" s="1295"/>
    </row>
    <row r="19" spans="1:16" ht="19.5" customHeight="1">
      <c r="A19" s="1311">
        <v>5</v>
      </c>
      <c r="B19" s="1311"/>
      <c r="C19" s="1311"/>
      <c r="D19" s="1313">
        <f>SUM(E19:P20)</f>
        <v>0</v>
      </c>
      <c r="E19" s="1295"/>
      <c r="F19" s="1298"/>
      <c r="G19" s="1298"/>
      <c r="H19" s="1295"/>
      <c r="I19" s="1295"/>
      <c r="J19" s="1298"/>
      <c r="K19" s="1298"/>
      <c r="L19" s="1298"/>
      <c r="M19" s="1301"/>
      <c r="N19" s="1298"/>
      <c r="O19" s="1298"/>
      <c r="P19" s="1295"/>
    </row>
    <row r="20" spans="1:16" ht="19.5" customHeight="1">
      <c r="A20" s="1311"/>
      <c r="B20" s="1311"/>
      <c r="C20" s="1311"/>
      <c r="D20" s="1313"/>
      <c r="E20" s="1295"/>
      <c r="F20" s="1298"/>
      <c r="G20" s="1298"/>
      <c r="H20" s="1295"/>
      <c r="I20" s="1295"/>
      <c r="J20" s="1298"/>
      <c r="K20" s="1298"/>
      <c r="L20" s="1298"/>
      <c r="M20" s="1301"/>
      <c r="N20" s="1298"/>
      <c r="O20" s="1298"/>
      <c r="P20" s="1295"/>
    </row>
    <row r="21" spans="1:16" ht="19.5" customHeight="1">
      <c r="A21" s="1311">
        <v>6</v>
      </c>
      <c r="B21" s="1311"/>
      <c r="C21" s="1311"/>
      <c r="D21" s="1313">
        <f>SUM(E21:P22)</f>
        <v>0</v>
      </c>
      <c r="E21" s="1295"/>
      <c r="F21" s="1298"/>
      <c r="G21" s="1298"/>
      <c r="H21" s="1295"/>
      <c r="I21" s="1295"/>
      <c r="J21" s="1298"/>
      <c r="K21" s="1298"/>
      <c r="L21" s="1298"/>
      <c r="M21" s="1301"/>
      <c r="N21" s="1298"/>
      <c r="O21" s="1298"/>
      <c r="P21" s="1295"/>
    </row>
    <row r="22" spans="1:16" ht="19.5" customHeight="1">
      <c r="A22" s="1311"/>
      <c r="B22" s="1311"/>
      <c r="C22" s="1311"/>
      <c r="D22" s="1313"/>
      <c r="E22" s="1295"/>
      <c r="F22" s="1298"/>
      <c r="G22" s="1298"/>
      <c r="H22" s="1295"/>
      <c r="I22" s="1295"/>
      <c r="J22" s="1298"/>
      <c r="K22" s="1298"/>
      <c r="L22" s="1298"/>
      <c r="M22" s="1301"/>
      <c r="N22" s="1298"/>
      <c r="O22" s="1298"/>
      <c r="P22" s="1295"/>
    </row>
    <row r="23" spans="1:16" ht="19.5" customHeight="1">
      <c r="A23" s="1311">
        <v>7</v>
      </c>
      <c r="B23" s="1311"/>
      <c r="C23" s="1311"/>
      <c r="D23" s="1313">
        <f>SUM(E23:P24)</f>
        <v>0</v>
      </c>
      <c r="E23" s="1295"/>
      <c r="F23" s="1298"/>
      <c r="G23" s="1298"/>
      <c r="H23" s="1295"/>
      <c r="I23" s="1295"/>
      <c r="J23" s="1298"/>
      <c r="K23" s="1298"/>
      <c r="L23" s="1298"/>
      <c r="M23" s="1301"/>
      <c r="N23" s="1298"/>
      <c r="O23" s="1298"/>
      <c r="P23" s="1295"/>
    </row>
    <row r="24" spans="1:16" ht="19.5" customHeight="1">
      <c r="A24" s="1311"/>
      <c r="B24" s="1311"/>
      <c r="C24" s="1311"/>
      <c r="D24" s="1313"/>
      <c r="E24" s="1295"/>
      <c r="F24" s="1298"/>
      <c r="G24" s="1298"/>
      <c r="H24" s="1295"/>
      <c r="I24" s="1295"/>
      <c r="J24" s="1298"/>
      <c r="K24" s="1298"/>
      <c r="L24" s="1298"/>
      <c r="M24" s="1301"/>
      <c r="N24" s="1298"/>
      <c r="O24" s="1298"/>
      <c r="P24" s="1295"/>
    </row>
    <row r="25" spans="1:16" ht="19.5" customHeight="1">
      <c r="A25" s="1311">
        <v>8</v>
      </c>
      <c r="B25" s="1311"/>
      <c r="C25" s="1311"/>
      <c r="D25" s="1313">
        <f>SUM(E25:P26)</f>
        <v>0</v>
      </c>
      <c r="E25" s="1295"/>
      <c r="F25" s="1298"/>
      <c r="G25" s="1298"/>
      <c r="H25" s="1295"/>
      <c r="I25" s="1295"/>
      <c r="J25" s="1298"/>
      <c r="K25" s="1298"/>
      <c r="L25" s="1298"/>
      <c r="M25" s="1301"/>
      <c r="N25" s="1298"/>
      <c r="O25" s="1298"/>
      <c r="P25" s="1295"/>
    </row>
    <row r="26" spans="1:16" ht="19.5" customHeight="1">
      <c r="A26" s="1311"/>
      <c r="B26" s="1311"/>
      <c r="C26" s="1311"/>
      <c r="D26" s="1313"/>
      <c r="E26" s="1295"/>
      <c r="F26" s="1298"/>
      <c r="G26" s="1298"/>
      <c r="H26" s="1295"/>
      <c r="I26" s="1295"/>
      <c r="J26" s="1298"/>
      <c r="K26" s="1298"/>
      <c r="L26" s="1298"/>
      <c r="M26" s="1301"/>
      <c r="N26" s="1298"/>
      <c r="O26" s="1298"/>
      <c r="P26" s="1295"/>
    </row>
    <row r="27" spans="1:16" ht="19.5" customHeight="1">
      <c r="A27" s="1311">
        <v>9</v>
      </c>
      <c r="B27" s="1311"/>
      <c r="C27" s="1311"/>
      <c r="D27" s="1313">
        <f>SUM(E27:P28)</f>
        <v>0</v>
      </c>
      <c r="E27" s="1295"/>
      <c r="F27" s="1298"/>
      <c r="G27" s="1298"/>
      <c r="H27" s="1295"/>
      <c r="I27" s="1295"/>
      <c r="J27" s="1298"/>
      <c r="K27" s="1298"/>
      <c r="L27" s="1298"/>
      <c r="M27" s="1301"/>
      <c r="N27" s="1298"/>
      <c r="O27" s="1298"/>
      <c r="P27" s="1295"/>
    </row>
    <row r="28" spans="1:16" ht="19.5" customHeight="1">
      <c r="A28" s="1311"/>
      <c r="B28" s="1311"/>
      <c r="C28" s="1311"/>
      <c r="D28" s="1313"/>
      <c r="E28" s="1295"/>
      <c r="F28" s="1298"/>
      <c r="G28" s="1298"/>
      <c r="H28" s="1295"/>
      <c r="I28" s="1295"/>
      <c r="J28" s="1298"/>
      <c r="K28" s="1298"/>
      <c r="L28" s="1298"/>
      <c r="M28" s="1301"/>
      <c r="N28" s="1298"/>
      <c r="O28" s="1298"/>
      <c r="P28" s="1295"/>
    </row>
    <row r="29" spans="1:16" ht="19.5" customHeight="1">
      <c r="A29" s="1311">
        <v>10</v>
      </c>
      <c r="B29" s="1311"/>
      <c r="C29" s="1311"/>
      <c r="D29" s="1313">
        <f>SUM(E29:P30)</f>
        <v>0</v>
      </c>
      <c r="E29" s="1295"/>
      <c r="F29" s="1298"/>
      <c r="G29" s="1298"/>
      <c r="H29" s="1295"/>
      <c r="I29" s="1295"/>
      <c r="J29" s="1298"/>
      <c r="K29" s="1298"/>
      <c r="L29" s="1298"/>
      <c r="M29" s="1301"/>
      <c r="N29" s="1298"/>
      <c r="O29" s="1298"/>
      <c r="P29" s="1295"/>
    </row>
    <row r="30" spans="1:16" ht="19.5" customHeight="1">
      <c r="A30" s="1311"/>
      <c r="B30" s="1311"/>
      <c r="C30" s="1311"/>
      <c r="D30" s="1313"/>
      <c r="E30" s="1295"/>
      <c r="F30" s="1298"/>
      <c r="G30" s="1298"/>
      <c r="H30" s="1295"/>
      <c r="I30" s="1295"/>
      <c r="J30" s="1298"/>
      <c r="K30" s="1298"/>
      <c r="L30" s="1298"/>
      <c r="M30" s="1301"/>
      <c r="N30" s="1298"/>
      <c r="O30" s="1298"/>
      <c r="P30" s="1295"/>
    </row>
    <row r="31" spans="1:16" ht="18.75" customHeight="1">
      <c r="A31" s="1"/>
      <c r="B31" s="1"/>
      <c r="C31" s="1"/>
      <c r="D31" s="1"/>
      <c r="E31" s="1"/>
      <c r="F31" s="1"/>
      <c r="G31" s="1"/>
      <c r="H31" s="1"/>
      <c r="I31" s="1"/>
      <c r="J31" s="1"/>
      <c r="K31" s="1"/>
      <c r="L31" s="1"/>
      <c r="M31" s="1"/>
      <c r="O31" s="116"/>
      <c r="P31" s="115" t="s">
        <v>108</v>
      </c>
    </row>
    <row r="32" spans="1:16" ht="18.75" customHeight="1">
      <c r="A32" s="114" t="s">
        <v>107</v>
      </c>
      <c r="B32" s="1"/>
      <c r="C32" s="1"/>
      <c r="D32" s="1"/>
      <c r="E32" s="1"/>
      <c r="F32" s="1"/>
      <c r="G32" s="1"/>
      <c r="J32" s="3"/>
      <c r="K32" s="113"/>
      <c r="L32" s="112"/>
      <c r="M32" s="112"/>
      <c r="N32" s="112"/>
      <c r="O32" s="112"/>
      <c r="P32" s="112"/>
    </row>
    <row r="33" spans="1:16" ht="15" customHeight="1">
      <c r="A33" s="111" t="s">
        <v>106</v>
      </c>
      <c r="B33" s="1"/>
      <c r="C33" s="1"/>
      <c r="D33" s="1"/>
      <c r="E33" s="1"/>
      <c r="F33" s="1"/>
      <c r="G33" s="1"/>
      <c r="H33" s="1"/>
      <c r="I33" s="1"/>
      <c r="J33" s="1"/>
      <c r="K33" s="1"/>
      <c r="L33" s="1"/>
      <c r="M33" s="1"/>
      <c r="N33" s="1"/>
      <c r="O33" s="1"/>
      <c r="P33" s="1"/>
    </row>
    <row r="34" spans="1:16" ht="15" customHeight="1">
      <c r="A34" s="111" t="s">
        <v>105</v>
      </c>
      <c r="B34" s="1"/>
      <c r="C34" s="1"/>
      <c r="D34" s="1"/>
      <c r="E34" s="1"/>
      <c r="F34" s="1"/>
      <c r="G34" s="1"/>
      <c r="H34" s="1"/>
      <c r="I34" s="1"/>
      <c r="J34" s="1"/>
      <c r="K34" s="1"/>
      <c r="L34" s="1"/>
      <c r="M34" s="1"/>
      <c r="N34" s="1"/>
      <c r="O34" s="1"/>
      <c r="P34" s="1"/>
    </row>
    <row r="35" spans="1:16" ht="7.5" customHeight="1">
      <c r="A35" s="1"/>
      <c r="B35" s="1"/>
      <c r="C35" s="1"/>
      <c r="D35" s="1"/>
      <c r="E35" s="1"/>
      <c r="F35" s="1"/>
      <c r="G35" s="1"/>
      <c r="H35" s="1"/>
      <c r="I35" s="1"/>
      <c r="J35" s="1"/>
      <c r="K35" s="1"/>
      <c r="L35" s="1"/>
      <c r="M35" s="1"/>
      <c r="N35" s="1"/>
      <c r="O35" s="1"/>
      <c r="P35" s="1"/>
    </row>
    <row r="36" spans="1:16" ht="18.75" customHeight="1">
      <c r="A36" s="1292"/>
      <c r="B36" s="1319" t="s">
        <v>104</v>
      </c>
      <c r="C36" s="1319"/>
      <c r="D36" s="1319"/>
      <c r="E36" s="1320" t="s">
        <v>103</v>
      </c>
      <c r="F36" s="1321"/>
      <c r="G36" s="1321"/>
      <c r="H36" s="1321"/>
      <c r="I36" s="1321"/>
      <c r="J36" s="1321"/>
      <c r="K36" s="110"/>
      <c r="L36" s="110"/>
      <c r="M36" s="109"/>
      <c r="N36" s="109"/>
      <c r="O36" s="109"/>
      <c r="P36" s="108"/>
    </row>
    <row r="37" spans="1:16" ht="18.75" customHeight="1" thickBot="1">
      <c r="A37" s="1293"/>
      <c r="B37" s="1322" t="s">
        <v>102</v>
      </c>
      <c r="C37" s="1324" t="s">
        <v>101</v>
      </c>
      <c r="D37" s="1325" t="s">
        <v>100</v>
      </c>
      <c r="E37" s="1326" t="s">
        <v>99</v>
      </c>
      <c r="F37" s="1326"/>
      <c r="G37" s="1326"/>
      <c r="H37" s="1326"/>
      <c r="I37" s="1326"/>
      <c r="J37" s="1326"/>
      <c r="K37" s="1326"/>
      <c r="L37" s="1326"/>
      <c r="M37" s="1326"/>
      <c r="N37" s="1326"/>
      <c r="O37" s="1326"/>
      <c r="P37" s="1327"/>
    </row>
    <row r="38" spans="1:16" ht="18.75" customHeight="1" thickTop="1" thickBot="1">
      <c r="A38" s="1293"/>
      <c r="B38" s="1323"/>
      <c r="C38" s="1324"/>
      <c r="D38" s="1325"/>
      <c r="E38" s="1303" t="s">
        <v>98</v>
      </c>
      <c r="F38" s="1303" t="s">
        <v>97</v>
      </c>
      <c r="G38" s="1303" t="s">
        <v>96</v>
      </c>
      <c r="H38" s="1303" t="s">
        <v>95</v>
      </c>
      <c r="I38" s="1303" t="s">
        <v>94</v>
      </c>
      <c r="J38" s="1303" t="s">
        <v>93</v>
      </c>
      <c r="K38" s="1303" t="s">
        <v>92</v>
      </c>
      <c r="L38" s="1305" t="s">
        <v>91</v>
      </c>
      <c r="M38" s="1305" t="s">
        <v>90</v>
      </c>
      <c r="N38" s="1305" t="s">
        <v>89</v>
      </c>
      <c r="O38" s="1305" t="s">
        <v>88</v>
      </c>
      <c r="P38" s="1328" t="s">
        <v>87</v>
      </c>
    </row>
    <row r="39" spans="1:16" ht="18.75" customHeight="1" thickTop="1" thickBot="1">
      <c r="A39" s="1293"/>
      <c r="B39" s="1322"/>
      <c r="C39" s="1324"/>
      <c r="D39" s="1325"/>
      <c r="E39" s="1304"/>
      <c r="F39" s="1304"/>
      <c r="G39" s="1304"/>
      <c r="H39" s="1304"/>
      <c r="I39" s="1304"/>
      <c r="J39" s="1304"/>
      <c r="K39" s="1304"/>
      <c r="L39" s="1304"/>
      <c r="M39" s="1305"/>
      <c r="N39" s="1305"/>
      <c r="O39" s="1305"/>
      <c r="P39" s="1328"/>
    </row>
    <row r="40" spans="1:16" ht="18.75" customHeight="1" thickTop="1" thickBot="1">
      <c r="A40" s="1294"/>
      <c r="B40" s="1322"/>
      <c r="C40" s="1324"/>
      <c r="D40" s="1325"/>
      <c r="E40" s="1304"/>
      <c r="F40" s="1304"/>
      <c r="G40" s="1304"/>
      <c r="H40" s="1304"/>
      <c r="I40" s="1304"/>
      <c r="J40" s="1304"/>
      <c r="K40" s="1304"/>
      <c r="L40" s="1304"/>
      <c r="M40" s="1305"/>
      <c r="N40" s="1305"/>
      <c r="O40" s="1305"/>
      <c r="P40" s="1328"/>
    </row>
    <row r="41" spans="1:16" ht="19.5" customHeight="1" thickTop="1" thickBot="1">
      <c r="A41" s="1316">
        <v>11</v>
      </c>
      <c r="B41" s="1317"/>
      <c r="C41" s="1317"/>
      <c r="D41" s="1318">
        <f>SUM(E41:P42)</f>
        <v>0</v>
      </c>
      <c r="E41" s="1300"/>
      <c r="F41" s="1297"/>
      <c r="G41" s="1297"/>
      <c r="H41" s="1300"/>
      <c r="I41" s="1300"/>
      <c r="J41" s="1297"/>
      <c r="K41" s="1297"/>
      <c r="L41" s="1297"/>
      <c r="M41" s="1302"/>
      <c r="N41" s="1297"/>
      <c r="O41" s="1297"/>
      <c r="P41" s="1315"/>
    </row>
    <row r="42" spans="1:16" ht="19.5" customHeight="1" thickTop="1">
      <c r="A42" s="1316"/>
      <c r="B42" s="1317"/>
      <c r="C42" s="1317"/>
      <c r="D42" s="1318"/>
      <c r="E42" s="1300"/>
      <c r="F42" s="1297"/>
      <c r="G42" s="1297"/>
      <c r="H42" s="1300"/>
      <c r="I42" s="1300"/>
      <c r="J42" s="1297"/>
      <c r="K42" s="1297"/>
      <c r="L42" s="1297"/>
      <c r="M42" s="1302"/>
      <c r="N42" s="1297"/>
      <c r="O42" s="1297"/>
      <c r="P42" s="1315"/>
    </row>
    <row r="43" spans="1:16" ht="19.5" customHeight="1">
      <c r="A43" s="1309">
        <v>12</v>
      </c>
      <c r="B43" s="1311"/>
      <c r="C43" s="1311"/>
      <c r="D43" s="1313">
        <f>SUM(E43:P44)</f>
        <v>0</v>
      </c>
      <c r="E43" s="1295"/>
      <c r="F43" s="1298"/>
      <c r="G43" s="1298"/>
      <c r="H43" s="1295"/>
      <c r="I43" s="1295"/>
      <c r="J43" s="1298"/>
      <c r="K43" s="1298"/>
      <c r="L43" s="1298"/>
      <c r="M43" s="1301"/>
      <c r="N43" s="1298"/>
      <c r="O43" s="1298"/>
      <c r="P43" s="1307"/>
    </row>
    <row r="44" spans="1:16" ht="19.5" customHeight="1">
      <c r="A44" s="1309"/>
      <c r="B44" s="1311"/>
      <c r="C44" s="1311"/>
      <c r="D44" s="1313"/>
      <c r="E44" s="1295"/>
      <c r="F44" s="1298"/>
      <c r="G44" s="1298"/>
      <c r="H44" s="1295"/>
      <c r="I44" s="1295"/>
      <c r="J44" s="1298"/>
      <c r="K44" s="1298"/>
      <c r="L44" s="1298"/>
      <c r="M44" s="1301"/>
      <c r="N44" s="1298"/>
      <c r="O44" s="1298"/>
      <c r="P44" s="1307"/>
    </row>
    <row r="45" spans="1:16" ht="19.5" customHeight="1">
      <c r="A45" s="1309">
        <v>13</v>
      </c>
      <c r="B45" s="1311"/>
      <c r="C45" s="1311"/>
      <c r="D45" s="1313">
        <f>SUM(E45:P46)</f>
        <v>0</v>
      </c>
      <c r="E45" s="1295"/>
      <c r="F45" s="1298"/>
      <c r="G45" s="1298"/>
      <c r="H45" s="1295"/>
      <c r="I45" s="1295"/>
      <c r="J45" s="1298"/>
      <c r="K45" s="1298"/>
      <c r="L45" s="1298"/>
      <c r="M45" s="1301"/>
      <c r="N45" s="1298"/>
      <c r="O45" s="1298"/>
      <c r="P45" s="1307"/>
    </row>
    <row r="46" spans="1:16" ht="19.5" customHeight="1">
      <c r="A46" s="1309"/>
      <c r="B46" s="1311"/>
      <c r="C46" s="1311"/>
      <c r="D46" s="1313"/>
      <c r="E46" s="1295"/>
      <c r="F46" s="1298"/>
      <c r="G46" s="1298"/>
      <c r="H46" s="1295"/>
      <c r="I46" s="1295"/>
      <c r="J46" s="1298"/>
      <c r="K46" s="1298"/>
      <c r="L46" s="1298"/>
      <c r="M46" s="1301"/>
      <c r="N46" s="1298"/>
      <c r="O46" s="1298"/>
      <c r="P46" s="1307"/>
    </row>
    <row r="47" spans="1:16" ht="19.5" customHeight="1">
      <c r="A47" s="1309">
        <v>14</v>
      </c>
      <c r="B47" s="1311"/>
      <c r="C47" s="1311"/>
      <c r="D47" s="1313">
        <f>SUM(E47:P48)</f>
        <v>0</v>
      </c>
      <c r="E47" s="1295"/>
      <c r="F47" s="1298"/>
      <c r="G47" s="1298"/>
      <c r="H47" s="1295"/>
      <c r="I47" s="1295"/>
      <c r="J47" s="1298"/>
      <c r="K47" s="1298"/>
      <c r="L47" s="1298"/>
      <c r="M47" s="1301"/>
      <c r="N47" s="1298"/>
      <c r="O47" s="1298"/>
      <c r="P47" s="1307"/>
    </row>
    <row r="48" spans="1:16" ht="19.5" customHeight="1">
      <c r="A48" s="1309"/>
      <c r="B48" s="1311"/>
      <c r="C48" s="1311"/>
      <c r="D48" s="1313"/>
      <c r="E48" s="1295"/>
      <c r="F48" s="1298"/>
      <c r="G48" s="1298"/>
      <c r="H48" s="1295"/>
      <c r="I48" s="1295"/>
      <c r="J48" s="1298"/>
      <c r="K48" s="1298"/>
      <c r="L48" s="1298"/>
      <c r="M48" s="1301"/>
      <c r="N48" s="1298"/>
      <c r="O48" s="1298"/>
      <c r="P48" s="1307"/>
    </row>
    <row r="49" spans="1:16" ht="19.5" customHeight="1">
      <c r="A49" s="1309">
        <v>15</v>
      </c>
      <c r="B49" s="1311"/>
      <c r="C49" s="1311"/>
      <c r="D49" s="1313">
        <f>SUM(E49:P50)</f>
        <v>0</v>
      </c>
      <c r="E49" s="1295"/>
      <c r="F49" s="1298"/>
      <c r="G49" s="1298"/>
      <c r="H49" s="1295"/>
      <c r="I49" s="1295"/>
      <c r="J49" s="1298"/>
      <c r="K49" s="1298"/>
      <c r="L49" s="1298"/>
      <c r="M49" s="1301"/>
      <c r="N49" s="1298"/>
      <c r="O49" s="1298"/>
      <c r="P49" s="1307"/>
    </row>
    <row r="50" spans="1:16" ht="19.5" customHeight="1">
      <c r="A50" s="1309"/>
      <c r="B50" s="1311"/>
      <c r="C50" s="1311"/>
      <c r="D50" s="1313"/>
      <c r="E50" s="1295"/>
      <c r="F50" s="1298"/>
      <c r="G50" s="1298"/>
      <c r="H50" s="1295"/>
      <c r="I50" s="1295"/>
      <c r="J50" s="1298"/>
      <c r="K50" s="1298"/>
      <c r="L50" s="1298"/>
      <c r="M50" s="1301"/>
      <c r="N50" s="1298"/>
      <c r="O50" s="1298"/>
      <c r="P50" s="1307"/>
    </row>
    <row r="51" spans="1:16" ht="19.5" customHeight="1">
      <c r="A51" s="1309">
        <v>16</v>
      </c>
      <c r="B51" s="1311"/>
      <c r="C51" s="1311"/>
      <c r="D51" s="1313">
        <f>SUM(E51:P52)</f>
        <v>0</v>
      </c>
      <c r="E51" s="1295"/>
      <c r="F51" s="1298"/>
      <c r="G51" s="1298"/>
      <c r="H51" s="1295"/>
      <c r="I51" s="1295"/>
      <c r="J51" s="1298"/>
      <c r="K51" s="1298"/>
      <c r="L51" s="1298"/>
      <c r="M51" s="1301"/>
      <c r="N51" s="1298"/>
      <c r="O51" s="1298"/>
      <c r="P51" s="1307"/>
    </row>
    <row r="52" spans="1:16" ht="19.5" customHeight="1">
      <c r="A52" s="1309"/>
      <c r="B52" s="1311"/>
      <c r="C52" s="1311"/>
      <c r="D52" s="1313"/>
      <c r="E52" s="1295"/>
      <c r="F52" s="1298"/>
      <c r="G52" s="1298"/>
      <c r="H52" s="1295"/>
      <c r="I52" s="1295"/>
      <c r="J52" s="1298"/>
      <c r="K52" s="1298"/>
      <c r="L52" s="1298"/>
      <c r="M52" s="1301"/>
      <c r="N52" s="1298"/>
      <c r="O52" s="1298"/>
      <c r="P52" s="1307"/>
    </row>
    <row r="53" spans="1:16" ht="19.5" customHeight="1">
      <c r="A53" s="1309">
        <v>17</v>
      </c>
      <c r="B53" s="1311"/>
      <c r="C53" s="1311"/>
      <c r="D53" s="1313">
        <f>SUM(E53:P54)</f>
        <v>0</v>
      </c>
      <c r="E53" s="1295"/>
      <c r="F53" s="1298"/>
      <c r="G53" s="1298"/>
      <c r="H53" s="1295"/>
      <c r="I53" s="1295"/>
      <c r="J53" s="1298"/>
      <c r="K53" s="1298"/>
      <c r="L53" s="1298"/>
      <c r="M53" s="1301"/>
      <c r="N53" s="1298"/>
      <c r="O53" s="1298"/>
      <c r="P53" s="1307"/>
    </row>
    <row r="54" spans="1:16" ht="19.5" customHeight="1">
      <c r="A54" s="1309"/>
      <c r="B54" s="1311"/>
      <c r="C54" s="1311"/>
      <c r="D54" s="1313"/>
      <c r="E54" s="1295"/>
      <c r="F54" s="1298"/>
      <c r="G54" s="1298"/>
      <c r="H54" s="1295"/>
      <c r="I54" s="1295"/>
      <c r="J54" s="1298"/>
      <c r="K54" s="1298"/>
      <c r="L54" s="1298"/>
      <c r="M54" s="1301"/>
      <c r="N54" s="1298"/>
      <c r="O54" s="1298"/>
      <c r="P54" s="1307"/>
    </row>
    <row r="55" spans="1:16" ht="19.5" customHeight="1">
      <c r="A55" s="1309">
        <v>18</v>
      </c>
      <c r="B55" s="1311"/>
      <c r="C55" s="1311"/>
      <c r="D55" s="1313">
        <f>SUM(E55:P56)</f>
        <v>0</v>
      </c>
      <c r="E55" s="1295"/>
      <c r="F55" s="1298"/>
      <c r="G55" s="1298"/>
      <c r="H55" s="1295"/>
      <c r="I55" s="1295"/>
      <c r="J55" s="1298"/>
      <c r="K55" s="1298"/>
      <c r="L55" s="1298"/>
      <c r="M55" s="1301"/>
      <c r="N55" s="1298"/>
      <c r="O55" s="1298"/>
      <c r="P55" s="1307"/>
    </row>
    <row r="56" spans="1:16" ht="19.5" customHeight="1">
      <c r="A56" s="1309"/>
      <c r="B56" s="1311"/>
      <c r="C56" s="1311"/>
      <c r="D56" s="1313"/>
      <c r="E56" s="1295"/>
      <c r="F56" s="1298"/>
      <c r="G56" s="1298"/>
      <c r="H56" s="1295"/>
      <c r="I56" s="1295"/>
      <c r="J56" s="1298"/>
      <c r="K56" s="1298"/>
      <c r="L56" s="1298"/>
      <c r="M56" s="1301"/>
      <c r="N56" s="1298"/>
      <c r="O56" s="1298"/>
      <c r="P56" s="1307"/>
    </row>
    <row r="57" spans="1:16" ht="19.5" customHeight="1">
      <c r="A57" s="1309">
        <v>19</v>
      </c>
      <c r="B57" s="1311"/>
      <c r="C57" s="1311"/>
      <c r="D57" s="1313">
        <f>SUM(E57:P58)</f>
        <v>0</v>
      </c>
      <c r="E57" s="1295"/>
      <c r="F57" s="1298"/>
      <c r="G57" s="1298"/>
      <c r="H57" s="1295"/>
      <c r="I57" s="1295"/>
      <c r="J57" s="1298"/>
      <c r="K57" s="1298"/>
      <c r="L57" s="1298"/>
      <c r="M57" s="1301"/>
      <c r="N57" s="1298"/>
      <c r="O57" s="1298"/>
      <c r="P57" s="1307"/>
    </row>
    <row r="58" spans="1:16" ht="19.5" customHeight="1">
      <c r="A58" s="1309"/>
      <c r="B58" s="1311"/>
      <c r="C58" s="1311"/>
      <c r="D58" s="1313"/>
      <c r="E58" s="1295"/>
      <c r="F58" s="1298"/>
      <c r="G58" s="1298"/>
      <c r="H58" s="1295"/>
      <c r="I58" s="1295"/>
      <c r="J58" s="1298"/>
      <c r="K58" s="1298"/>
      <c r="L58" s="1298"/>
      <c r="M58" s="1301"/>
      <c r="N58" s="1298"/>
      <c r="O58" s="1298"/>
      <c r="P58" s="1307"/>
    </row>
    <row r="59" spans="1:16" ht="19.5" customHeight="1">
      <c r="A59" s="1309">
        <v>20</v>
      </c>
      <c r="B59" s="1311"/>
      <c r="C59" s="1311"/>
      <c r="D59" s="1313">
        <f>SUM(E59:P60)</f>
        <v>0</v>
      </c>
      <c r="E59" s="1295"/>
      <c r="F59" s="1298"/>
      <c r="G59" s="1298"/>
      <c r="H59" s="1295"/>
      <c r="I59" s="1295"/>
      <c r="J59" s="1298"/>
      <c r="K59" s="1298"/>
      <c r="L59" s="1298"/>
      <c r="M59" s="1301"/>
      <c r="N59" s="1298"/>
      <c r="O59" s="1298"/>
      <c r="P59" s="1307"/>
    </row>
    <row r="60" spans="1:16" ht="19.5" customHeight="1">
      <c r="A60" s="1310"/>
      <c r="B60" s="1312"/>
      <c r="C60" s="1312"/>
      <c r="D60" s="1314"/>
      <c r="E60" s="1296"/>
      <c r="F60" s="1299"/>
      <c r="G60" s="1299"/>
      <c r="H60" s="1296"/>
      <c r="I60" s="1296"/>
      <c r="J60" s="1299"/>
      <c r="K60" s="1299"/>
      <c r="L60" s="1299"/>
      <c r="M60" s="1306"/>
      <c r="N60" s="1299"/>
      <c r="O60" s="1299"/>
      <c r="P60" s="1308"/>
    </row>
  </sheetData>
  <sheetProtection selectLockedCells="1" selectUnlockedCells="1"/>
  <mergeCells count="358">
    <mergeCell ref="A6:A10"/>
    <mergeCell ref="P8:P10"/>
    <mergeCell ref="A11:A12"/>
    <mergeCell ref="B11:B12"/>
    <mergeCell ref="C11:C12"/>
    <mergeCell ref="D11:D12"/>
    <mergeCell ref="E11:E12"/>
    <mergeCell ref="F11:F12"/>
    <mergeCell ref="B6:D6"/>
    <mergeCell ref="E6:J6"/>
    <mergeCell ref="B7:B10"/>
    <mergeCell ref="C7:C10"/>
    <mergeCell ref="D7:D10"/>
    <mergeCell ref="E7:P7"/>
    <mergeCell ref="E8:E10"/>
    <mergeCell ref="H8:H10"/>
    <mergeCell ref="J8:J10"/>
    <mergeCell ref="K8:K10"/>
    <mergeCell ref="F8:F10"/>
    <mergeCell ref="J11:J12"/>
    <mergeCell ref="K11:K12"/>
    <mergeCell ref="L11:L12"/>
    <mergeCell ref="G11:G12"/>
    <mergeCell ref="L8:L10"/>
    <mergeCell ref="P11:P12"/>
    <mergeCell ref="O11:O12"/>
    <mergeCell ref="A13:A14"/>
    <mergeCell ref="B13:B14"/>
    <mergeCell ref="C13:C14"/>
    <mergeCell ref="D13:D14"/>
    <mergeCell ref="E13:E14"/>
    <mergeCell ref="F13:F14"/>
    <mergeCell ref="H11:H12"/>
    <mergeCell ref="P13:P14"/>
    <mergeCell ref="H13:H14"/>
    <mergeCell ref="J13:J14"/>
    <mergeCell ref="K13:K14"/>
    <mergeCell ref="L13:L14"/>
    <mergeCell ref="M13:M14"/>
    <mergeCell ref="N13:N14"/>
    <mergeCell ref="I11:I12"/>
    <mergeCell ref="I13:I14"/>
    <mergeCell ref="J15:J16"/>
    <mergeCell ref="K15:K16"/>
    <mergeCell ref="G8:G10"/>
    <mergeCell ref="N8:N10"/>
    <mergeCell ref="M11:M12"/>
    <mergeCell ref="N11:N12"/>
    <mergeCell ref="M8:M10"/>
    <mergeCell ref="L15:L16"/>
    <mergeCell ref="M15:M16"/>
    <mergeCell ref="N15:N16"/>
    <mergeCell ref="P15:P16"/>
    <mergeCell ref="A17:A18"/>
    <mergeCell ref="B17:B18"/>
    <mergeCell ref="C17:C18"/>
    <mergeCell ref="D17:D18"/>
    <mergeCell ref="E17:E18"/>
    <mergeCell ref="F17:F18"/>
    <mergeCell ref="P17:P18"/>
    <mergeCell ref="H17:H18"/>
    <mergeCell ref="J17:J18"/>
    <mergeCell ref="K17:K18"/>
    <mergeCell ref="L17:L18"/>
    <mergeCell ref="M17:M18"/>
    <mergeCell ref="N17:N18"/>
    <mergeCell ref="O17:O18"/>
    <mergeCell ref="I15:I16"/>
    <mergeCell ref="I17:I18"/>
    <mergeCell ref="A15:A16"/>
    <mergeCell ref="B15:B16"/>
    <mergeCell ref="C15:C16"/>
    <mergeCell ref="D15:D16"/>
    <mergeCell ref="E15:E16"/>
    <mergeCell ref="F15:F16"/>
    <mergeCell ref="H15:H16"/>
    <mergeCell ref="L19:L20"/>
    <mergeCell ref="M19:M20"/>
    <mergeCell ref="N19:N20"/>
    <mergeCell ref="P19:P20"/>
    <mergeCell ref="A21:A22"/>
    <mergeCell ref="B21:B22"/>
    <mergeCell ref="C21:C22"/>
    <mergeCell ref="D21:D22"/>
    <mergeCell ref="E21:E22"/>
    <mergeCell ref="F21:F22"/>
    <mergeCell ref="O19:O20"/>
    <mergeCell ref="I19:I20"/>
    <mergeCell ref="I21:I22"/>
    <mergeCell ref="A19:A20"/>
    <mergeCell ref="B19:B20"/>
    <mergeCell ref="C19:C20"/>
    <mergeCell ref="D19:D20"/>
    <mergeCell ref="E19:E20"/>
    <mergeCell ref="F19:F20"/>
    <mergeCell ref="H19:H20"/>
    <mergeCell ref="J19:J20"/>
    <mergeCell ref="K19:K20"/>
    <mergeCell ref="C25:C26"/>
    <mergeCell ref="D25:D26"/>
    <mergeCell ref="E25:E26"/>
    <mergeCell ref="F25:F26"/>
    <mergeCell ref="P21:P22"/>
    <mergeCell ref="A23:A24"/>
    <mergeCell ref="B23:B24"/>
    <mergeCell ref="C23:C24"/>
    <mergeCell ref="D23:D24"/>
    <mergeCell ref="E23:E24"/>
    <mergeCell ref="F23:F24"/>
    <mergeCell ref="H23:H24"/>
    <mergeCell ref="J23:J24"/>
    <mergeCell ref="K23:K24"/>
    <mergeCell ref="H21:H22"/>
    <mergeCell ref="J21:J22"/>
    <mergeCell ref="K21:K22"/>
    <mergeCell ref="L21:L22"/>
    <mergeCell ref="M21:M22"/>
    <mergeCell ref="N21:N22"/>
    <mergeCell ref="G25:G26"/>
    <mergeCell ref="O21:O22"/>
    <mergeCell ref="O23:O24"/>
    <mergeCell ref="O25:O26"/>
    <mergeCell ref="A29:A30"/>
    <mergeCell ref="B29:B30"/>
    <mergeCell ref="C29:C30"/>
    <mergeCell ref="D29:D30"/>
    <mergeCell ref="E29:E30"/>
    <mergeCell ref="F29:F30"/>
    <mergeCell ref="P25:P26"/>
    <mergeCell ref="A27:A28"/>
    <mergeCell ref="B27:B28"/>
    <mergeCell ref="C27:C28"/>
    <mergeCell ref="D27:D28"/>
    <mergeCell ref="E27:E28"/>
    <mergeCell ref="F27:F28"/>
    <mergeCell ref="H27:H28"/>
    <mergeCell ref="J27:J28"/>
    <mergeCell ref="K27:K28"/>
    <mergeCell ref="H25:H26"/>
    <mergeCell ref="J25:J26"/>
    <mergeCell ref="K25:K26"/>
    <mergeCell ref="L25:L26"/>
    <mergeCell ref="M25:M26"/>
    <mergeCell ref="N25:N26"/>
    <mergeCell ref="A25:A26"/>
    <mergeCell ref="B25:B26"/>
    <mergeCell ref="B36:D36"/>
    <mergeCell ref="E36:J36"/>
    <mergeCell ref="B37:B40"/>
    <mergeCell ref="C37:C40"/>
    <mergeCell ref="D37:D40"/>
    <mergeCell ref="E37:P37"/>
    <mergeCell ref="E38:E40"/>
    <mergeCell ref="F38:F40"/>
    <mergeCell ref="G38:G40"/>
    <mergeCell ref="H38:H40"/>
    <mergeCell ref="P38:P40"/>
    <mergeCell ref="K38:K40"/>
    <mergeCell ref="L38:L40"/>
    <mergeCell ref="P41:P42"/>
    <mergeCell ref="A43:A44"/>
    <mergeCell ref="B43:B44"/>
    <mergeCell ref="C43:C44"/>
    <mergeCell ref="D43:D44"/>
    <mergeCell ref="E43:E44"/>
    <mergeCell ref="A41:A42"/>
    <mergeCell ref="B41:B42"/>
    <mergeCell ref="C41:C42"/>
    <mergeCell ref="D41:D42"/>
    <mergeCell ref="E41:E42"/>
    <mergeCell ref="F41:F42"/>
    <mergeCell ref="H41:H42"/>
    <mergeCell ref="J41:J42"/>
    <mergeCell ref="F43:F44"/>
    <mergeCell ref="H43:H44"/>
    <mergeCell ref="J43:J44"/>
    <mergeCell ref="K43:K44"/>
    <mergeCell ref="M43:M44"/>
    <mergeCell ref="N43:N44"/>
    <mergeCell ref="P43:P44"/>
    <mergeCell ref="L43:L44"/>
    <mergeCell ref="P45:P46"/>
    <mergeCell ref="N45:N46"/>
    <mergeCell ref="A47:A48"/>
    <mergeCell ref="B47:B48"/>
    <mergeCell ref="C47:C48"/>
    <mergeCell ref="D47:D48"/>
    <mergeCell ref="E47:E48"/>
    <mergeCell ref="F47:F48"/>
    <mergeCell ref="F45:F46"/>
    <mergeCell ref="H47:H48"/>
    <mergeCell ref="J47:J48"/>
    <mergeCell ref="K47:K48"/>
    <mergeCell ref="L47:L48"/>
    <mergeCell ref="M47:M48"/>
    <mergeCell ref="N47:N48"/>
    <mergeCell ref="P47:P48"/>
    <mergeCell ref="G45:G46"/>
    <mergeCell ref="H45:H46"/>
    <mergeCell ref="A45:A46"/>
    <mergeCell ref="B45:B46"/>
    <mergeCell ref="C45:C46"/>
    <mergeCell ref="D45:D46"/>
    <mergeCell ref="E45:E46"/>
    <mergeCell ref="J45:J46"/>
    <mergeCell ref="A49:A50"/>
    <mergeCell ref="B49:B50"/>
    <mergeCell ref="C49:C50"/>
    <mergeCell ref="D49:D50"/>
    <mergeCell ref="E49:E50"/>
    <mergeCell ref="P49:P50"/>
    <mergeCell ref="K49:K50"/>
    <mergeCell ref="L49:L50"/>
    <mergeCell ref="M49:M50"/>
    <mergeCell ref="F49:F50"/>
    <mergeCell ref="H49:H50"/>
    <mergeCell ref="J49:J50"/>
    <mergeCell ref="G49:G50"/>
    <mergeCell ref="P51:P52"/>
    <mergeCell ref="A53:A54"/>
    <mergeCell ref="B53:B54"/>
    <mergeCell ref="C53:C54"/>
    <mergeCell ref="D53:D54"/>
    <mergeCell ref="E53:E54"/>
    <mergeCell ref="F53:F54"/>
    <mergeCell ref="J53:J54"/>
    <mergeCell ref="K53:K54"/>
    <mergeCell ref="P53:P54"/>
    <mergeCell ref="L53:L54"/>
    <mergeCell ref="M53:M54"/>
    <mergeCell ref="N53:N54"/>
    <mergeCell ref="G51:G52"/>
    <mergeCell ref="G53:G54"/>
    <mergeCell ref="H53:H54"/>
    <mergeCell ref="A51:A52"/>
    <mergeCell ref="B51:B52"/>
    <mergeCell ref="C51:C52"/>
    <mergeCell ref="D51:D52"/>
    <mergeCell ref="E51:E52"/>
    <mergeCell ref="F51:F52"/>
    <mergeCell ref="H51:H52"/>
    <mergeCell ref="J51:J52"/>
    <mergeCell ref="P55:P56"/>
    <mergeCell ref="A57:A58"/>
    <mergeCell ref="B57:B58"/>
    <mergeCell ref="C57:C58"/>
    <mergeCell ref="D57:D58"/>
    <mergeCell ref="E57:E58"/>
    <mergeCell ref="F57:F58"/>
    <mergeCell ref="L57:L58"/>
    <mergeCell ref="M57:M58"/>
    <mergeCell ref="N57:N58"/>
    <mergeCell ref="G55:G56"/>
    <mergeCell ref="A55:A56"/>
    <mergeCell ref="B55:B56"/>
    <mergeCell ref="C55:C56"/>
    <mergeCell ref="D55:D56"/>
    <mergeCell ref="E55:E56"/>
    <mergeCell ref="F55:F56"/>
    <mergeCell ref="H55:H56"/>
    <mergeCell ref="J55:J56"/>
    <mergeCell ref="K55:K56"/>
    <mergeCell ref="L55:L56"/>
    <mergeCell ref="M55:M56"/>
    <mergeCell ref="N55:N56"/>
    <mergeCell ref="L59:L60"/>
    <mergeCell ref="M59:M60"/>
    <mergeCell ref="N59:N60"/>
    <mergeCell ref="P59:P60"/>
    <mergeCell ref="P57:P58"/>
    <mergeCell ref="A59:A60"/>
    <mergeCell ref="B59:B60"/>
    <mergeCell ref="C59:C60"/>
    <mergeCell ref="D59:D60"/>
    <mergeCell ref="E59:E60"/>
    <mergeCell ref="F59:F60"/>
    <mergeCell ref="H59:H60"/>
    <mergeCell ref="J59:J60"/>
    <mergeCell ref="K59:K60"/>
    <mergeCell ref="H57:H58"/>
    <mergeCell ref="J57:J58"/>
    <mergeCell ref="K57:K58"/>
    <mergeCell ref="G57:G58"/>
    <mergeCell ref="O59:O60"/>
    <mergeCell ref="G27:G28"/>
    <mergeCell ref="G29:G30"/>
    <mergeCell ref="I8:I10"/>
    <mergeCell ref="O8:O10"/>
    <mergeCell ref="I23:I24"/>
    <mergeCell ref="I25:I26"/>
    <mergeCell ref="I27:I28"/>
    <mergeCell ref="I29:I30"/>
    <mergeCell ref="O13:O14"/>
    <mergeCell ref="G13:G14"/>
    <mergeCell ref="G15:G16"/>
    <mergeCell ref="G17:G18"/>
    <mergeCell ref="G19:G20"/>
    <mergeCell ref="G21:G22"/>
    <mergeCell ref="G23:G24"/>
    <mergeCell ref="H29:H30"/>
    <mergeCell ref="J29:J30"/>
    <mergeCell ref="K29:K30"/>
    <mergeCell ref="L29:L30"/>
    <mergeCell ref="M29:M30"/>
    <mergeCell ref="N29:N30"/>
    <mergeCell ref="L27:L28"/>
    <mergeCell ref="M27:M28"/>
    <mergeCell ref="O15:O16"/>
    <mergeCell ref="P29:P30"/>
    <mergeCell ref="I38:I40"/>
    <mergeCell ref="J38:J40"/>
    <mergeCell ref="N27:N28"/>
    <mergeCell ref="P27:P28"/>
    <mergeCell ref="L23:L24"/>
    <mergeCell ref="M23:M24"/>
    <mergeCell ref="N23:N24"/>
    <mergeCell ref="P23:P24"/>
    <mergeCell ref="O27:O28"/>
    <mergeCell ref="O29:O30"/>
    <mergeCell ref="M38:M40"/>
    <mergeCell ref="N38:N40"/>
    <mergeCell ref="O38:O40"/>
    <mergeCell ref="L51:L52"/>
    <mergeCell ref="M51:M52"/>
    <mergeCell ref="N51:N52"/>
    <mergeCell ref="K51:K52"/>
    <mergeCell ref="N49:N50"/>
    <mergeCell ref="K41:K42"/>
    <mergeCell ref="L41:L42"/>
    <mergeCell ref="M41:M42"/>
    <mergeCell ref="N41:N42"/>
    <mergeCell ref="K45:K46"/>
    <mergeCell ref="L45:L46"/>
    <mergeCell ref="M45:M46"/>
    <mergeCell ref="A36:A40"/>
    <mergeCell ref="I59:I60"/>
    <mergeCell ref="O41:O42"/>
    <mergeCell ref="O43:O44"/>
    <mergeCell ref="O45:O46"/>
    <mergeCell ref="O47:O48"/>
    <mergeCell ref="O49:O50"/>
    <mergeCell ref="O51:O52"/>
    <mergeCell ref="O53:O54"/>
    <mergeCell ref="O55:O56"/>
    <mergeCell ref="O57:O58"/>
    <mergeCell ref="G59:G60"/>
    <mergeCell ref="I41:I42"/>
    <mergeCell ref="I43:I44"/>
    <mergeCell ref="I45:I46"/>
    <mergeCell ref="I47:I48"/>
    <mergeCell ref="I49:I50"/>
    <mergeCell ref="I51:I52"/>
    <mergeCell ref="I53:I54"/>
    <mergeCell ref="I55:I56"/>
    <mergeCell ref="I57:I58"/>
    <mergeCell ref="G47:G48"/>
    <mergeCell ref="G41:G42"/>
    <mergeCell ref="G43:G44"/>
  </mergeCells>
  <phoneticPr fontId="2"/>
  <pageMargins left="0.23622047244094491" right="0.23622047244094491" top="0.39370078740157483" bottom="0.15748031496062992" header="0.51181102362204722" footer="0.51181102362204722"/>
  <pageSetup paperSize="9" scale="89" firstPageNumber="0" orientation="landscape" horizontalDpi="300" verticalDpi="300" r:id="rId1"/>
  <headerFooter alignWithMargins="0"/>
  <rowBreaks count="1" manualBreakCount="1">
    <brk id="30" max="16383"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V60"/>
  <sheetViews>
    <sheetView workbookViewId="0"/>
  </sheetViews>
  <sheetFormatPr defaultColWidth="10" defaultRowHeight="13.5"/>
  <cols>
    <col min="1" max="1" width="5.125" style="107" customWidth="1"/>
    <col min="2" max="2" width="15.875" style="107" customWidth="1"/>
    <col min="3" max="3" width="12" style="107" customWidth="1"/>
    <col min="4" max="6" width="7.125" style="107" customWidth="1"/>
    <col min="7" max="8" width="11.625" style="107" customWidth="1"/>
    <col min="9" max="15" width="9.75" style="107" customWidth="1"/>
    <col min="16" max="16384" width="10" style="107"/>
  </cols>
  <sheetData>
    <row r="1" spans="1:256" ht="18.75" customHeight="1">
      <c r="A1" s="1"/>
      <c r="B1" s="1"/>
      <c r="C1" s="1"/>
      <c r="D1" s="1"/>
      <c r="E1" s="1"/>
      <c r="F1" s="1"/>
      <c r="G1" s="1"/>
      <c r="H1" s="1"/>
      <c r="I1" s="1"/>
      <c r="J1" s="1"/>
      <c r="K1" s="1"/>
      <c r="L1" s="1"/>
      <c r="M1" s="116"/>
      <c r="O1" s="115" t="s">
        <v>140</v>
      </c>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row>
    <row r="2" spans="1:256" ht="18.75" customHeight="1">
      <c r="A2" s="114" t="s">
        <v>139</v>
      </c>
      <c r="B2" s="1"/>
      <c r="C2" s="1"/>
      <c r="D2" s="1"/>
      <c r="E2" s="1"/>
      <c r="F2" s="1"/>
      <c r="G2" s="1"/>
      <c r="H2" s="1"/>
      <c r="I2" s="113"/>
      <c r="J2" s="3"/>
      <c r="K2" s="3"/>
      <c r="L2" s="3"/>
      <c r="M2" s="3"/>
      <c r="N2" s="3"/>
      <c r="O2" s="3"/>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ht="15" customHeight="1">
      <c r="A3" s="107" t="s">
        <v>135</v>
      </c>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ht="15" customHeight="1">
      <c r="A4" s="107" t="s">
        <v>134</v>
      </c>
      <c r="B4" s="2"/>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ht="7.5" customHeight="1">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s="118" customFormat="1" ht="18.75" customHeight="1">
      <c r="A6" s="1323"/>
      <c r="B6" s="1331" t="s">
        <v>104</v>
      </c>
      <c r="C6" s="1331"/>
      <c r="D6" s="1332" t="s">
        <v>118</v>
      </c>
      <c r="E6" s="1333"/>
      <c r="F6" s="1333"/>
      <c r="G6" s="1333"/>
      <c r="H6" s="1333"/>
      <c r="I6" s="121"/>
      <c r="J6" s="121"/>
      <c r="K6" s="121"/>
      <c r="L6" s="121"/>
      <c r="M6" s="121"/>
      <c r="N6" s="121"/>
      <c r="O6" s="131"/>
    </row>
    <row r="7" spans="1:256" s="117" customFormat="1" ht="18.75" customHeight="1" thickBot="1">
      <c r="A7" s="1323"/>
      <c r="B7" s="1322" t="s">
        <v>102</v>
      </c>
      <c r="C7" s="130" t="s">
        <v>132</v>
      </c>
      <c r="D7" s="1357" t="s">
        <v>101</v>
      </c>
      <c r="E7" s="1358" t="s">
        <v>131</v>
      </c>
      <c r="F7" s="1325" t="s">
        <v>100</v>
      </c>
      <c r="G7" s="1361" t="s">
        <v>130</v>
      </c>
      <c r="H7" s="129"/>
      <c r="I7" s="1365" t="s">
        <v>129</v>
      </c>
      <c r="J7" s="1365"/>
      <c r="K7" s="1365"/>
      <c r="L7" s="1365"/>
      <c r="M7" s="1365"/>
      <c r="N7" s="1366"/>
      <c r="O7" s="1365"/>
    </row>
    <row r="8" spans="1:256" ht="18.75" customHeight="1" thickTop="1" thickBot="1">
      <c r="A8" s="1323"/>
      <c r="B8" s="1323"/>
      <c r="C8" s="128" t="s">
        <v>128</v>
      </c>
      <c r="D8" s="1357"/>
      <c r="E8" s="1357"/>
      <c r="F8" s="1325"/>
      <c r="G8" s="1361"/>
      <c r="H8" s="1352" t="s">
        <v>127</v>
      </c>
      <c r="I8" s="1353" t="s">
        <v>126</v>
      </c>
      <c r="J8" s="1339" t="s">
        <v>138</v>
      </c>
      <c r="K8" s="1340"/>
      <c r="L8" s="1340"/>
      <c r="M8" s="1340"/>
      <c r="N8" s="1341" t="s">
        <v>124</v>
      </c>
      <c r="O8" s="1354" t="s">
        <v>123</v>
      </c>
    </row>
    <row r="9" spans="1:256" ht="18.75" customHeight="1" thickTop="1" thickBot="1">
      <c r="A9" s="1359"/>
      <c r="B9" s="1322"/>
      <c r="C9" s="1360" t="s">
        <v>122</v>
      </c>
      <c r="D9" s="1357"/>
      <c r="E9" s="1357"/>
      <c r="F9" s="1325"/>
      <c r="G9" s="1361"/>
      <c r="H9" s="1352"/>
      <c r="I9" s="1353"/>
      <c r="J9" s="1363"/>
      <c r="K9" s="1363"/>
      <c r="L9" s="1363"/>
      <c r="M9" s="1364"/>
      <c r="N9" s="1342"/>
      <c r="O9" s="1354"/>
    </row>
    <row r="10" spans="1:256" ht="18.75" customHeight="1" thickTop="1" thickBot="1">
      <c r="A10" s="1359"/>
      <c r="B10" s="1322"/>
      <c r="C10" s="1322"/>
      <c r="D10" s="1357"/>
      <c r="E10" s="1357"/>
      <c r="F10" s="1325"/>
      <c r="G10" s="127" t="s">
        <v>121</v>
      </c>
      <c r="H10" s="126" t="s">
        <v>121</v>
      </c>
      <c r="I10" s="1353"/>
      <c r="J10" s="1363"/>
      <c r="K10" s="1363"/>
      <c r="L10" s="1363"/>
      <c r="M10" s="1364"/>
      <c r="N10" s="1343"/>
      <c r="O10" s="1354"/>
    </row>
    <row r="11" spans="1:256" ht="19.5" customHeight="1" thickTop="1" thickBot="1">
      <c r="A11" s="1317">
        <v>1</v>
      </c>
      <c r="B11" s="1317"/>
      <c r="C11" s="125"/>
      <c r="D11" s="1317"/>
      <c r="E11" s="1344"/>
      <c r="F11" s="1317"/>
      <c r="G11" s="1350"/>
      <c r="H11" s="1348"/>
      <c r="I11" s="1349"/>
      <c r="J11" s="1350"/>
      <c r="K11" s="1350"/>
      <c r="L11" s="1350"/>
      <c r="M11" s="1351"/>
      <c r="N11" s="1356">
        <f>SUM(J11:M12)</f>
        <v>0</v>
      </c>
      <c r="O11" s="1355">
        <f>I11+N11</f>
        <v>0</v>
      </c>
    </row>
    <row r="12" spans="1:256" ht="19.5" customHeight="1" thickTop="1">
      <c r="A12" s="1317"/>
      <c r="B12" s="1317"/>
      <c r="C12" s="124"/>
      <c r="D12" s="1317"/>
      <c r="E12" s="1317"/>
      <c r="F12" s="1317"/>
      <c r="G12" s="1350"/>
      <c r="H12" s="1348"/>
      <c r="I12" s="1349"/>
      <c r="J12" s="1350"/>
      <c r="K12" s="1350"/>
      <c r="L12" s="1350"/>
      <c r="M12" s="1351"/>
      <c r="N12" s="1356"/>
      <c r="O12" s="1355"/>
    </row>
    <row r="13" spans="1:256" ht="19.5" customHeight="1">
      <c r="A13" s="1311">
        <v>2</v>
      </c>
      <c r="B13" s="1311"/>
      <c r="C13" s="123"/>
      <c r="D13" s="1311"/>
      <c r="E13" s="1338"/>
      <c r="F13" s="1311"/>
      <c r="G13" s="1350"/>
      <c r="H13" s="1336"/>
      <c r="I13" s="1334"/>
      <c r="J13" s="1335"/>
      <c r="K13" s="1335"/>
      <c r="L13" s="1335"/>
      <c r="M13" s="1336"/>
      <c r="N13" s="1337">
        <f>SUM(J13:M14)</f>
        <v>0</v>
      </c>
      <c r="O13" s="1355">
        <f>I13+N13</f>
        <v>0</v>
      </c>
    </row>
    <row r="14" spans="1:256" ht="19.5" customHeight="1">
      <c r="A14" s="1311"/>
      <c r="B14" s="1311"/>
      <c r="C14" s="124"/>
      <c r="D14" s="1311"/>
      <c r="E14" s="1317"/>
      <c r="F14" s="1311"/>
      <c r="G14" s="1350"/>
      <c r="H14" s="1336"/>
      <c r="I14" s="1334"/>
      <c r="J14" s="1335"/>
      <c r="K14" s="1335"/>
      <c r="L14" s="1335"/>
      <c r="M14" s="1336"/>
      <c r="N14" s="1337"/>
      <c r="O14" s="1355"/>
    </row>
    <row r="15" spans="1:256" ht="19.5" customHeight="1">
      <c r="A15" s="1311">
        <v>3</v>
      </c>
      <c r="B15" s="1311"/>
      <c r="C15" s="123"/>
      <c r="D15" s="1311"/>
      <c r="E15" s="1338"/>
      <c r="F15" s="1311"/>
      <c r="G15" s="1350"/>
      <c r="H15" s="1336"/>
      <c r="I15" s="1334"/>
      <c r="J15" s="1335"/>
      <c r="K15" s="1335"/>
      <c r="L15" s="1335"/>
      <c r="M15" s="1336"/>
      <c r="N15" s="1337">
        <f>SUM(J15:M16)</f>
        <v>0</v>
      </c>
      <c r="O15" s="1355">
        <f>I15+N15</f>
        <v>0</v>
      </c>
    </row>
    <row r="16" spans="1:256" ht="19.5" customHeight="1">
      <c r="A16" s="1311"/>
      <c r="B16" s="1311"/>
      <c r="C16" s="124"/>
      <c r="D16" s="1311"/>
      <c r="E16" s="1317"/>
      <c r="F16" s="1311"/>
      <c r="G16" s="1350"/>
      <c r="H16" s="1336"/>
      <c r="I16" s="1334"/>
      <c r="J16" s="1335"/>
      <c r="K16" s="1335"/>
      <c r="L16" s="1335"/>
      <c r="M16" s="1336"/>
      <c r="N16" s="1337"/>
      <c r="O16" s="1355"/>
    </row>
    <row r="17" spans="1:15" ht="19.5" customHeight="1">
      <c r="A17" s="1311">
        <v>4</v>
      </c>
      <c r="B17" s="1311"/>
      <c r="C17" s="123"/>
      <c r="D17" s="1311"/>
      <c r="E17" s="1338"/>
      <c r="F17" s="1311"/>
      <c r="G17" s="1350"/>
      <c r="H17" s="1336"/>
      <c r="I17" s="1334"/>
      <c r="J17" s="1335"/>
      <c r="K17" s="1335"/>
      <c r="L17" s="1335"/>
      <c r="M17" s="1336"/>
      <c r="N17" s="1337">
        <f>SUM(J17:M18)</f>
        <v>0</v>
      </c>
      <c r="O17" s="1355">
        <f>I17+N17</f>
        <v>0</v>
      </c>
    </row>
    <row r="18" spans="1:15" ht="19.5" customHeight="1">
      <c r="A18" s="1311"/>
      <c r="B18" s="1311"/>
      <c r="C18" s="124"/>
      <c r="D18" s="1311"/>
      <c r="E18" s="1317"/>
      <c r="F18" s="1311"/>
      <c r="G18" s="1350"/>
      <c r="H18" s="1336"/>
      <c r="I18" s="1334"/>
      <c r="J18" s="1335"/>
      <c r="K18" s="1335"/>
      <c r="L18" s="1335"/>
      <c r="M18" s="1336"/>
      <c r="N18" s="1337"/>
      <c r="O18" s="1355"/>
    </row>
    <row r="19" spans="1:15" ht="19.5" customHeight="1">
      <c r="A19" s="1311">
        <v>5</v>
      </c>
      <c r="B19" s="1311"/>
      <c r="C19" s="123"/>
      <c r="D19" s="1311"/>
      <c r="E19" s="1338"/>
      <c r="F19" s="1311"/>
      <c r="G19" s="1350"/>
      <c r="H19" s="1336"/>
      <c r="I19" s="1334"/>
      <c r="J19" s="1335"/>
      <c r="K19" s="1335"/>
      <c r="L19" s="1335"/>
      <c r="M19" s="1336"/>
      <c r="N19" s="1337">
        <f>SUM(J19:M20)</f>
        <v>0</v>
      </c>
      <c r="O19" s="1355">
        <f>I19+N19</f>
        <v>0</v>
      </c>
    </row>
    <row r="20" spans="1:15" ht="19.5" customHeight="1">
      <c r="A20" s="1311"/>
      <c r="B20" s="1311"/>
      <c r="C20" s="124"/>
      <c r="D20" s="1311"/>
      <c r="E20" s="1317"/>
      <c r="F20" s="1311"/>
      <c r="G20" s="1350"/>
      <c r="H20" s="1336"/>
      <c r="I20" s="1334"/>
      <c r="J20" s="1335"/>
      <c r="K20" s="1335"/>
      <c r="L20" s="1335"/>
      <c r="M20" s="1336"/>
      <c r="N20" s="1337"/>
      <c r="O20" s="1355"/>
    </row>
    <row r="21" spans="1:15" ht="19.5" customHeight="1">
      <c r="A21" s="1311">
        <v>6</v>
      </c>
      <c r="B21" s="1311"/>
      <c r="C21" s="123"/>
      <c r="D21" s="1311"/>
      <c r="E21" s="1338"/>
      <c r="F21" s="1311"/>
      <c r="G21" s="1350"/>
      <c r="H21" s="1336"/>
      <c r="I21" s="1334"/>
      <c r="J21" s="1335"/>
      <c r="K21" s="1335"/>
      <c r="L21" s="1335"/>
      <c r="M21" s="1336"/>
      <c r="N21" s="1337">
        <f>SUM(J21:M22)</f>
        <v>0</v>
      </c>
      <c r="O21" s="1355">
        <f>I21+N21</f>
        <v>0</v>
      </c>
    </row>
    <row r="22" spans="1:15" ht="19.5" customHeight="1">
      <c r="A22" s="1311"/>
      <c r="B22" s="1311"/>
      <c r="C22" s="124"/>
      <c r="D22" s="1311"/>
      <c r="E22" s="1317"/>
      <c r="F22" s="1311"/>
      <c r="G22" s="1350"/>
      <c r="H22" s="1336"/>
      <c r="I22" s="1334"/>
      <c r="J22" s="1335"/>
      <c r="K22" s="1335"/>
      <c r="L22" s="1335"/>
      <c r="M22" s="1336"/>
      <c r="N22" s="1337"/>
      <c r="O22" s="1355"/>
    </row>
    <row r="23" spans="1:15" ht="19.5" customHeight="1">
      <c r="A23" s="1311">
        <v>7</v>
      </c>
      <c r="B23" s="1311"/>
      <c r="C23" s="123"/>
      <c r="D23" s="1311"/>
      <c r="E23" s="1338"/>
      <c r="F23" s="1311"/>
      <c r="G23" s="1350"/>
      <c r="H23" s="1336"/>
      <c r="I23" s="1334"/>
      <c r="J23" s="1335"/>
      <c r="K23" s="1335"/>
      <c r="L23" s="1335"/>
      <c r="M23" s="1336"/>
      <c r="N23" s="1337">
        <f>SUM(J23:M24)</f>
        <v>0</v>
      </c>
      <c r="O23" s="1355">
        <f>I23+N23</f>
        <v>0</v>
      </c>
    </row>
    <row r="24" spans="1:15" ht="19.5" customHeight="1">
      <c r="A24" s="1311"/>
      <c r="B24" s="1311"/>
      <c r="C24" s="124"/>
      <c r="D24" s="1311"/>
      <c r="E24" s="1317"/>
      <c r="F24" s="1311"/>
      <c r="G24" s="1350"/>
      <c r="H24" s="1336"/>
      <c r="I24" s="1334"/>
      <c r="J24" s="1335"/>
      <c r="K24" s="1335"/>
      <c r="L24" s="1335"/>
      <c r="M24" s="1336"/>
      <c r="N24" s="1337"/>
      <c r="O24" s="1355"/>
    </row>
    <row r="25" spans="1:15" ht="19.5" customHeight="1">
      <c r="A25" s="1311">
        <v>8</v>
      </c>
      <c r="B25" s="1311"/>
      <c r="C25" s="123"/>
      <c r="D25" s="1311"/>
      <c r="E25" s="1338"/>
      <c r="F25" s="1311"/>
      <c r="G25" s="1350"/>
      <c r="H25" s="1336"/>
      <c r="I25" s="1334"/>
      <c r="J25" s="1335"/>
      <c r="K25" s="1335"/>
      <c r="L25" s="1335"/>
      <c r="M25" s="1336"/>
      <c r="N25" s="1337">
        <f>SUM(J25:M26)</f>
        <v>0</v>
      </c>
      <c r="O25" s="1355">
        <f>I25+N25</f>
        <v>0</v>
      </c>
    </row>
    <row r="26" spans="1:15" ht="19.5" customHeight="1">
      <c r="A26" s="1311"/>
      <c r="B26" s="1311"/>
      <c r="C26" s="124"/>
      <c r="D26" s="1311"/>
      <c r="E26" s="1317"/>
      <c r="F26" s="1311"/>
      <c r="G26" s="1350"/>
      <c r="H26" s="1336"/>
      <c r="I26" s="1334"/>
      <c r="J26" s="1335"/>
      <c r="K26" s="1335"/>
      <c r="L26" s="1335"/>
      <c r="M26" s="1336"/>
      <c r="N26" s="1337"/>
      <c r="O26" s="1355"/>
    </row>
    <row r="27" spans="1:15" ht="19.5" customHeight="1">
      <c r="A27" s="1311">
        <v>9</v>
      </c>
      <c r="B27" s="1311"/>
      <c r="C27" s="123"/>
      <c r="D27" s="1311"/>
      <c r="E27" s="1338"/>
      <c r="F27" s="1311"/>
      <c r="G27" s="1350"/>
      <c r="H27" s="1336"/>
      <c r="I27" s="1334"/>
      <c r="J27" s="1335"/>
      <c r="K27" s="1335"/>
      <c r="L27" s="1335"/>
      <c r="M27" s="1336"/>
      <c r="N27" s="1337">
        <f>SUM(J27:M28)</f>
        <v>0</v>
      </c>
      <c r="O27" s="1355">
        <f>I27+N27</f>
        <v>0</v>
      </c>
    </row>
    <row r="28" spans="1:15" ht="19.5" customHeight="1">
      <c r="A28" s="1311"/>
      <c r="B28" s="1311"/>
      <c r="C28" s="124"/>
      <c r="D28" s="1311"/>
      <c r="E28" s="1317"/>
      <c r="F28" s="1311"/>
      <c r="G28" s="1350"/>
      <c r="H28" s="1336"/>
      <c r="I28" s="1334"/>
      <c r="J28" s="1335"/>
      <c r="K28" s="1335"/>
      <c r="L28" s="1335"/>
      <c r="M28" s="1336"/>
      <c r="N28" s="1337"/>
      <c r="O28" s="1355"/>
    </row>
    <row r="29" spans="1:15" ht="19.5" customHeight="1">
      <c r="A29" s="1311">
        <v>10</v>
      </c>
      <c r="B29" s="1311"/>
      <c r="C29" s="123"/>
      <c r="D29" s="1311"/>
      <c r="E29" s="1311"/>
      <c r="F29" s="1311"/>
      <c r="G29" s="1350"/>
      <c r="H29" s="1336"/>
      <c r="I29" s="1334"/>
      <c r="J29" s="1335"/>
      <c r="K29" s="1335"/>
      <c r="L29" s="1335"/>
      <c r="M29" s="1336"/>
      <c r="N29" s="1337">
        <f>SUM(J29:M30)</f>
        <v>0</v>
      </c>
      <c r="O29" s="1355">
        <f>I29+N29</f>
        <v>0</v>
      </c>
    </row>
    <row r="30" spans="1:15" ht="19.5" customHeight="1" thickBot="1">
      <c r="A30" s="1311"/>
      <c r="B30" s="1311"/>
      <c r="C30" s="124"/>
      <c r="D30" s="1311"/>
      <c r="E30" s="1311"/>
      <c r="F30" s="1311"/>
      <c r="G30" s="1350"/>
      <c r="H30" s="1336"/>
      <c r="I30" s="1334"/>
      <c r="J30" s="1335"/>
      <c r="K30" s="1335"/>
      <c r="L30" s="1335"/>
      <c r="M30" s="1336"/>
      <c r="N30" s="1345"/>
      <c r="O30" s="1355"/>
    </row>
    <row r="31" spans="1:15" ht="18.75" customHeight="1">
      <c r="A31" s="1"/>
      <c r="B31" s="1"/>
      <c r="C31" s="1"/>
      <c r="D31" s="1"/>
      <c r="E31" s="1"/>
      <c r="F31" s="1"/>
      <c r="G31" s="1"/>
      <c r="H31" s="1"/>
      <c r="I31" s="1"/>
      <c r="J31" s="1"/>
      <c r="K31" s="1"/>
      <c r="L31" s="1"/>
      <c r="M31" s="1"/>
      <c r="O31" s="115" t="s">
        <v>137</v>
      </c>
    </row>
    <row r="32" spans="1:15" ht="18.75" customHeight="1">
      <c r="A32" s="114" t="s">
        <v>136</v>
      </c>
      <c r="B32" s="1"/>
      <c r="C32" s="1"/>
      <c r="D32" s="1"/>
      <c r="E32" s="1"/>
      <c r="F32" s="1"/>
      <c r="G32" s="1"/>
      <c r="H32" s="1"/>
      <c r="I32" s="113"/>
      <c r="J32" s="3"/>
      <c r="K32" s="3"/>
      <c r="L32" s="3"/>
      <c r="M32" s="3"/>
      <c r="N32" s="3"/>
      <c r="O32" s="3"/>
    </row>
    <row r="33" spans="1:15" ht="15" customHeight="1">
      <c r="A33" s="107" t="s">
        <v>135</v>
      </c>
      <c r="B33" s="2"/>
      <c r="C33" s="1"/>
      <c r="D33" s="1"/>
      <c r="E33" s="1"/>
      <c r="F33" s="1"/>
      <c r="G33" s="1"/>
      <c r="H33" s="1"/>
      <c r="I33" s="1"/>
      <c r="J33" s="1"/>
      <c r="K33" s="1"/>
      <c r="L33" s="1"/>
      <c r="M33" s="1"/>
      <c r="N33" s="1"/>
      <c r="O33" s="1"/>
    </row>
    <row r="34" spans="1:15" ht="15" customHeight="1">
      <c r="A34" s="107" t="s">
        <v>134</v>
      </c>
      <c r="B34" s="2"/>
      <c r="C34" s="1"/>
      <c r="D34" s="1"/>
      <c r="E34" s="1"/>
      <c r="F34" s="1"/>
      <c r="G34" s="1"/>
      <c r="H34" s="1"/>
      <c r="I34" s="1"/>
      <c r="J34" s="1"/>
      <c r="K34" s="1"/>
      <c r="L34" s="1"/>
      <c r="M34" s="1"/>
      <c r="N34" s="1"/>
      <c r="O34" s="1"/>
    </row>
    <row r="35" spans="1:15" ht="7.5" customHeight="1">
      <c r="A35" s="1"/>
      <c r="B35" s="1"/>
      <c r="C35" s="1"/>
      <c r="D35" s="1"/>
      <c r="E35" s="1"/>
      <c r="F35" s="1"/>
      <c r="G35" s="1"/>
      <c r="H35" s="1"/>
      <c r="I35" s="1"/>
      <c r="J35" s="1"/>
      <c r="K35" s="1"/>
      <c r="L35" s="1"/>
      <c r="M35" s="1"/>
      <c r="N35" s="1"/>
      <c r="O35" s="1"/>
    </row>
    <row r="36" spans="1:15" ht="18.75" customHeight="1">
      <c r="A36" s="1323"/>
      <c r="B36" s="1331" t="s">
        <v>104</v>
      </c>
      <c r="C36" s="1331"/>
      <c r="D36" s="1332" t="s">
        <v>133</v>
      </c>
      <c r="E36" s="1333"/>
      <c r="F36" s="1333"/>
      <c r="G36" s="1333"/>
      <c r="H36" s="1333"/>
      <c r="I36" s="121"/>
      <c r="J36" s="121"/>
      <c r="K36" s="121"/>
      <c r="L36" s="121"/>
      <c r="M36" s="121"/>
      <c r="N36" s="121"/>
      <c r="O36" s="131"/>
    </row>
    <row r="37" spans="1:15" ht="18.75" customHeight="1" thickBot="1">
      <c r="A37" s="1323"/>
      <c r="B37" s="1322" t="s">
        <v>102</v>
      </c>
      <c r="C37" s="130" t="s">
        <v>132</v>
      </c>
      <c r="D37" s="1357" t="s">
        <v>101</v>
      </c>
      <c r="E37" s="1358" t="s">
        <v>131</v>
      </c>
      <c r="F37" s="1325" t="s">
        <v>100</v>
      </c>
      <c r="G37" s="1361" t="s">
        <v>130</v>
      </c>
      <c r="H37" s="129"/>
      <c r="I37" s="1365" t="s">
        <v>129</v>
      </c>
      <c r="J37" s="1365"/>
      <c r="K37" s="1365"/>
      <c r="L37" s="1365"/>
      <c r="M37" s="1365"/>
      <c r="N37" s="1366"/>
      <c r="O37" s="1365"/>
    </row>
    <row r="38" spans="1:15" ht="18.75" customHeight="1" thickTop="1" thickBot="1">
      <c r="A38" s="1323"/>
      <c r="B38" s="1323"/>
      <c r="C38" s="128" t="s">
        <v>128</v>
      </c>
      <c r="D38" s="1357"/>
      <c r="E38" s="1357"/>
      <c r="F38" s="1325"/>
      <c r="G38" s="1361"/>
      <c r="H38" s="1352" t="s">
        <v>127</v>
      </c>
      <c r="I38" s="1353" t="s">
        <v>126</v>
      </c>
      <c r="J38" s="1339" t="s">
        <v>125</v>
      </c>
      <c r="K38" s="1362"/>
      <c r="L38" s="1362"/>
      <c r="M38" s="1362"/>
      <c r="N38" s="1341" t="s">
        <v>124</v>
      </c>
      <c r="O38" s="1354" t="s">
        <v>123</v>
      </c>
    </row>
    <row r="39" spans="1:15" ht="18.75" customHeight="1" thickTop="1" thickBot="1">
      <c r="A39" s="1359"/>
      <c r="B39" s="1322"/>
      <c r="C39" s="1360" t="s">
        <v>122</v>
      </c>
      <c r="D39" s="1357"/>
      <c r="E39" s="1357"/>
      <c r="F39" s="1325"/>
      <c r="G39" s="1361"/>
      <c r="H39" s="1352"/>
      <c r="I39" s="1353"/>
      <c r="J39" s="1363"/>
      <c r="K39" s="1363"/>
      <c r="L39" s="1363"/>
      <c r="M39" s="1364"/>
      <c r="N39" s="1342"/>
      <c r="O39" s="1354"/>
    </row>
    <row r="40" spans="1:15" ht="18.75" customHeight="1" thickTop="1" thickBot="1">
      <c r="A40" s="1359"/>
      <c r="B40" s="1322"/>
      <c r="C40" s="1322"/>
      <c r="D40" s="1357"/>
      <c r="E40" s="1357"/>
      <c r="F40" s="1325"/>
      <c r="G40" s="127" t="s">
        <v>121</v>
      </c>
      <c r="H40" s="126" t="s">
        <v>121</v>
      </c>
      <c r="I40" s="1353"/>
      <c r="J40" s="1363"/>
      <c r="K40" s="1363"/>
      <c r="L40" s="1363"/>
      <c r="M40" s="1364"/>
      <c r="N40" s="1343"/>
      <c r="O40" s="1354"/>
    </row>
    <row r="41" spans="1:15" ht="19.5" customHeight="1" thickTop="1" thickBot="1">
      <c r="A41" s="1317">
        <v>11</v>
      </c>
      <c r="B41" s="1317"/>
      <c r="C41" s="125"/>
      <c r="D41" s="1317"/>
      <c r="E41" s="1344"/>
      <c r="F41" s="1317"/>
      <c r="G41" s="1350"/>
      <c r="H41" s="1348"/>
      <c r="I41" s="1349"/>
      <c r="J41" s="1350"/>
      <c r="K41" s="1350"/>
      <c r="L41" s="1350"/>
      <c r="M41" s="1351"/>
      <c r="N41" s="1356">
        <f>SUM(J41:M42)</f>
        <v>0</v>
      </c>
      <c r="O41" s="1355">
        <f>I41+N41</f>
        <v>0</v>
      </c>
    </row>
    <row r="42" spans="1:15" ht="19.5" customHeight="1" thickTop="1">
      <c r="A42" s="1317"/>
      <c r="B42" s="1317"/>
      <c r="C42" s="124"/>
      <c r="D42" s="1317"/>
      <c r="E42" s="1317"/>
      <c r="F42" s="1317"/>
      <c r="G42" s="1350"/>
      <c r="H42" s="1348"/>
      <c r="I42" s="1349"/>
      <c r="J42" s="1350"/>
      <c r="K42" s="1350"/>
      <c r="L42" s="1350"/>
      <c r="M42" s="1351"/>
      <c r="N42" s="1356"/>
      <c r="O42" s="1355"/>
    </row>
    <row r="43" spans="1:15" ht="19.5" customHeight="1">
      <c r="A43" s="1311">
        <v>12</v>
      </c>
      <c r="B43" s="1311"/>
      <c r="C43" s="123"/>
      <c r="D43" s="1311"/>
      <c r="E43" s="1338"/>
      <c r="F43" s="1311"/>
      <c r="G43" s="1335"/>
      <c r="H43" s="1336"/>
      <c r="I43" s="1334"/>
      <c r="J43" s="1335"/>
      <c r="K43" s="1335"/>
      <c r="L43" s="1335"/>
      <c r="M43" s="1336"/>
      <c r="N43" s="1337">
        <f>SUM(J43:M44)</f>
        <v>0</v>
      </c>
      <c r="O43" s="1346">
        <f>I43+N43</f>
        <v>0</v>
      </c>
    </row>
    <row r="44" spans="1:15" ht="19.5" customHeight="1">
      <c r="A44" s="1311"/>
      <c r="B44" s="1311"/>
      <c r="C44" s="124"/>
      <c r="D44" s="1311"/>
      <c r="E44" s="1317"/>
      <c r="F44" s="1311"/>
      <c r="G44" s="1335"/>
      <c r="H44" s="1336"/>
      <c r="I44" s="1334"/>
      <c r="J44" s="1335"/>
      <c r="K44" s="1335"/>
      <c r="L44" s="1335"/>
      <c r="M44" s="1336"/>
      <c r="N44" s="1337"/>
      <c r="O44" s="1346"/>
    </row>
    <row r="45" spans="1:15" ht="19.5" customHeight="1">
      <c r="A45" s="1311">
        <v>13</v>
      </c>
      <c r="B45" s="1311"/>
      <c r="C45" s="123"/>
      <c r="D45" s="1311"/>
      <c r="E45" s="1338"/>
      <c r="F45" s="1311"/>
      <c r="G45" s="1335"/>
      <c r="H45" s="1336"/>
      <c r="I45" s="1334"/>
      <c r="J45" s="1335"/>
      <c r="K45" s="1335"/>
      <c r="L45" s="1335"/>
      <c r="M45" s="1336"/>
      <c r="N45" s="1337">
        <f>SUM(J45:M46)</f>
        <v>0</v>
      </c>
      <c r="O45" s="1346">
        <f>I45+N45</f>
        <v>0</v>
      </c>
    </row>
    <row r="46" spans="1:15" ht="19.5" customHeight="1">
      <c r="A46" s="1311"/>
      <c r="B46" s="1311"/>
      <c r="C46" s="124"/>
      <c r="D46" s="1311"/>
      <c r="E46" s="1317"/>
      <c r="F46" s="1311"/>
      <c r="G46" s="1335"/>
      <c r="H46" s="1336"/>
      <c r="I46" s="1334"/>
      <c r="J46" s="1335"/>
      <c r="K46" s="1335"/>
      <c r="L46" s="1335"/>
      <c r="M46" s="1336"/>
      <c r="N46" s="1337"/>
      <c r="O46" s="1346"/>
    </row>
    <row r="47" spans="1:15" ht="19.5" customHeight="1">
      <c r="A47" s="1311">
        <v>14</v>
      </c>
      <c r="B47" s="1311"/>
      <c r="C47" s="123"/>
      <c r="D47" s="1311"/>
      <c r="E47" s="1338"/>
      <c r="F47" s="1311"/>
      <c r="G47" s="1335"/>
      <c r="H47" s="1336"/>
      <c r="I47" s="1334"/>
      <c r="J47" s="1335"/>
      <c r="K47" s="1335"/>
      <c r="L47" s="1335"/>
      <c r="M47" s="1336"/>
      <c r="N47" s="1337">
        <f>SUM(J47:M48)</f>
        <v>0</v>
      </c>
      <c r="O47" s="1346">
        <f>I47+N47</f>
        <v>0</v>
      </c>
    </row>
    <row r="48" spans="1:15" ht="19.5" customHeight="1">
      <c r="A48" s="1311"/>
      <c r="B48" s="1311"/>
      <c r="C48" s="124"/>
      <c r="D48" s="1311"/>
      <c r="E48" s="1317"/>
      <c r="F48" s="1311"/>
      <c r="G48" s="1335"/>
      <c r="H48" s="1336"/>
      <c r="I48" s="1334"/>
      <c r="J48" s="1335"/>
      <c r="K48" s="1335"/>
      <c r="L48" s="1335"/>
      <c r="M48" s="1336"/>
      <c r="N48" s="1337"/>
      <c r="O48" s="1346"/>
    </row>
    <row r="49" spans="1:15" ht="19.5" customHeight="1">
      <c r="A49" s="1311">
        <v>15</v>
      </c>
      <c r="B49" s="1311"/>
      <c r="C49" s="123"/>
      <c r="D49" s="1311"/>
      <c r="E49" s="1338"/>
      <c r="F49" s="1311"/>
      <c r="G49" s="1335"/>
      <c r="H49" s="1336"/>
      <c r="I49" s="1334"/>
      <c r="J49" s="1335"/>
      <c r="K49" s="1335"/>
      <c r="L49" s="1335"/>
      <c r="M49" s="1336"/>
      <c r="N49" s="1337">
        <f>SUM(J49:M50)</f>
        <v>0</v>
      </c>
      <c r="O49" s="1346">
        <f>I49+N49</f>
        <v>0</v>
      </c>
    </row>
    <row r="50" spans="1:15" ht="19.5" customHeight="1">
      <c r="A50" s="1311"/>
      <c r="B50" s="1311"/>
      <c r="C50" s="124"/>
      <c r="D50" s="1311"/>
      <c r="E50" s="1317"/>
      <c r="F50" s="1311"/>
      <c r="G50" s="1335"/>
      <c r="H50" s="1336"/>
      <c r="I50" s="1334"/>
      <c r="J50" s="1335"/>
      <c r="K50" s="1335"/>
      <c r="L50" s="1335"/>
      <c r="M50" s="1336"/>
      <c r="N50" s="1337"/>
      <c r="O50" s="1346"/>
    </row>
    <row r="51" spans="1:15" ht="19.5" customHeight="1">
      <c r="A51" s="1311">
        <v>16</v>
      </c>
      <c r="B51" s="1311"/>
      <c r="C51" s="123"/>
      <c r="D51" s="1311"/>
      <c r="E51" s="1338"/>
      <c r="F51" s="1311"/>
      <c r="G51" s="1335"/>
      <c r="H51" s="1336"/>
      <c r="I51" s="1334"/>
      <c r="J51" s="1335"/>
      <c r="K51" s="1335"/>
      <c r="L51" s="1335"/>
      <c r="M51" s="1336"/>
      <c r="N51" s="1337">
        <f>SUM(J51:M52)</f>
        <v>0</v>
      </c>
      <c r="O51" s="1346">
        <f>I51+N51</f>
        <v>0</v>
      </c>
    </row>
    <row r="52" spans="1:15" ht="19.5" customHeight="1">
      <c r="A52" s="1311"/>
      <c r="B52" s="1311"/>
      <c r="C52" s="124"/>
      <c r="D52" s="1311"/>
      <c r="E52" s="1317"/>
      <c r="F52" s="1311"/>
      <c r="G52" s="1335"/>
      <c r="H52" s="1336"/>
      <c r="I52" s="1334"/>
      <c r="J52" s="1335"/>
      <c r="K52" s="1335"/>
      <c r="L52" s="1335"/>
      <c r="M52" s="1336"/>
      <c r="N52" s="1337"/>
      <c r="O52" s="1346"/>
    </row>
    <row r="53" spans="1:15" ht="19.5" customHeight="1">
      <c r="A53" s="1311">
        <v>17</v>
      </c>
      <c r="B53" s="1311"/>
      <c r="C53" s="123"/>
      <c r="D53" s="1311"/>
      <c r="E53" s="1338"/>
      <c r="F53" s="1311"/>
      <c r="G53" s="1335"/>
      <c r="H53" s="1336"/>
      <c r="I53" s="1334"/>
      <c r="J53" s="1335"/>
      <c r="K53" s="1335"/>
      <c r="L53" s="1335"/>
      <c r="M53" s="1336"/>
      <c r="N53" s="1337">
        <f>SUM(J53:M54)</f>
        <v>0</v>
      </c>
      <c r="O53" s="1346">
        <f>I53+N53</f>
        <v>0</v>
      </c>
    </row>
    <row r="54" spans="1:15" ht="19.5" customHeight="1">
      <c r="A54" s="1311"/>
      <c r="B54" s="1311"/>
      <c r="C54" s="124"/>
      <c r="D54" s="1311"/>
      <c r="E54" s="1317"/>
      <c r="F54" s="1311"/>
      <c r="G54" s="1335"/>
      <c r="H54" s="1336"/>
      <c r="I54" s="1334"/>
      <c r="J54" s="1335"/>
      <c r="K54" s="1335"/>
      <c r="L54" s="1335"/>
      <c r="M54" s="1336"/>
      <c r="N54" s="1337"/>
      <c r="O54" s="1346"/>
    </row>
    <row r="55" spans="1:15" ht="19.5" customHeight="1">
      <c r="A55" s="1311">
        <v>18</v>
      </c>
      <c r="B55" s="1311"/>
      <c r="C55" s="123"/>
      <c r="D55" s="1311"/>
      <c r="E55" s="1338"/>
      <c r="F55" s="1311"/>
      <c r="G55" s="1335"/>
      <c r="H55" s="1336"/>
      <c r="I55" s="1334"/>
      <c r="J55" s="1335"/>
      <c r="K55" s="1335"/>
      <c r="L55" s="1335"/>
      <c r="M55" s="1336"/>
      <c r="N55" s="1337">
        <f>SUM(J55:M56)</f>
        <v>0</v>
      </c>
      <c r="O55" s="1346">
        <f>I55+N55</f>
        <v>0</v>
      </c>
    </row>
    <row r="56" spans="1:15" ht="19.5" customHeight="1">
      <c r="A56" s="1311"/>
      <c r="B56" s="1311"/>
      <c r="C56" s="124"/>
      <c r="D56" s="1311"/>
      <c r="E56" s="1317"/>
      <c r="F56" s="1311"/>
      <c r="G56" s="1335"/>
      <c r="H56" s="1336"/>
      <c r="I56" s="1334"/>
      <c r="J56" s="1335"/>
      <c r="K56" s="1335"/>
      <c r="L56" s="1335"/>
      <c r="M56" s="1336"/>
      <c r="N56" s="1337"/>
      <c r="O56" s="1346"/>
    </row>
    <row r="57" spans="1:15" ht="19.5" customHeight="1">
      <c r="A57" s="1311">
        <v>19</v>
      </c>
      <c r="B57" s="1311"/>
      <c r="C57" s="123"/>
      <c r="D57" s="1311"/>
      <c r="E57" s="1338"/>
      <c r="F57" s="1311"/>
      <c r="G57" s="1335"/>
      <c r="H57" s="1347"/>
      <c r="I57" s="1346"/>
      <c r="J57" s="1335"/>
      <c r="K57" s="1335"/>
      <c r="L57" s="1335"/>
      <c r="M57" s="1336"/>
      <c r="N57" s="1337">
        <f>SUM(J57:M58)</f>
        <v>0</v>
      </c>
      <c r="O57" s="1346">
        <f>I57+N57</f>
        <v>0</v>
      </c>
    </row>
    <row r="58" spans="1:15" ht="19.5" customHeight="1">
      <c r="A58" s="1311"/>
      <c r="B58" s="1311"/>
      <c r="C58" s="122"/>
      <c r="D58" s="1311"/>
      <c r="E58" s="1317"/>
      <c r="F58" s="1311"/>
      <c r="G58" s="1335"/>
      <c r="H58" s="1347"/>
      <c r="I58" s="1346"/>
      <c r="J58" s="1335"/>
      <c r="K58" s="1335"/>
      <c r="L58" s="1335"/>
      <c r="M58" s="1336"/>
      <c r="N58" s="1337"/>
      <c r="O58" s="1346"/>
    </row>
    <row r="59" spans="1:15" ht="19.5" customHeight="1">
      <c r="A59" s="1311">
        <v>20</v>
      </c>
      <c r="B59" s="1311"/>
      <c r="C59" s="123"/>
      <c r="D59" s="1311"/>
      <c r="E59" s="1338"/>
      <c r="F59" s="1311"/>
      <c r="G59" s="1335"/>
      <c r="H59" s="1347"/>
      <c r="I59" s="1346"/>
      <c r="J59" s="1335"/>
      <c r="K59" s="1335"/>
      <c r="L59" s="1335"/>
      <c r="M59" s="1336"/>
      <c r="N59" s="1337">
        <f>SUM(J59:M60)</f>
        <v>0</v>
      </c>
      <c r="O59" s="1346">
        <f>I59+N59</f>
        <v>0</v>
      </c>
    </row>
    <row r="60" spans="1:15" ht="19.5" customHeight="1" thickBot="1">
      <c r="A60" s="1311"/>
      <c r="B60" s="1311"/>
      <c r="C60" s="122"/>
      <c r="D60" s="1311"/>
      <c r="E60" s="1317"/>
      <c r="F60" s="1311"/>
      <c r="G60" s="1335"/>
      <c r="H60" s="1347"/>
      <c r="I60" s="1346"/>
      <c r="J60" s="1335"/>
      <c r="K60" s="1335"/>
      <c r="L60" s="1335"/>
      <c r="M60" s="1336"/>
      <c r="N60" s="1345"/>
      <c r="O60" s="1346"/>
    </row>
  </sheetData>
  <sheetProtection selectLockedCells="1" selectUnlockedCells="1"/>
  <mergeCells count="320">
    <mergeCell ref="I7:O7"/>
    <mergeCell ref="H8:H9"/>
    <mergeCell ref="I8:I10"/>
    <mergeCell ref="O8:O10"/>
    <mergeCell ref="A9:A10"/>
    <mergeCell ref="C9:C10"/>
    <mergeCell ref="J9:J10"/>
    <mergeCell ref="K9:K10"/>
    <mergeCell ref="L9:L10"/>
    <mergeCell ref="A6:A8"/>
    <mergeCell ref="B6:C6"/>
    <mergeCell ref="D6:H6"/>
    <mergeCell ref="B7:B10"/>
    <mergeCell ref="D7:D10"/>
    <mergeCell ref="E7:E10"/>
    <mergeCell ref="F7:F10"/>
    <mergeCell ref="G7:G9"/>
    <mergeCell ref="M9:M10"/>
    <mergeCell ref="O13:O14"/>
    <mergeCell ref="I13:I14"/>
    <mergeCell ref="J13:J14"/>
    <mergeCell ref="K13:K14"/>
    <mergeCell ref="L13:L14"/>
    <mergeCell ref="M13:M14"/>
    <mergeCell ref="N13:N14"/>
    <mergeCell ref="J11:J12"/>
    <mergeCell ref="K11:K12"/>
    <mergeCell ref="L11:L12"/>
    <mergeCell ref="M11:M12"/>
    <mergeCell ref="N11:N12"/>
    <mergeCell ref="O11:O12"/>
    <mergeCell ref="A11:A12"/>
    <mergeCell ref="B11:B12"/>
    <mergeCell ref="D11:D12"/>
    <mergeCell ref="F11:F12"/>
    <mergeCell ref="G11:G12"/>
    <mergeCell ref="H11:H12"/>
    <mergeCell ref="I11:I12"/>
    <mergeCell ref="A15:A16"/>
    <mergeCell ref="B15:B16"/>
    <mergeCell ref="D15:D16"/>
    <mergeCell ref="F15:F16"/>
    <mergeCell ref="G15:G16"/>
    <mergeCell ref="H15:H16"/>
    <mergeCell ref="I15:I16"/>
    <mergeCell ref="A13:A14"/>
    <mergeCell ref="B13:B14"/>
    <mergeCell ref="D13:D14"/>
    <mergeCell ref="F13:F14"/>
    <mergeCell ref="G13:G14"/>
    <mergeCell ref="H13:H14"/>
    <mergeCell ref="J15:J16"/>
    <mergeCell ref="O15:O16"/>
    <mergeCell ref="K15:K16"/>
    <mergeCell ref="L15:L16"/>
    <mergeCell ref="M15:M16"/>
    <mergeCell ref="N15:N16"/>
    <mergeCell ref="O17:O18"/>
    <mergeCell ref="A17:A18"/>
    <mergeCell ref="B17:B18"/>
    <mergeCell ref="D17:D18"/>
    <mergeCell ref="F17:F18"/>
    <mergeCell ref="G17:G18"/>
    <mergeCell ref="H17:H18"/>
    <mergeCell ref="M19:M20"/>
    <mergeCell ref="M17:M18"/>
    <mergeCell ref="L17:L18"/>
    <mergeCell ref="A19:A20"/>
    <mergeCell ref="B19:B20"/>
    <mergeCell ref="D19:D20"/>
    <mergeCell ref="F19:F20"/>
    <mergeCell ref="G19:G20"/>
    <mergeCell ref="H19:H20"/>
    <mergeCell ref="N21:N22"/>
    <mergeCell ref="O21:O22"/>
    <mergeCell ref="A23:A24"/>
    <mergeCell ref="B23:B24"/>
    <mergeCell ref="D23:D24"/>
    <mergeCell ref="F23:F24"/>
    <mergeCell ref="G23:G24"/>
    <mergeCell ref="N19:N20"/>
    <mergeCell ref="O19:O20"/>
    <mergeCell ref="A21:A22"/>
    <mergeCell ref="B21:B22"/>
    <mergeCell ref="D21:D22"/>
    <mergeCell ref="F21:F22"/>
    <mergeCell ref="G21:G22"/>
    <mergeCell ref="H21:H22"/>
    <mergeCell ref="I21:I22"/>
    <mergeCell ref="J21:J22"/>
    <mergeCell ref="I19:I20"/>
    <mergeCell ref="J19:J20"/>
    <mergeCell ref="E19:E20"/>
    <mergeCell ref="E21:E22"/>
    <mergeCell ref="E23:E24"/>
    <mergeCell ref="K19:K20"/>
    <mergeCell ref="L19:L20"/>
    <mergeCell ref="O25:O26"/>
    <mergeCell ref="A27:A28"/>
    <mergeCell ref="B27:B28"/>
    <mergeCell ref="D27:D28"/>
    <mergeCell ref="F27:F28"/>
    <mergeCell ref="G27:G28"/>
    <mergeCell ref="N23:N24"/>
    <mergeCell ref="O23:O24"/>
    <mergeCell ref="A25:A26"/>
    <mergeCell ref="B25:B26"/>
    <mergeCell ref="D25:D26"/>
    <mergeCell ref="F25:F26"/>
    <mergeCell ref="G25:G26"/>
    <mergeCell ref="H25:H26"/>
    <mergeCell ref="I25:I26"/>
    <mergeCell ref="J25:J26"/>
    <mergeCell ref="H23:H24"/>
    <mergeCell ref="I23:I24"/>
    <mergeCell ref="J23:J24"/>
    <mergeCell ref="K23:K24"/>
    <mergeCell ref="L23:L24"/>
    <mergeCell ref="M23:M24"/>
    <mergeCell ref="O27:O28"/>
    <mergeCell ref="K27:K28"/>
    <mergeCell ref="A29:A30"/>
    <mergeCell ref="B29:B30"/>
    <mergeCell ref="D29:D30"/>
    <mergeCell ref="F29:F30"/>
    <mergeCell ref="G29:G30"/>
    <mergeCell ref="H29:H30"/>
    <mergeCell ref="I29:I30"/>
    <mergeCell ref="J29:J30"/>
    <mergeCell ref="H27:H28"/>
    <mergeCell ref="I27:I28"/>
    <mergeCell ref="J27:J28"/>
    <mergeCell ref="O29:O30"/>
    <mergeCell ref="J39:J40"/>
    <mergeCell ref="K39:K40"/>
    <mergeCell ref="L39:L40"/>
    <mergeCell ref="M39:M40"/>
    <mergeCell ref="I37:O37"/>
    <mergeCell ref="K29:K30"/>
    <mergeCell ref="L29:L30"/>
    <mergeCell ref="M29:M30"/>
    <mergeCell ref="N38:N40"/>
    <mergeCell ref="M41:M42"/>
    <mergeCell ref="H38:H39"/>
    <mergeCell ref="I38:I40"/>
    <mergeCell ref="O38:O40"/>
    <mergeCell ref="O41:O42"/>
    <mergeCell ref="N41:N42"/>
    <mergeCell ref="K41:K42"/>
    <mergeCell ref="L41:L42"/>
    <mergeCell ref="A41:A42"/>
    <mergeCell ref="B41:B42"/>
    <mergeCell ref="D41:D42"/>
    <mergeCell ref="F41:F42"/>
    <mergeCell ref="G41:G42"/>
    <mergeCell ref="A36:A38"/>
    <mergeCell ref="B36:C36"/>
    <mergeCell ref="D36:H36"/>
    <mergeCell ref="B37:B40"/>
    <mergeCell ref="D37:D40"/>
    <mergeCell ref="E37:E40"/>
    <mergeCell ref="A39:A40"/>
    <mergeCell ref="C39:C40"/>
    <mergeCell ref="F37:F40"/>
    <mergeCell ref="G37:G39"/>
    <mergeCell ref="J38:M38"/>
    <mergeCell ref="I43:I44"/>
    <mergeCell ref="J43:J44"/>
    <mergeCell ref="H41:H42"/>
    <mergeCell ref="A45:A46"/>
    <mergeCell ref="B45:B46"/>
    <mergeCell ref="D45:D46"/>
    <mergeCell ref="F45:F46"/>
    <mergeCell ref="G45:G46"/>
    <mergeCell ref="I41:I42"/>
    <mergeCell ref="J41:J42"/>
    <mergeCell ref="A43:A44"/>
    <mergeCell ref="B43:B44"/>
    <mergeCell ref="D43:D44"/>
    <mergeCell ref="F43:F44"/>
    <mergeCell ref="G43:G44"/>
    <mergeCell ref="H43:H44"/>
    <mergeCell ref="H45:H46"/>
    <mergeCell ref="E41:E42"/>
    <mergeCell ref="E43:E44"/>
    <mergeCell ref="M45:M46"/>
    <mergeCell ref="K43:K44"/>
    <mergeCell ref="L43:L44"/>
    <mergeCell ref="M43:M44"/>
    <mergeCell ref="N43:N44"/>
    <mergeCell ref="O43:O44"/>
    <mergeCell ref="O45:O46"/>
    <mergeCell ref="N45:N46"/>
    <mergeCell ref="K45:K46"/>
    <mergeCell ref="L45:L46"/>
    <mergeCell ref="A49:A50"/>
    <mergeCell ref="B49:B50"/>
    <mergeCell ref="D49:D50"/>
    <mergeCell ref="F49:F50"/>
    <mergeCell ref="G49:G50"/>
    <mergeCell ref="I45:I46"/>
    <mergeCell ref="J45:J46"/>
    <mergeCell ref="A47:A48"/>
    <mergeCell ref="B47:B48"/>
    <mergeCell ref="D47:D48"/>
    <mergeCell ref="F47:F48"/>
    <mergeCell ref="G47:G48"/>
    <mergeCell ref="H47:H48"/>
    <mergeCell ref="E45:E46"/>
    <mergeCell ref="E47:E48"/>
    <mergeCell ref="L47:L48"/>
    <mergeCell ref="M47:M48"/>
    <mergeCell ref="N47:N48"/>
    <mergeCell ref="O47:O48"/>
    <mergeCell ref="O49:O50"/>
    <mergeCell ref="N49:N50"/>
    <mergeCell ref="K49:K50"/>
    <mergeCell ref="L49:L50"/>
    <mergeCell ref="I47:I48"/>
    <mergeCell ref="J47:J48"/>
    <mergeCell ref="K47:K48"/>
    <mergeCell ref="O51:O52"/>
    <mergeCell ref="N53:N54"/>
    <mergeCell ref="O53:O54"/>
    <mergeCell ref="I51:I52"/>
    <mergeCell ref="J51:J52"/>
    <mergeCell ref="H49:H50"/>
    <mergeCell ref="A53:A54"/>
    <mergeCell ref="B53:B54"/>
    <mergeCell ref="D53:D54"/>
    <mergeCell ref="F53:F54"/>
    <mergeCell ref="G53:G54"/>
    <mergeCell ref="I49:I50"/>
    <mergeCell ref="J49:J50"/>
    <mergeCell ref="A51:A52"/>
    <mergeCell ref="B51:B52"/>
    <mergeCell ref="D51:D52"/>
    <mergeCell ref="F51:F52"/>
    <mergeCell ref="G51:G52"/>
    <mergeCell ref="H51:H52"/>
    <mergeCell ref="M49:M50"/>
    <mergeCell ref="E53:E54"/>
    <mergeCell ref="E49:E50"/>
    <mergeCell ref="E51:E52"/>
    <mergeCell ref="H53:H54"/>
    <mergeCell ref="O55:O56"/>
    <mergeCell ref="A57:A58"/>
    <mergeCell ref="B57:B58"/>
    <mergeCell ref="D57:D58"/>
    <mergeCell ref="F57:F58"/>
    <mergeCell ref="G57:G58"/>
    <mergeCell ref="H57:H58"/>
    <mergeCell ref="M55:M56"/>
    <mergeCell ref="A55:A56"/>
    <mergeCell ref="B55:B56"/>
    <mergeCell ref="D55:D56"/>
    <mergeCell ref="F55:F56"/>
    <mergeCell ref="G55:G56"/>
    <mergeCell ref="H55:H56"/>
    <mergeCell ref="J55:J56"/>
    <mergeCell ref="L55:L56"/>
    <mergeCell ref="I55:I56"/>
    <mergeCell ref="K55:K56"/>
    <mergeCell ref="E55:E56"/>
    <mergeCell ref="N55:N56"/>
    <mergeCell ref="O59:O60"/>
    <mergeCell ref="O57:O58"/>
    <mergeCell ref="N57:N58"/>
    <mergeCell ref="A59:A60"/>
    <mergeCell ref="B59:B60"/>
    <mergeCell ref="D59:D60"/>
    <mergeCell ref="F59:F60"/>
    <mergeCell ref="G59:G60"/>
    <mergeCell ref="L57:L58"/>
    <mergeCell ref="M57:M58"/>
    <mergeCell ref="K57:K58"/>
    <mergeCell ref="M59:M60"/>
    <mergeCell ref="H59:H60"/>
    <mergeCell ref="I59:I60"/>
    <mergeCell ref="J59:J60"/>
    <mergeCell ref="K59:K60"/>
    <mergeCell ref="I57:I58"/>
    <mergeCell ref="J57:J58"/>
    <mergeCell ref="L59:L60"/>
    <mergeCell ref="N59:N60"/>
    <mergeCell ref="E57:E58"/>
    <mergeCell ref="E59:E60"/>
    <mergeCell ref="E25:E26"/>
    <mergeCell ref="E27:E28"/>
    <mergeCell ref="E29:E30"/>
    <mergeCell ref="J8:M8"/>
    <mergeCell ref="N8:N10"/>
    <mergeCell ref="E11:E12"/>
    <mergeCell ref="E13:E14"/>
    <mergeCell ref="E15:E16"/>
    <mergeCell ref="E17:E18"/>
    <mergeCell ref="N17:N18"/>
    <mergeCell ref="I17:I18"/>
    <mergeCell ref="J17:J18"/>
    <mergeCell ref="K17:K18"/>
    <mergeCell ref="N29:N30"/>
    <mergeCell ref="N27:N28"/>
    <mergeCell ref="K25:K26"/>
    <mergeCell ref="L25:L26"/>
    <mergeCell ref="M25:M26"/>
    <mergeCell ref="N25:N26"/>
    <mergeCell ref="K21:K22"/>
    <mergeCell ref="L21:L22"/>
    <mergeCell ref="L27:L28"/>
    <mergeCell ref="M27:M28"/>
    <mergeCell ref="M21:M22"/>
    <mergeCell ref="I53:I54"/>
    <mergeCell ref="J53:J54"/>
    <mergeCell ref="K53:K54"/>
    <mergeCell ref="L53:L54"/>
    <mergeCell ref="M53:M54"/>
    <mergeCell ref="K51:K52"/>
    <mergeCell ref="L51:L52"/>
    <mergeCell ref="M51:M52"/>
    <mergeCell ref="N51:N52"/>
  </mergeCells>
  <phoneticPr fontId="2"/>
  <pageMargins left="0.23622047244094491" right="0.23622047244094491" top="0.74803149606299213" bottom="0.15748031496062992" header="0.51181102362204722" footer="0.51181102362204722"/>
  <pageSetup paperSize="9" scale="89" firstPageNumber="0" orientation="landscape" horizontalDpi="300" verticalDpi="300" r:id="rId1"/>
  <headerFooter alignWithMargins="0"/>
  <rowBreaks count="1" manualBreakCount="1">
    <brk id="30" max="16383" man="1"/>
  </rowBreak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33"/>
  <sheetViews>
    <sheetView workbookViewId="0"/>
  </sheetViews>
  <sheetFormatPr defaultColWidth="9.875" defaultRowHeight="18.75" customHeight="1"/>
  <cols>
    <col min="1" max="1" width="4.875" style="132" customWidth="1"/>
    <col min="2" max="2" width="16.125" style="132" customWidth="1"/>
    <col min="3" max="3" width="15.75" style="132" customWidth="1"/>
    <col min="4" max="5" width="12.625" style="132" customWidth="1"/>
    <col min="6" max="6" width="14.125" style="132" customWidth="1"/>
    <col min="7" max="7" width="15.875" style="132" customWidth="1"/>
    <col min="8" max="12" width="9.375" style="132" customWidth="1"/>
    <col min="13" max="16384" width="9.875" style="132"/>
  </cols>
  <sheetData>
    <row r="1" spans="1:12" ht="20.25" customHeight="1">
      <c r="A1" s="155" t="s">
        <v>156</v>
      </c>
      <c r="L1" s="156" t="s">
        <v>155</v>
      </c>
    </row>
    <row r="2" spans="1:12" ht="18.75" customHeight="1">
      <c r="A2" s="132" t="s">
        <v>154</v>
      </c>
      <c r="C2" s="155"/>
      <c r="H2" s="154"/>
      <c r="I2" s="153"/>
      <c r="J2" s="153"/>
      <c r="K2" s="153"/>
      <c r="L2" s="153"/>
    </row>
    <row r="3" spans="1:12" ht="19.5" customHeight="1">
      <c r="A3" s="151" t="s">
        <v>153</v>
      </c>
      <c r="C3" s="151"/>
      <c r="D3" s="151"/>
      <c r="H3" s="152"/>
    </row>
    <row r="4" spans="1:12" ht="19.5" customHeight="1">
      <c r="A4" s="151" t="s">
        <v>152</v>
      </c>
      <c r="C4" s="151"/>
      <c r="D4" s="151"/>
    </row>
    <row r="5" spans="1:12" ht="7.5" customHeight="1" thickBot="1"/>
    <row r="6" spans="1:12" ht="12" customHeight="1">
      <c r="A6" s="1371"/>
      <c r="B6" s="1371" t="s">
        <v>151</v>
      </c>
      <c r="C6" s="1371" t="s">
        <v>150</v>
      </c>
      <c r="D6" s="1371" t="s">
        <v>149</v>
      </c>
      <c r="E6" s="1371" t="s">
        <v>148</v>
      </c>
      <c r="F6" s="1371" t="s">
        <v>147</v>
      </c>
      <c r="G6" s="1367" t="s">
        <v>146</v>
      </c>
      <c r="H6" s="1368" t="s">
        <v>145</v>
      </c>
      <c r="I6" s="1369"/>
      <c r="J6" s="1369"/>
      <c r="K6" s="1369"/>
      <c r="L6" s="1370"/>
    </row>
    <row r="7" spans="1:12" s="144" customFormat="1" ht="25.5" customHeight="1">
      <c r="A7" s="1371"/>
      <c r="B7" s="1371"/>
      <c r="C7" s="1371"/>
      <c r="D7" s="1371"/>
      <c r="E7" s="1371"/>
      <c r="F7" s="1371"/>
      <c r="G7" s="1367"/>
      <c r="H7" s="150" t="s">
        <v>144</v>
      </c>
      <c r="I7" s="149"/>
      <c r="J7" s="149"/>
      <c r="K7" s="149"/>
      <c r="L7" s="148" t="s">
        <v>143</v>
      </c>
    </row>
    <row r="8" spans="1:12" s="144" customFormat="1" ht="18" customHeight="1">
      <c r="A8" s="140">
        <v>1</v>
      </c>
      <c r="B8" s="140"/>
      <c r="C8" s="139"/>
      <c r="D8" s="139"/>
      <c r="E8" s="138" t="s">
        <v>142</v>
      </c>
      <c r="F8" s="140"/>
      <c r="G8" s="147"/>
      <c r="H8" s="146"/>
      <c r="I8" s="145"/>
      <c r="J8" s="145"/>
      <c r="K8" s="145"/>
      <c r="L8" s="141">
        <f t="shared" ref="L8:L32" si="0">SUM(H8:K8)</f>
        <v>0</v>
      </c>
    </row>
    <row r="9" spans="1:12" ht="18" customHeight="1">
      <c r="A9" s="140">
        <v>2</v>
      </c>
      <c r="B9" s="140"/>
      <c r="C9" s="139"/>
      <c r="D9" s="139"/>
      <c r="E9" s="138" t="s">
        <v>142</v>
      </c>
      <c r="F9" s="140"/>
      <c r="G9" s="136"/>
      <c r="H9" s="143"/>
      <c r="I9" s="142"/>
      <c r="J9" s="142"/>
      <c r="K9" s="142"/>
      <c r="L9" s="141">
        <f t="shared" si="0"/>
        <v>0</v>
      </c>
    </row>
    <row r="10" spans="1:12" ht="18" customHeight="1">
      <c r="A10" s="140">
        <v>3</v>
      </c>
      <c r="B10" s="140"/>
      <c r="C10" s="139"/>
      <c r="D10" s="139"/>
      <c r="E10" s="138" t="s">
        <v>142</v>
      </c>
      <c r="F10" s="140"/>
      <c r="G10" s="136"/>
      <c r="H10" s="143"/>
      <c r="I10" s="142"/>
      <c r="J10" s="142"/>
      <c r="K10" s="142"/>
      <c r="L10" s="141">
        <f t="shared" si="0"/>
        <v>0</v>
      </c>
    </row>
    <row r="11" spans="1:12" ht="18" customHeight="1">
      <c r="A11" s="140">
        <v>4</v>
      </c>
      <c r="B11" s="140"/>
      <c r="C11" s="139"/>
      <c r="D11" s="139"/>
      <c r="E11" s="138" t="s">
        <v>142</v>
      </c>
      <c r="F11" s="137"/>
      <c r="G11" s="136"/>
      <c r="H11" s="143"/>
      <c r="I11" s="142"/>
      <c r="J11" s="142"/>
      <c r="K11" s="142"/>
      <c r="L11" s="141">
        <f t="shared" si="0"/>
        <v>0</v>
      </c>
    </row>
    <row r="12" spans="1:12" ht="18" customHeight="1">
      <c r="A12" s="140">
        <v>5</v>
      </c>
      <c r="B12" s="140"/>
      <c r="C12" s="139"/>
      <c r="D12" s="139"/>
      <c r="E12" s="138" t="s">
        <v>142</v>
      </c>
      <c r="F12" s="137"/>
      <c r="G12" s="136"/>
      <c r="H12" s="143"/>
      <c r="I12" s="142"/>
      <c r="J12" s="142"/>
      <c r="K12" s="142"/>
      <c r="L12" s="141">
        <f t="shared" si="0"/>
        <v>0</v>
      </c>
    </row>
    <row r="13" spans="1:12" ht="18" customHeight="1">
      <c r="A13" s="140">
        <v>6</v>
      </c>
      <c r="B13" s="140"/>
      <c r="C13" s="139"/>
      <c r="D13" s="139"/>
      <c r="E13" s="138" t="s">
        <v>142</v>
      </c>
      <c r="F13" s="137"/>
      <c r="G13" s="136"/>
      <c r="H13" s="143"/>
      <c r="I13" s="142"/>
      <c r="J13" s="142"/>
      <c r="K13" s="142"/>
      <c r="L13" s="141">
        <f t="shared" si="0"/>
        <v>0</v>
      </c>
    </row>
    <row r="14" spans="1:12" ht="18" customHeight="1">
      <c r="A14" s="140">
        <v>7</v>
      </c>
      <c r="B14" s="140"/>
      <c r="C14" s="139"/>
      <c r="D14" s="139"/>
      <c r="E14" s="138" t="s">
        <v>142</v>
      </c>
      <c r="F14" s="137"/>
      <c r="G14" s="136"/>
      <c r="H14" s="143"/>
      <c r="I14" s="142"/>
      <c r="J14" s="142"/>
      <c r="K14" s="142"/>
      <c r="L14" s="141">
        <f t="shared" si="0"/>
        <v>0</v>
      </c>
    </row>
    <row r="15" spans="1:12" ht="18" customHeight="1">
      <c r="A15" s="140">
        <v>8</v>
      </c>
      <c r="B15" s="140"/>
      <c r="C15" s="139"/>
      <c r="D15" s="139"/>
      <c r="E15" s="138" t="s">
        <v>142</v>
      </c>
      <c r="F15" s="137"/>
      <c r="G15" s="136"/>
      <c r="H15" s="143"/>
      <c r="I15" s="142"/>
      <c r="J15" s="142"/>
      <c r="K15" s="142"/>
      <c r="L15" s="141">
        <f t="shared" si="0"/>
        <v>0</v>
      </c>
    </row>
    <row r="16" spans="1:12" ht="18" customHeight="1">
      <c r="A16" s="140">
        <v>9</v>
      </c>
      <c r="B16" s="140"/>
      <c r="C16" s="139"/>
      <c r="D16" s="139"/>
      <c r="E16" s="138" t="s">
        <v>142</v>
      </c>
      <c r="F16" s="137"/>
      <c r="G16" s="136"/>
      <c r="H16" s="143"/>
      <c r="I16" s="142"/>
      <c r="J16" s="142"/>
      <c r="K16" s="142"/>
      <c r="L16" s="141">
        <f t="shared" si="0"/>
        <v>0</v>
      </c>
    </row>
    <row r="17" spans="1:12" ht="18" customHeight="1">
      <c r="A17" s="140">
        <v>10</v>
      </c>
      <c r="B17" s="140"/>
      <c r="C17" s="139"/>
      <c r="D17" s="139"/>
      <c r="E17" s="138" t="s">
        <v>142</v>
      </c>
      <c r="F17" s="137"/>
      <c r="G17" s="136"/>
      <c r="H17" s="143"/>
      <c r="I17" s="142"/>
      <c r="J17" s="142"/>
      <c r="K17" s="142"/>
      <c r="L17" s="141">
        <f t="shared" si="0"/>
        <v>0</v>
      </c>
    </row>
    <row r="18" spans="1:12" ht="18" customHeight="1">
      <c r="A18" s="140">
        <v>11</v>
      </c>
      <c r="B18" s="140"/>
      <c r="C18" s="139"/>
      <c r="D18" s="139"/>
      <c r="E18" s="138" t="s">
        <v>142</v>
      </c>
      <c r="F18" s="137"/>
      <c r="G18" s="136"/>
      <c r="H18" s="143"/>
      <c r="I18" s="142"/>
      <c r="J18" s="142"/>
      <c r="K18" s="142"/>
      <c r="L18" s="141">
        <f t="shared" si="0"/>
        <v>0</v>
      </c>
    </row>
    <row r="19" spans="1:12" ht="18" customHeight="1">
      <c r="A19" s="140">
        <v>12</v>
      </c>
      <c r="B19" s="140"/>
      <c r="C19" s="139"/>
      <c r="D19" s="139"/>
      <c r="E19" s="138" t="s">
        <v>142</v>
      </c>
      <c r="F19" s="137"/>
      <c r="G19" s="136"/>
      <c r="H19" s="143"/>
      <c r="I19" s="142"/>
      <c r="J19" s="142"/>
      <c r="K19" s="142"/>
      <c r="L19" s="141">
        <f t="shared" si="0"/>
        <v>0</v>
      </c>
    </row>
    <row r="20" spans="1:12" ht="18" customHeight="1">
      <c r="A20" s="140">
        <v>13</v>
      </c>
      <c r="B20" s="140"/>
      <c r="C20" s="139"/>
      <c r="D20" s="139"/>
      <c r="E20" s="138" t="s">
        <v>142</v>
      </c>
      <c r="F20" s="137"/>
      <c r="G20" s="136"/>
      <c r="H20" s="143"/>
      <c r="I20" s="142"/>
      <c r="J20" s="142"/>
      <c r="K20" s="142"/>
      <c r="L20" s="141">
        <f t="shared" si="0"/>
        <v>0</v>
      </c>
    </row>
    <row r="21" spans="1:12" ht="18" customHeight="1">
      <c r="A21" s="140">
        <v>14</v>
      </c>
      <c r="B21" s="140"/>
      <c r="C21" s="139"/>
      <c r="D21" s="139"/>
      <c r="E21" s="138" t="s">
        <v>142</v>
      </c>
      <c r="F21" s="137"/>
      <c r="G21" s="136"/>
      <c r="H21" s="143"/>
      <c r="I21" s="142"/>
      <c r="J21" s="142"/>
      <c r="K21" s="142"/>
      <c r="L21" s="141">
        <f t="shared" si="0"/>
        <v>0</v>
      </c>
    </row>
    <row r="22" spans="1:12" ht="18" customHeight="1">
      <c r="A22" s="140">
        <v>15</v>
      </c>
      <c r="B22" s="140"/>
      <c r="C22" s="139"/>
      <c r="D22" s="139"/>
      <c r="E22" s="138" t="s">
        <v>142</v>
      </c>
      <c r="F22" s="137"/>
      <c r="G22" s="136"/>
      <c r="H22" s="143"/>
      <c r="I22" s="142"/>
      <c r="J22" s="142"/>
      <c r="K22" s="142"/>
      <c r="L22" s="141">
        <f t="shared" si="0"/>
        <v>0</v>
      </c>
    </row>
    <row r="23" spans="1:12" ht="18" customHeight="1">
      <c r="A23" s="140">
        <v>16</v>
      </c>
      <c r="B23" s="140"/>
      <c r="C23" s="139"/>
      <c r="D23" s="139"/>
      <c r="E23" s="138" t="s">
        <v>142</v>
      </c>
      <c r="F23" s="137"/>
      <c r="G23" s="136"/>
      <c r="H23" s="143"/>
      <c r="I23" s="142"/>
      <c r="J23" s="142"/>
      <c r="K23" s="142"/>
      <c r="L23" s="141">
        <f t="shared" si="0"/>
        <v>0</v>
      </c>
    </row>
    <row r="24" spans="1:12" ht="18" customHeight="1">
      <c r="A24" s="140">
        <v>17</v>
      </c>
      <c r="B24" s="140"/>
      <c r="C24" s="139"/>
      <c r="D24" s="139"/>
      <c r="E24" s="138" t="s">
        <v>142</v>
      </c>
      <c r="F24" s="137"/>
      <c r="G24" s="136"/>
      <c r="H24" s="143"/>
      <c r="I24" s="142"/>
      <c r="J24" s="142"/>
      <c r="K24" s="142"/>
      <c r="L24" s="141">
        <f t="shared" si="0"/>
        <v>0</v>
      </c>
    </row>
    <row r="25" spans="1:12" ht="18" customHeight="1">
      <c r="A25" s="140">
        <v>18</v>
      </c>
      <c r="B25" s="140"/>
      <c r="C25" s="139"/>
      <c r="D25" s="139"/>
      <c r="E25" s="138" t="s">
        <v>142</v>
      </c>
      <c r="F25" s="137"/>
      <c r="G25" s="136"/>
      <c r="H25" s="143"/>
      <c r="I25" s="142"/>
      <c r="J25" s="142"/>
      <c r="K25" s="142"/>
      <c r="L25" s="141">
        <f t="shared" si="0"/>
        <v>0</v>
      </c>
    </row>
    <row r="26" spans="1:12" ht="18" customHeight="1">
      <c r="A26" s="140">
        <v>19</v>
      </c>
      <c r="B26" s="140"/>
      <c r="C26" s="139"/>
      <c r="D26" s="139"/>
      <c r="E26" s="138" t="s">
        <v>142</v>
      </c>
      <c r="F26" s="137"/>
      <c r="G26" s="136"/>
      <c r="H26" s="143"/>
      <c r="I26" s="142"/>
      <c r="J26" s="142"/>
      <c r="K26" s="142"/>
      <c r="L26" s="141">
        <f t="shared" si="0"/>
        <v>0</v>
      </c>
    </row>
    <row r="27" spans="1:12" ht="18" customHeight="1">
      <c r="A27" s="140">
        <v>20</v>
      </c>
      <c r="B27" s="140"/>
      <c r="C27" s="139"/>
      <c r="D27" s="139"/>
      <c r="E27" s="138" t="s">
        <v>142</v>
      </c>
      <c r="F27" s="137"/>
      <c r="G27" s="136"/>
      <c r="H27" s="143"/>
      <c r="I27" s="142"/>
      <c r="J27" s="142"/>
      <c r="K27" s="142"/>
      <c r="L27" s="141">
        <f t="shared" si="0"/>
        <v>0</v>
      </c>
    </row>
    <row r="28" spans="1:12" ht="18" customHeight="1">
      <c r="A28" s="140">
        <v>21</v>
      </c>
      <c r="B28" s="140"/>
      <c r="C28" s="139"/>
      <c r="D28" s="139"/>
      <c r="E28" s="138" t="s">
        <v>142</v>
      </c>
      <c r="F28" s="137"/>
      <c r="G28" s="136"/>
      <c r="H28" s="143"/>
      <c r="I28" s="142"/>
      <c r="J28" s="142"/>
      <c r="K28" s="142"/>
      <c r="L28" s="141">
        <f t="shared" si="0"/>
        <v>0</v>
      </c>
    </row>
    <row r="29" spans="1:12" ht="18" customHeight="1">
      <c r="A29" s="140">
        <v>22</v>
      </c>
      <c r="B29" s="140"/>
      <c r="C29" s="139"/>
      <c r="D29" s="139"/>
      <c r="E29" s="138" t="s">
        <v>142</v>
      </c>
      <c r="F29" s="137"/>
      <c r="G29" s="136"/>
      <c r="H29" s="143"/>
      <c r="I29" s="142"/>
      <c r="J29" s="142"/>
      <c r="K29" s="142"/>
      <c r="L29" s="141">
        <f t="shared" si="0"/>
        <v>0</v>
      </c>
    </row>
    <row r="30" spans="1:12" ht="18" customHeight="1">
      <c r="A30" s="140">
        <v>23</v>
      </c>
      <c r="B30" s="140"/>
      <c r="C30" s="139"/>
      <c r="D30" s="139"/>
      <c r="E30" s="138" t="s">
        <v>142</v>
      </c>
      <c r="F30" s="137"/>
      <c r="G30" s="136"/>
      <c r="H30" s="143"/>
      <c r="I30" s="142"/>
      <c r="J30" s="142"/>
      <c r="K30" s="142"/>
      <c r="L30" s="141">
        <f t="shared" si="0"/>
        <v>0</v>
      </c>
    </row>
    <row r="31" spans="1:12" ht="18" customHeight="1">
      <c r="A31" s="140">
        <v>24</v>
      </c>
      <c r="B31" s="140"/>
      <c r="C31" s="139"/>
      <c r="D31" s="139"/>
      <c r="E31" s="138" t="s">
        <v>142</v>
      </c>
      <c r="F31" s="137"/>
      <c r="G31" s="136"/>
      <c r="H31" s="143"/>
      <c r="I31" s="142"/>
      <c r="J31" s="142"/>
      <c r="K31" s="142"/>
      <c r="L31" s="141">
        <f t="shared" si="0"/>
        <v>0</v>
      </c>
    </row>
    <row r="32" spans="1:12" ht="18" customHeight="1" thickBot="1">
      <c r="A32" s="140">
        <v>25</v>
      </c>
      <c r="B32" s="140"/>
      <c r="C32" s="139"/>
      <c r="D32" s="139"/>
      <c r="E32" s="138" t="s">
        <v>142</v>
      </c>
      <c r="F32" s="137"/>
      <c r="G32" s="136"/>
      <c r="H32" s="135"/>
      <c r="I32" s="134"/>
      <c r="J32" s="134"/>
      <c r="K32" s="134"/>
      <c r="L32" s="133">
        <f t="shared" si="0"/>
        <v>0</v>
      </c>
    </row>
    <row r="33" spans="2:2" ht="18.75" customHeight="1">
      <c r="B33" s="132" t="s">
        <v>141</v>
      </c>
    </row>
  </sheetData>
  <mergeCells count="8">
    <mergeCell ref="G6:G7"/>
    <mergeCell ref="H6:L6"/>
    <mergeCell ref="A6:A7"/>
    <mergeCell ref="B6:B7"/>
    <mergeCell ref="C6:C7"/>
    <mergeCell ref="D6:D7"/>
    <mergeCell ref="E6:E7"/>
    <mergeCell ref="F6:F7"/>
  </mergeCells>
  <phoneticPr fontId="2"/>
  <dataValidations count="1">
    <dataValidation type="list" allowBlank="1" showInputMessage="1" showErrorMessage="1" sqref="F8:F32 JB8:JB32 SX8:SX32 ACT8:ACT32 AMP8:AMP32 AWL8:AWL32 BGH8:BGH32 BQD8:BQD32 BZZ8:BZZ32 CJV8:CJV32 CTR8:CTR32 DDN8:DDN32 DNJ8:DNJ32 DXF8:DXF32 EHB8:EHB32 EQX8:EQX32 FAT8:FAT32 FKP8:FKP32 FUL8:FUL32 GEH8:GEH32 GOD8:GOD32 GXZ8:GXZ32 HHV8:HHV32 HRR8:HRR32 IBN8:IBN32 ILJ8:ILJ32 IVF8:IVF32 JFB8:JFB32 JOX8:JOX32 JYT8:JYT32 KIP8:KIP32 KSL8:KSL32 LCH8:LCH32 LMD8:LMD32 LVZ8:LVZ32 MFV8:MFV32 MPR8:MPR32 MZN8:MZN32 NJJ8:NJJ32 NTF8:NTF32 ODB8:ODB32 OMX8:OMX32 OWT8:OWT32 PGP8:PGP32 PQL8:PQL32 QAH8:QAH32 QKD8:QKD32 QTZ8:QTZ32 RDV8:RDV32 RNR8:RNR32 RXN8:RXN32 SHJ8:SHJ32 SRF8:SRF32 TBB8:TBB32 TKX8:TKX32 TUT8:TUT32 UEP8:UEP32 UOL8:UOL32 UYH8:UYH32 VID8:VID32 VRZ8:VRZ32 WBV8:WBV32 WLR8:WLR32 WVN8:WVN32 F65544:F65568 JB65544:JB65568 SX65544:SX65568 ACT65544:ACT65568 AMP65544:AMP65568 AWL65544:AWL65568 BGH65544:BGH65568 BQD65544:BQD65568 BZZ65544:BZZ65568 CJV65544:CJV65568 CTR65544:CTR65568 DDN65544:DDN65568 DNJ65544:DNJ65568 DXF65544:DXF65568 EHB65544:EHB65568 EQX65544:EQX65568 FAT65544:FAT65568 FKP65544:FKP65568 FUL65544:FUL65568 GEH65544:GEH65568 GOD65544:GOD65568 GXZ65544:GXZ65568 HHV65544:HHV65568 HRR65544:HRR65568 IBN65544:IBN65568 ILJ65544:ILJ65568 IVF65544:IVF65568 JFB65544:JFB65568 JOX65544:JOX65568 JYT65544:JYT65568 KIP65544:KIP65568 KSL65544:KSL65568 LCH65544:LCH65568 LMD65544:LMD65568 LVZ65544:LVZ65568 MFV65544:MFV65568 MPR65544:MPR65568 MZN65544:MZN65568 NJJ65544:NJJ65568 NTF65544:NTF65568 ODB65544:ODB65568 OMX65544:OMX65568 OWT65544:OWT65568 PGP65544:PGP65568 PQL65544:PQL65568 QAH65544:QAH65568 QKD65544:QKD65568 QTZ65544:QTZ65568 RDV65544:RDV65568 RNR65544:RNR65568 RXN65544:RXN65568 SHJ65544:SHJ65568 SRF65544:SRF65568 TBB65544:TBB65568 TKX65544:TKX65568 TUT65544:TUT65568 UEP65544:UEP65568 UOL65544:UOL65568 UYH65544:UYH65568 VID65544:VID65568 VRZ65544:VRZ65568 WBV65544:WBV65568 WLR65544:WLR65568 WVN65544:WVN65568 F131080:F131104 JB131080:JB131104 SX131080:SX131104 ACT131080:ACT131104 AMP131080:AMP131104 AWL131080:AWL131104 BGH131080:BGH131104 BQD131080:BQD131104 BZZ131080:BZZ131104 CJV131080:CJV131104 CTR131080:CTR131104 DDN131080:DDN131104 DNJ131080:DNJ131104 DXF131080:DXF131104 EHB131080:EHB131104 EQX131080:EQX131104 FAT131080:FAT131104 FKP131080:FKP131104 FUL131080:FUL131104 GEH131080:GEH131104 GOD131080:GOD131104 GXZ131080:GXZ131104 HHV131080:HHV131104 HRR131080:HRR131104 IBN131080:IBN131104 ILJ131080:ILJ131104 IVF131080:IVF131104 JFB131080:JFB131104 JOX131080:JOX131104 JYT131080:JYT131104 KIP131080:KIP131104 KSL131080:KSL131104 LCH131080:LCH131104 LMD131080:LMD131104 LVZ131080:LVZ131104 MFV131080:MFV131104 MPR131080:MPR131104 MZN131080:MZN131104 NJJ131080:NJJ131104 NTF131080:NTF131104 ODB131080:ODB131104 OMX131080:OMX131104 OWT131080:OWT131104 PGP131080:PGP131104 PQL131080:PQL131104 QAH131080:QAH131104 QKD131080:QKD131104 QTZ131080:QTZ131104 RDV131080:RDV131104 RNR131080:RNR131104 RXN131080:RXN131104 SHJ131080:SHJ131104 SRF131080:SRF131104 TBB131080:TBB131104 TKX131080:TKX131104 TUT131080:TUT131104 UEP131080:UEP131104 UOL131080:UOL131104 UYH131080:UYH131104 VID131080:VID131104 VRZ131080:VRZ131104 WBV131080:WBV131104 WLR131080:WLR131104 WVN131080:WVN131104 F196616:F196640 JB196616:JB196640 SX196616:SX196640 ACT196616:ACT196640 AMP196616:AMP196640 AWL196616:AWL196640 BGH196616:BGH196640 BQD196616:BQD196640 BZZ196616:BZZ196640 CJV196616:CJV196640 CTR196616:CTR196640 DDN196616:DDN196640 DNJ196616:DNJ196640 DXF196616:DXF196640 EHB196616:EHB196640 EQX196616:EQX196640 FAT196616:FAT196640 FKP196616:FKP196640 FUL196616:FUL196640 GEH196616:GEH196640 GOD196616:GOD196640 GXZ196616:GXZ196640 HHV196616:HHV196640 HRR196616:HRR196640 IBN196616:IBN196640 ILJ196616:ILJ196640 IVF196616:IVF196640 JFB196616:JFB196640 JOX196616:JOX196640 JYT196616:JYT196640 KIP196616:KIP196640 KSL196616:KSL196640 LCH196616:LCH196640 LMD196616:LMD196640 LVZ196616:LVZ196640 MFV196616:MFV196640 MPR196616:MPR196640 MZN196616:MZN196640 NJJ196616:NJJ196640 NTF196616:NTF196640 ODB196616:ODB196640 OMX196616:OMX196640 OWT196616:OWT196640 PGP196616:PGP196640 PQL196616:PQL196640 QAH196616:QAH196640 QKD196616:QKD196640 QTZ196616:QTZ196640 RDV196616:RDV196640 RNR196616:RNR196640 RXN196616:RXN196640 SHJ196616:SHJ196640 SRF196616:SRF196640 TBB196616:TBB196640 TKX196616:TKX196640 TUT196616:TUT196640 UEP196616:UEP196640 UOL196616:UOL196640 UYH196616:UYH196640 VID196616:VID196640 VRZ196616:VRZ196640 WBV196616:WBV196640 WLR196616:WLR196640 WVN196616:WVN196640 F262152:F262176 JB262152:JB262176 SX262152:SX262176 ACT262152:ACT262176 AMP262152:AMP262176 AWL262152:AWL262176 BGH262152:BGH262176 BQD262152:BQD262176 BZZ262152:BZZ262176 CJV262152:CJV262176 CTR262152:CTR262176 DDN262152:DDN262176 DNJ262152:DNJ262176 DXF262152:DXF262176 EHB262152:EHB262176 EQX262152:EQX262176 FAT262152:FAT262176 FKP262152:FKP262176 FUL262152:FUL262176 GEH262152:GEH262176 GOD262152:GOD262176 GXZ262152:GXZ262176 HHV262152:HHV262176 HRR262152:HRR262176 IBN262152:IBN262176 ILJ262152:ILJ262176 IVF262152:IVF262176 JFB262152:JFB262176 JOX262152:JOX262176 JYT262152:JYT262176 KIP262152:KIP262176 KSL262152:KSL262176 LCH262152:LCH262176 LMD262152:LMD262176 LVZ262152:LVZ262176 MFV262152:MFV262176 MPR262152:MPR262176 MZN262152:MZN262176 NJJ262152:NJJ262176 NTF262152:NTF262176 ODB262152:ODB262176 OMX262152:OMX262176 OWT262152:OWT262176 PGP262152:PGP262176 PQL262152:PQL262176 QAH262152:QAH262176 QKD262152:QKD262176 QTZ262152:QTZ262176 RDV262152:RDV262176 RNR262152:RNR262176 RXN262152:RXN262176 SHJ262152:SHJ262176 SRF262152:SRF262176 TBB262152:TBB262176 TKX262152:TKX262176 TUT262152:TUT262176 UEP262152:UEP262176 UOL262152:UOL262176 UYH262152:UYH262176 VID262152:VID262176 VRZ262152:VRZ262176 WBV262152:WBV262176 WLR262152:WLR262176 WVN262152:WVN262176 F327688:F327712 JB327688:JB327712 SX327688:SX327712 ACT327688:ACT327712 AMP327688:AMP327712 AWL327688:AWL327712 BGH327688:BGH327712 BQD327688:BQD327712 BZZ327688:BZZ327712 CJV327688:CJV327712 CTR327688:CTR327712 DDN327688:DDN327712 DNJ327688:DNJ327712 DXF327688:DXF327712 EHB327688:EHB327712 EQX327688:EQX327712 FAT327688:FAT327712 FKP327688:FKP327712 FUL327688:FUL327712 GEH327688:GEH327712 GOD327688:GOD327712 GXZ327688:GXZ327712 HHV327688:HHV327712 HRR327688:HRR327712 IBN327688:IBN327712 ILJ327688:ILJ327712 IVF327688:IVF327712 JFB327688:JFB327712 JOX327688:JOX327712 JYT327688:JYT327712 KIP327688:KIP327712 KSL327688:KSL327712 LCH327688:LCH327712 LMD327688:LMD327712 LVZ327688:LVZ327712 MFV327688:MFV327712 MPR327688:MPR327712 MZN327688:MZN327712 NJJ327688:NJJ327712 NTF327688:NTF327712 ODB327688:ODB327712 OMX327688:OMX327712 OWT327688:OWT327712 PGP327688:PGP327712 PQL327688:PQL327712 QAH327688:QAH327712 QKD327688:QKD327712 QTZ327688:QTZ327712 RDV327688:RDV327712 RNR327688:RNR327712 RXN327688:RXN327712 SHJ327688:SHJ327712 SRF327688:SRF327712 TBB327688:TBB327712 TKX327688:TKX327712 TUT327688:TUT327712 UEP327688:UEP327712 UOL327688:UOL327712 UYH327688:UYH327712 VID327688:VID327712 VRZ327688:VRZ327712 WBV327688:WBV327712 WLR327688:WLR327712 WVN327688:WVN327712 F393224:F393248 JB393224:JB393248 SX393224:SX393248 ACT393224:ACT393248 AMP393224:AMP393248 AWL393224:AWL393248 BGH393224:BGH393248 BQD393224:BQD393248 BZZ393224:BZZ393248 CJV393224:CJV393248 CTR393224:CTR393248 DDN393224:DDN393248 DNJ393224:DNJ393248 DXF393224:DXF393248 EHB393224:EHB393248 EQX393224:EQX393248 FAT393224:FAT393248 FKP393224:FKP393248 FUL393224:FUL393248 GEH393224:GEH393248 GOD393224:GOD393248 GXZ393224:GXZ393248 HHV393224:HHV393248 HRR393224:HRR393248 IBN393224:IBN393248 ILJ393224:ILJ393248 IVF393224:IVF393248 JFB393224:JFB393248 JOX393224:JOX393248 JYT393224:JYT393248 KIP393224:KIP393248 KSL393224:KSL393248 LCH393224:LCH393248 LMD393224:LMD393248 LVZ393224:LVZ393248 MFV393224:MFV393248 MPR393224:MPR393248 MZN393224:MZN393248 NJJ393224:NJJ393248 NTF393224:NTF393248 ODB393224:ODB393248 OMX393224:OMX393248 OWT393224:OWT393248 PGP393224:PGP393248 PQL393224:PQL393248 QAH393224:QAH393248 QKD393224:QKD393248 QTZ393224:QTZ393248 RDV393224:RDV393248 RNR393224:RNR393248 RXN393224:RXN393248 SHJ393224:SHJ393248 SRF393224:SRF393248 TBB393224:TBB393248 TKX393224:TKX393248 TUT393224:TUT393248 UEP393224:UEP393248 UOL393224:UOL393248 UYH393224:UYH393248 VID393224:VID393248 VRZ393224:VRZ393248 WBV393224:WBV393248 WLR393224:WLR393248 WVN393224:WVN393248 F458760:F458784 JB458760:JB458784 SX458760:SX458784 ACT458760:ACT458784 AMP458760:AMP458784 AWL458760:AWL458784 BGH458760:BGH458784 BQD458760:BQD458784 BZZ458760:BZZ458784 CJV458760:CJV458784 CTR458760:CTR458784 DDN458760:DDN458784 DNJ458760:DNJ458784 DXF458760:DXF458784 EHB458760:EHB458784 EQX458760:EQX458784 FAT458760:FAT458784 FKP458760:FKP458784 FUL458760:FUL458784 GEH458760:GEH458784 GOD458760:GOD458784 GXZ458760:GXZ458784 HHV458760:HHV458784 HRR458760:HRR458784 IBN458760:IBN458784 ILJ458760:ILJ458784 IVF458760:IVF458784 JFB458760:JFB458784 JOX458760:JOX458784 JYT458760:JYT458784 KIP458760:KIP458784 KSL458760:KSL458784 LCH458760:LCH458784 LMD458760:LMD458784 LVZ458760:LVZ458784 MFV458760:MFV458784 MPR458760:MPR458784 MZN458760:MZN458784 NJJ458760:NJJ458784 NTF458760:NTF458784 ODB458760:ODB458784 OMX458760:OMX458784 OWT458760:OWT458784 PGP458760:PGP458784 PQL458760:PQL458784 QAH458760:QAH458784 QKD458760:QKD458784 QTZ458760:QTZ458784 RDV458760:RDV458784 RNR458760:RNR458784 RXN458760:RXN458784 SHJ458760:SHJ458784 SRF458760:SRF458784 TBB458760:TBB458784 TKX458760:TKX458784 TUT458760:TUT458784 UEP458760:UEP458784 UOL458760:UOL458784 UYH458760:UYH458784 VID458760:VID458784 VRZ458760:VRZ458784 WBV458760:WBV458784 WLR458760:WLR458784 WVN458760:WVN458784 F524296:F524320 JB524296:JB524320 SX524296:SX524320 ACT524296:ACT524320 AMP524296:AMP524320 AWL524296:AWL524320 BGH524296:BGH524320 BQD524296:BQD524320 BZZ524296:BZZ524320 CJV524296:CJV524320 CTR524296:CTR524320 DDN524296:DDN524320 DNJ524296:DNJ524320 DXF524296:DXF524320 EHB524296:EHB524320 EQX524296:EQX524320 FAT524296:FAT524320 FKP524296:FKP524320 FUL524296:FUL524320 GEH524296:GEH524320 GOD524296:GOD524320 GXZ524296:GXZ524320 HHV524296:HHV524320 HRR524296:HRR524320 IBN524296:IBN524320 ILJ524296:ILJ524320 IVF524296:IVF524320 JFB524296:JFB524320 JOX524296:JOX524320 JYT524296:JYT524320 KIP524296:KIP524320 KSL524296:KSL524320 LCH524296:LCH524320 LMD524296:LMD524320 LVZ524296:LVZ524320 MFV524296:MFV524320 MPR524296:MPR524320 MZN524296:MZN524320 NJJ524296:NJJ524320 NTF524296:NTF524320 ODB524296:ODB524320 OMX524296:OMX524320 OWT524296:OWT524320 PGP524296:PGP524320 PQL524296:PQL524320 QAH524296:QAH524320 QKD524296:QKD524320 QTZ524296:QTZ524320 RDV524296:RDV524320 RNR524296:RNR524320 RXN524296:RXN524320 SHJ524296:SHJ524320 SRF524296:SRF524320 TBB524296:TBB524320 TKX524296:TKX524320 TUT524296:TUT524320 UEP524296:UEP524320 UOL524296:UOL524320 UYH524296:UYH524320 VID524296:VID524320 VRZ524296:VRZ524320 WBV524296:WBV524320 WLR524296:WLR524320 WVN524296:WVN524320 F589832:F589856 JB589832:JB589856 SX589832:SX589856 ACT589832:ACT589856 AMP589832:AMP589856 AWL589832:AWL589856 BGH589832:BGH589856 BQD589832:BQD589856 BZZ589832:BZZ589856 CJV589832:CJV589856 CTR589832:CTR589856 DDN589832:DDN589856 DNJ589832:DNJ589856 DXF589832:DXF589856 EHB589832:EHB589856 EQX589832:EQX589856 FAT589832:FAT589856 FKP589832:FKP589856 FUL589832:FUL589856 GEH589832:GEH589856 GOD589832:GOD589856 GXZ589832:GXZ589856 HHV589832:HHV589856 HRR589832:HRR589856 IBN589832:IBN589856 ILJ589832:ILJ589856 IVF589832:IVF589856 JFB589832:JFB589856 JOX589832:JOX589856 JYT589832:JYT589856 KIP589832:KIP589856 KSL589832:KSL589856 LCH589832:LCH589856 LMD589832:LMD589856 LVZ589832:LVZ589856 MFV589832:MFV589856 MPR589832:MPR589856 MZN589832:MZN589856 NJJ589832:NJJ589856 NTF589832:NTF589856 ODB589832:ODB589856 OMX589832:OMX589856 OWT589832:OWT589856 PGP589832:PGP589856 PQL589832:PQL589856 QAH589832:QAH589856 QKD589832:QKD589856 QTZ589832:QTZ589856 RDV589832:RDV589856 RNR589832:RNR589856 RXN589832:RXN589856 SHJ589832:SHJ589856 SRF589832:SRF589856 TBB589832:TBB589856 TKX589832:TKX589856 TUT589832:TUT589856 UEP589832:UEP589856 UOL589832:UOL589856 UYH589832:UYH589856 VID589832:VID589856 VRZ589832:VRZ589856 WBV589832:WBV589856 WLR589832:WLR589856 WVN589832:WVN589856 F655368:F655392 JB655368:JB655392 SX655368:SX655392 ACT655368:ACT655392 AMP655368:AMP655392 AWL655368:AWL655392 BGH655368:BGH655392 BQD655368:BQD655392 BZZ655368:BZZ655392 CJV655368:CJV655392 CTR655368:CTR655392 DDN655368:DDN655392 DNJ655368:DNJ655392 DXF655368:DXF655392 EHB655368:EHB655392 EQX655368:EQX655392 FAT655368:FAT655392 FKP655368:FKP655392 FUL655368:FUL655392 GEH655368:GEH655392 GOD655368:GOD655392 GXZ655368:GXZ655392 HHV655368:HHV655392 HRR655368:HRR655392 IBN655368:IBN655392 ILJ655368:ILJ655392 IVF655368:IVF655392 JFB655368:JFB655392 JOX655368:JOX655392 JYT655368:JYT655392 KIP655368:KIP655392 KSL655368:KSL655392 LCH655368:LCH655392 LMD655368:LMD655392 LVZ655368:LVZ655392 MFV655368:MFV655392 MPR655368:MPR655392 MZN655368:MZN655392 NJJ655368:NJJ655392 NTF655368:NTF655392 ODB655368:ODB655392 OMX655368:OMX655392 OWT655368:OWT655392 PGP655368:PGP655392 PQL655368:PQL655392 QAH655368:QAH655392 QKD655368:QKD655392 QTZ655368:QTZ655392 RDV655368:RDV655392 RNR655368:RNR655392 RXN655368:RXN655392 SHJ655368:SHJ655392 SRF655368:SRF655392 TBB655368:TBB655392 TKX655368:TKX655392 TUT655368:TUT655392 UEP655368:UEP655392 UOL655368:UOL655392 UYH655368:UYH655392 VID655368:VID655392 VRZ655368:VRZ655392 WBV655368:WBV655392 WLR655368:WLR655392 WVN655368:WVN655392 F720904:F720928 JB720904:JB720928 SX720904:SX720928 ACT720904:ACT720928 AMP720904:AMP720928 AWL720904:AWL720928 BGH720904:BGH720928 BQD720904:BQD720928 BZZ720904:BZZ720928 CJV720904:CJV720928 CTR720904:CTR720928 DDN720904:DDN720928 DNJ720904:DNJ720928 DXF720904:DXF720928 EHB720904:EHB720928 EQX720904:EQX720928 FAT720904:FAT720928 FKP720904:FKP720928 FUL720904:FUL720928 GEH720904:GEH720928 GOD720904:GOD720928 GXZ720904:GXZ720928 HHV720904:HHV720928 HRR720904:HRR720928 IBN720904:IBN720928 ILJ720904:ILJ720928 IVF720904:IVF720928 JFB720904:JFB720928 JOX720904:JOX720928 JYT720904:JYT720928 KIP720904:KIP720928 KSL720904:KSL720928 LCH720904:LCH720928 LMD720904:LMD720928 LVZ720904:LVZ720928 MFV720904:MFV720928 MPR720904:MPR720928 MZN720904:MZN720928 NJJ720904:NJJ720928 NTF720904:NTF720928 ODB720904:ODB720928 OMX720904:OMX720928 OWT720904:OWT720928 PGP720904:PGP720928 PQL720904:PQL720928 QAH720904:QAH720928 QKD720904:QKD720928 QTZ720904:QTZ720928 RDV720904:RDV720928 RNR720904:RNR720928 RXN720904:RXN720928 SHJ720904:SHJ720928 SRF720904:SRF720928 TBB720904:TBB720928 TKX720904:TKX720928 TUT720904:TUT720928 UEP720904:UEP720928 UOL720904:UOL720928 UYH720904:UYH720928 VID720904:VID720928 VRZ720904:VRZ720928 WBV720904:WBV720928 WLR720904:WLR720928 WVN720904:WVN720928 F786440:F786464 JB786440:JB786464 SX786440:SX786464 ACT786440:ACT786464 AMP786440:AMP786464 AWL786440:AWL786464 BGH786440:BGH786464 BQD786440:BQD786464 BZZ786440:BZZ786464 CJV786440:CJV786464 CTR786440:CTR786464 DDN786440:DDN786464 DNJ786440:DNJ786464 DXF786440:DXF786464 EHB786440:EHB786464 EQX786440:EQX786464 FAT786440:FAT786464 FKP786440:FKP786464 FUL786440:FUL786464 GEH786440:GEH786464 GOD786440:GOD786464 GXZ786440:GXZ786464 HHV786440:HHV786464 HRR786440:HRR786464 IBN786440:IBN786464 ILJ786440:ILJ786464 IVF786440:IVF786464 JFB786440:JFB786464 JOX786440:JOX786464 JYT786440:JYT786464 KIP786440:KIP786464 KSL786440:KSL786464 LCH786440:LCH786464 LMD786440:LMD786464 LVZ786440:LVZ786464 MFV786440:MFV786464 MPR786440:MPR786464 MZN786440:MZN786464 NJJ786440:NJJ786464 NTF786440:NTF786464 ODB786440:ODB786464 OMX786440:OMX786464 OWT786440:OWT786464 PGP786440:PGP786464 PQL786440:PQL786464 QAH786440:QAH786464 QKD786440:QKD786464 QTZ786440:QTZ786464 RDV786440:RDV786464 RNR786440:RNR786464 RXN786440:RXN786464 SHJ786440:SHJ786464 SRF786440:SRF786464 TBB786440:TBB786464 TKX786440:TKX786464 TUT786440:TUT786464 UEP786440:UEP786464 UOL786440:UOL786464 UYH786440:UYH786464 VID786440:VID786464 VRZ786440:VRZ786464 WBV786440:WBV786464 WLR786440:WLR786464 WVN786440:WVN786464 F851976:F852000 JB851976:JB852000 SX851976:SX852000 ACT851976:ACT852000 AMP851976:AMP852000 AWL851976:AWL852000 BGH851976:BGH852000 BQD851976:BQD852000 BZZ851976:BZZ852000 CJV851976:CJV852000 CTR851976:CTR852000 DDN851976:DDN852000 DNJ851976:DNJ852000 DXF851976:DXF852000 EHB851976:EHB852000 EQX851976:EQX852000 FAT851976:FAT852000 FKP851976:FKP852000 FUL851976:FUL852000 GEH851976:GEH852000 GOD851976:GOD852000 GXZ851976:GXZ852000 HHV851976:HHV852000 HRR851976:HRR852000 IBN851976:IBN852000 ILJ851976:ILJ852000 IVF851976:IVF852000 JFB851976:JFB852000 JOX851976:JOX852000 JYT851976:JYT852000 KIP851976:KIP852000 KSL851976:KSL852000 LCH851976:LCH852000 LMD851976:LMD852000 LVZ851976:LVZ852000 MFV851976:MFV852000 MPR851976:MPR852000 MZN851976:MZN852000 NJJ851976:NJJ852000 NTF851976:NTF852000 ODB851976:ODB852000 OMX851976:OMX852000 OWT851976:OWT852000 PGP851976:PGP852000 PQL851976:PQL852000 QAH851976:QAH852000 QKD851976:QKD852000 QTZ851976:QTZ852000 RDV851976:RDV852000 RNR851976:RNR852000 RXN851976:RXN852000 SHJ851976:SHJ852000 SRF851976:SRF852000 TBB851976:TBB852000 TKX851976:TKX852000 TUT851976:TUT852000 UEP851976:UEP852000 UOL851976:UOL852000 UYH851976:UYH852000 VID851976:VID852000 VRZ851976:VRZ852000 WBV851976:WBV852000 WLR851976:WLR852000 WVN851976:WVN852000 F917512:F917536 JB917512:JB917536 SX917512:SX917536 ACT917512:ACT917536 AMP917512:AMP917536 AWL917512:AWL917536 BGH917512:BGH917536 BQD917512:BQD917536 BZZ917512:BZZ917536 CJV917512:CJV917536 CTR917512:CTR917536 DDN917512:DDN917536 DNJ917512:DNJ917536 DXF917512:DXF917536 EHB917512:EHB917536 EQX917512:EQX917536 FAT917512:FAT917536 FKP917512:FKP917536 FUL917512:FUL917536 GEH917512:GEH917536 GOD917512:GOD917536 GXZ917512:GXZ917536 HHV917512:HHV917536 HRR917512:HRR917536 IBN917512:IBN917536 ILJ917512:ILJ917536 IVF917512:IVF917536 JFB917512:JFB917536 JOX917512:JOX917536 JYT917512:JYT917536 KIP917512:KIP917536 KSL917512:KSL917536 LCH917512:LCH917536 LMD917512:LMD917536 LVZ917512:LVZ917536 MFV917512:MFV917536 MPR917512:MPR917536 MZN917512:MZN917536 NJJ917512:NJJ917536 NTF917512:NTF917536 ODB917512:ODB917536 OMX917512:OMX917536 OWT917512:OWT917536 PGP917512:PGP917536 PQL917512:PQL917536 QAH917512:QAH917536 QKD917512:QKD917536 QTZ917512:QTZ917536 RDV917512:RDV917536 RNR917512:RNR917536 RXN917512:RXN917536 SHJ917512:SHJ917536 SRF917512:SRF917536 TBB917512:TBB917536 TKX917512:TKX917536 TUT917512:TUT917536 UEP917512:UEP917536 UOL917512:UOL917536 UYH917512:UYH917536 VID917512:VID917536 VRZ917512:VRZ917536 WBV917512:WBV917536 WLR917512:WLR917536 WVN917512:WVN917536 F983048:F983072 JB983048:JB983072 SX983048:SX983072 ACT983048:ACT983072 AMP983048:AMP983072 AWL983048:AWL983072 BGH983048:BGH983072 BQD983048:BQD983072 BZZ983048:BZZ983072 CJV983048:CJV983072 CTR983048:CTR983072 DDN983048:DDN983072 DNJ983048:DNJ983072 DXF983048:DXF983072 EHB983048:EHB983072 EQX983048:EQX983072 FAT983048:FAT983072 FKP983048:FKP983072 FUL983048:FUL983072 GEH983048:GEH983072 GOD983048:GOD983072 GXZ983048:GXZ983072 HHV983048:HHV983072 HRR983048:HRR983072 IBN983048:IBN983072 ILJ983048:ILJ983072 IVF983048:IVF983072 JFB983048:JFB983072 JOX983048:JOX983072 JYT983048:JYT983072 KIP983048:KIP983072 KSL983048:KSL983072 LCH983048:LCH983072 LMD983048:LMD983072 LVZ983048:LVZ983072 MFV983048:MFV983072 MPR983048:MPR983072 MZN983048:MZN983072 NJJ983048:NJJ983072 NTF983048:NTF983072 ODB983048:ODB983072 OMX983048:OMX983072 OWT983048:OWT983072 PGP983048:PGP983072 PQL983048:PQL983072 QAH983048:QAH983072 QKD983048:QKD983072 QTZ983048:QTZ983072 RDV983048:RDV983072 RNR983048:RNR983072 RXN983048:RXN983072 SHJ983048:SHJ983072 SRF983048:SRF983072 TBB983048:TBB983072 TKX983048:TKX983072 TUT983048:TUT983072 UEP983048:UEP983072 UOL983048:UOL983072 UYH983048:UYH983072 VID983048:VID983072 VRZ983048:VRZ983072 WBV983048:WBV983072 WLR983048:WLR983072 WVN983048:WVN983072" xr:uid="{00000000-0002-0000-0600-000000000000}">
      <formula1>"常勤専従,常勤兼務,非常勤専従,非常勤兼務"</formula1>
    </dataValidation>
  </dataValidations>
  <pageMargins left="0.39370078740157483" right="0.31496062992125984" top="0.35433070866141736" bottom="0.35433070866141736" header="0.31496062992125984" footer="0.31496062992125984"/>
  <pageSetup paperSize="9" scale="93" orientation="landscape" r:id="rId1"/>
  <headerFooter differentFirst="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作成方法</vt:lpstr>
      <vt:lpstr>フェイスシート</vt:lpstr>
      <vt:lpstr>①自主点検表</vt:lpstr>
      <vt:lpstr>人員</vt:lpstr>
      <vt:lpstr>設備・運営</vt:lpstr>
      <vt:lpstr>届出・給付費</vt:lpstr>
      <vt:lpstr>介護給付費</vt:lpstr>
      <vt:lpstr>体制・その他</vt:lpstr>
      <vt:lpstr>その他</vt:lpstr>
      <vt:lpstr>②各種加算等点検シート（旧）</vt:lpstr>
      <vt:lpstr>②各種加算等点検シート</vt:lpstr>
      <vt:lpstr>処遇改善</vt:lpstr>
      <vt:lpstr>③勤務表 </vt:lpstr>
      <vt:lpstr>④附票１</vt:lpstr>
      <vt:lpstr>⑤附票２</vt:lpstr>
      <vt:lpstr>⑥職員名簿</vt:lpstr>
      <vt:lpstr>⑤附票２!_____xlnm.Print_Area</vt:lpstr>
      <vt:lpstr>④附票１!____xlnm.Print_Area</vt:lpstr>
      <vt:lpstr>'③勤務表 '!___xlnm.Print_Area</vt:lpstr>
      <vt:lpstr>②各種加算等点検シート!__xlnm.Print_Titles</vt:lpstr>
      <vt:lpstr>'②各種加算等点検シート（旧）'!__xlnm.Print_Titles</vt:lpstr>
      <vt:lpstr>処遇改善!__xlnm.Print_Titles</vt:lpstr>
      <vt:lpstr>'③勤務表 '!Excel_BuiltIn__FilterDatabase</vt:lpstr>
      <vt:lpstr>①自主点検表!Print_Area</vt:lpstr>
      <vt:lpstr>②各種加算等点検シート!Print_Area</vt:lpstr>
      <vt:lpstr>'②各種加算等点検シート（旧）'!Print_Area</vt:lpstr>
      <vt:lpstr>'③勤務表 '!Print_Area</vt:lpstr>
      <vt:lpstr>④附票１!Print_Area</vt:lpstr>
      <vt:lpstr>⑤附票２!Print_Area</vt:lpstr>
      <vt:lpstr>その他!Print_Area</vt:lpstr>
      <vt:lpstr>介護給付費!Print_Area</vt:lpstr>
      <vt:lpstr>処遇改善!Print_Area</vt:lpstr>
      <vt:lpstr>人員!Print_Area</vt:lpstr>
      <vt:lpstr>設備・運営!Print_Area</vt:lpstr>
      <vt:lpstr>体制・その他!Print_Area</vt:lpstr>
      <vt:lpstr>届出・給付費!Print_Area</vt:lpstr>
      <vt:lpstr>①自主点検表!Print_Titles</vt:lpstr>
      <vt:lpstr>②各種加算等点検シート!Print_Titles</vt:lpstr>
      <vt:lpstr>'②各種加算等点検シート（旧）'!Print_Titles</vt:lpstr>
      <vt:lpstr>その他!Print_Titles</vt:lpstr>
      <vt:lpstr>介護給付費!Print_Titles</vt:lpstr>
      <vt:lpstr>処遇改善!Print_Titles</vt:lpstr>
      <vt:lpstr>人員!Print_Titles</vt:lpstr>
      <vt:lpstr>設備・運営!Print_Titles</vt:lpstr>
      <vt:lpstr>体制・その他!Print_Titles</vt:lpstr>
      <vt:lpstr>届出・給付費!Print_Titles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2024-07-17T00:07:18Z</dcterms:modified>
</cp:coreProperties>
</file>