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35BF6163-6C00-4869-9352-824503226F4E}" xr6:coauthVersionLast="47" xr6:coauthVersionMax="47" xr10:uidLastSave="{00000000-0000-0000-0000-000000000000}"/>
  <bookViews>
    <workbookView xWindow="-120" yWindow="-120" windowWidth="29040" windowHeight="15720" tabRatio="837" activeTab="2" xr2:uid="{B7EE32BE-5E4E-4EB2-BF3D-917DF6169BB6}"/>
  </bookViews>
  <sheets>
    <sheet name="作成方法" sheetId="18" r:id="rId1"/>
    <sheet name="フェイスシート" sheetId="2" r:id="rId2"/>
    <sheet name="①自主点検表" sheetId="19" r:id="rId3"/>
    <sheet name="人員" sheetId="20" state="hidden" r:id="rId4"/>
    <sheet name="②各種加算等点検シート" sheetId="32" r:id="rId5"/>
    <sheet name="③附票" sheetId="29" r:id="rId6"/>
    <sheet name="④職員名簿" sheetId="30" r:id="rId7"/>
  </sheets>
  <definedNames>
    <definedName name="__xlnm.Print_Area" localSheetId="2">①自主点検表!#REF!</definedName>
    <definedName name="__xlnm.Print_Area" localSheetId="3">人員!#REF!</definedName>
    <definedName name="__xlnm.Print_Titles" localSheetId="4">②各種加算等点検シート!$3:$3</definedName>
    <definedName name="_xlnm._FilterDatabase" localSheetId="2" hidden="1">①自主点検表!$A$10:$Z$17</definedName>
    <definedName name="_xlnm._FilterDatabase" localSheetId="4" hidden="1">②各種加算等点検シート!$A$3:$I$3</definedName>
    <definedName name="_xlnm._FilterDatabase" localSheetId="3" hidden="1">人員!$A$3:$Z$43</definedName>
    <definedName name="_xlnm.Print_Area" localSheetId="2">①自主点検表!$A$1:$V$351</definedName>
    <definedName name="_xlnm.Print_Area" localSheetId="4">②各種加算等点検シート!$A$1:$H$234</definedName>
    <definedName name="_xlnm.Print_Area" localSheetId="1">フェイスシート!$A$1:$Y$31</definedName>
    <definedName name="_xlnm.Print_Area" localSheetId="0">作成方法!$A$1:$I$31</definedName>
    <definedName name="_xlnm.Print_Area" localSheetId="3">人員!$A$1:$U$49</definedName>
    <definedName name="_xlnm.Print_Titles" localSheetId="2">①自主点検表!$9:$10</definedName>
    <definedName name="_xlnm.Print_Titles" localSheetId="4">②各種加算等点検シート!$3:$3</definedName>
    <definedName name="_xlnm.Print_Titles" localSheetId="3">人員!$2:$3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15" i="19" l="1"/>
  <c r="W215" i="19"/>
  <c r="W193" i="19"/>
  <c r="L17" i="30"/>
  <c r="W315" i="19"/>
  <c r="X315" i="19"/>
  <c r="Y315" i="19"/>
  <c r="W316" i="19"/>
  <c r="X316" i="19"/>
  <c r="Y316" i="19"/>
  <c r="W317" i="19"/>
  <c r="X317" i="19"/>
  <c r="Y317" i="19"/>
  <c r="W318" i="19"/>
  <c r="X318" i="19"/>
  <c r="Y318" i="19"/>
  <c r="W319" i="19"/>
  <c r="X319" i="19"/>
  <c r="Y319" i="19"/>
  <c r="W320" i="19"/>
  <c r="X320" i="19"/>
  <c r="Y320" i="19"/>
  <c r="W321" i="19"/>
  <c r="X321" i="19"/>
  <c r="Y321" i="19"/>
  <c r="W322" i="19"/>
  <c r="X322" i="19"/>
  <c r="Y322" i="19"/>
  <c r="W323" i="19"/>
  <c r="X323" i="19"/>
  <c r="Y323" i="19"/>
  <c r="W324" i="19"/>
  <c r="X324" i="19"/>
  <c r="Y324" i="19"/>
  <c r="W325" i="19"/>
  <c r="X325" i="19"/>
  <c r="Y325" i="19"/>
  <c r="W326" i="19"/>
  <c r="X326" i="19"/>
  <c r="Y326" i="19"/>
  <c r="W327" i="19"/>
  <c r="X327" i="19"/>
  <c r="Y327" i="19"/>
  <c r="W328" i="19"/>
  <c r="X328" i="19"/>
  <c r="Y328" i="19"/>
  <c r="W329" i="19"/>
  <c r="X329" i="19"/>
  <c r="Y329" i="19"/>
  <c r="W330" i="19"/>
  <c r="X330" i="19"/>
  <c r="Y330" i="19"/>
  <c r="W331" i="19"/>
  <c r="X331" i="19"/>
  <c r="Y331" i="19"/>
  <c r="W332" i="19"/>
  <c r="X332" i="19"/>
  <c r="Y332" i="19"/>
  <c r="W333" i="19"/>
  <c r="X333" i="19"/>
  <c r="Y333" i="19"/>
  <c r="W334" i="19"/>
  <c r="X334" i="19"/>
  <c r="Y334" i="19"/>
  <c r="W335" i="19"/>
  <c r="X335" i="19"/>
  <c r="Y335" i="19"/>
  <c r="W336" i="19"/>
  <c r="X336" i="19"/>
  <c r="Y336" i="19"/>
  <c r="W337" i="19"/>
  <c r="X337" i="19"/>
  <c r="Y337" i="19"/>
  <c r="W338" i="19"/>
  <c r="X338" i="19"/>
  <c r="Y338" i="19"/>
  <c r="W339" i="19"/>
  <c r="X339" i="19"/>
  <c r="Y339" i="19"/>
  <c r="W340" i="19"/>
  <c r="X340" i="19"/>
  <c r="Y340" i="19"/>
  <c r="W341" i="19"/>
  <c r="X341" i="19"/>
  <c r="Y341" i="19"/>
  <c r="Z316" i="19" l="1"/>
  <c r="Z320" i="19"/>
  <c r="Z318" i="19"/>
  <c r="Z317" i="19"/>
  <c r="Z338" i="19"/>
  <c r="Z332" i="19"/>
  <c r="Z324" i="19"/>
  <c r="Z322" i="19"/>
  <c r="Z334" i="19"/>
  <c r="Z336" i="19"/>
  <c r="Z319" i="19"/>
  <c r="Z326" i="19"/>
  <c r="Z333" i="19"/>
  <c r="Z328" i="19"/>
  <c r="Z335" i="19"/>
  <c r="Z330" i="19"/>
  <c r="Z337" i="19"/>
  <c r="Z321" i="19"/>
  <c r="Z339" i="19"/>
  <c r="Z323" i="19"/>
  <c r="Z325" i="19"/>
  <c r="Z341" i="19"/>
  <c r="Z327" i="19"/>
  <c r="Z329" i="19"/>
  <c r="Z340" i="19"/>
  <c r="Z331" i="19"/>
  <c r="Z315" i="19"/>
  <c r="Y256" i="19"/>
  <c r="X256" i="19"/>
  <c r="W256" i="19"/>
  <c r="Y238" i="19"/>
  <c r="X238" i="19"/>
  <c r="W238" i="19"/>
  <c r="Y237" i="19"/>
  <c r="X237" i="19"/>
  <c r="W237" i="19"/>
  <c r="Y241" i="19"/>
  <c r="X241" i="19"/>
  <c r="W241" i="19"/>
  <c r="Y240" i="19"/>
  <c r="X240" i="19"/>
  <c r="W240" i="19"/>
  <c r="Y236" i="19"/>
  <c r="X236" i="19"/>
  <c r="W236" i="19"/>
  <c r="Y244" i="19"/>
  <c r="X244" i="19"/>
  <c r="W244" i="19"/>
  <c r="Y242" i="19"/>
  <c r="X242" i="19"/>
  <c r="W242" i="19"/>
  <c r="Z240" i="19" l="1"/>
  <c r="Z256" i="19"/>
  <c r="Z236" i="19"/>
  <c r="Z237" i="19"/>
  <c r="Z238" i="19"/>
  <c r="Z244" i="19"/>
  <c r="Z241" i="19"/>
  <c r="Z242" i="19"/>
  <c r="Y234" i="19" l="1"/>
  <c r="X234" i="19"/>
  <c r="W234" i="19"/>
  <c r="Y233" i="19"/>
  <c r="X233" i="19"/>
  <c r="W233" i="19"/>
  <c r="Y232" i="19"/>
  <c r="X232" i="19"/>
  <c r="W232" i="19"/>
  <c r="Y231" i="19"/>
  <c r="X231" i="19"/>
  <c r="W231" i="19"/>
  <c r="Y230" i="19"/>
  <c r="X230" i="19"/>
  <c r="W230" i="19"/>
  <c r="Y229" i="19"/>
  <c r="X229" i="19"/>
  <c r="W229" i="19"/>
  <c r="Y228" i="19"/>
  <c r="X228" i="19"/>
  <c r="W228" i="19"/>
  <c r="Z228" i="19" s="1"/>
  <c r="Y227" i="19"/>
  <c r="X227" i="19"/>
  <c r="W227" i="19"/>
  <c r="Z232" i="19" l="1"/>
  <c r="Z229" i="19"/>
  <c r="Z230" i="19"/>
  <c r="Z227" i="19"/>
  <c r="Z233" i="19"/>
  <c r="Z231" i="19"/>
  <c r="Z234" i="19"/>
  <c r="Y189" i="19" l="1"/>
  <c r="X189" i="19"/>
  <c r="W189" i="19"/>
  <c r="Z189" i="19" l="1"/>
  <c r="Y180" i="19"/>
  <c r="X180" i="19"/>
  <c r="W180" i="19"/>
  <c r="Z180" i="19" l="1"/>
  <c r="Y171" i="19"/>
  <c r="X171" i="19"/>
  <c r="W171" i="19"/>
  <c r="Y170" i="19"/>
  <c r="X170" i="19"/>
  <c r="W170" i="19"/>
  <c r="Y155" i="19"/>
  <c r="X155" i="19"/>
  <c r="W155" i="19"/>
  <c r="Y154" i="19"/>
  <c r="X154" i="19"/>
  <c r="W154" i="19"/>
  <c r="Y152" i="19"/>
  <c r="X152" i="19"/>
  <c r="W152" i="19"/>
  <c r="Y157" i="19"/>
  <c r="X157" i="19"/>
  <c r="W157" i="19"/>
  <c r="Y163" i="19"/>
  <c r="X163" i="19"/>
  <c r="W163" i="19"/>
  <c r="Y162" i="19"/>
  <c r="X162" i="19"/>
  <c r="W162" i="19"/>
  <c r="Y141" i="19"/>
  <c r="X141" i="19"/>
  <c r="W141" i="19"/>
  <c r="Y140" i="19"/>
  <c r="X140" i="19"/>
  <c r="W140" i="19"/>
  <c r="Y139" i="19"/>
  <c r="X139" i="19"/>
  <c r="W139" i="19"/>
  <c r="Y136" i="19"/>
  <c r="X136" i="19"/>
  <c r="W136" i="19"/>
  <c r="Y135" i="19"/>
  <c r="X135" i="19"/>
  <c r="W135" i="19"/>
  <c r="Y132" i="19"/>
  <c r="X132" i="19"/>
  <c r="W132" i="19"/>
  <c r="Y125" i="19"/>
  <c r="X125" i="19"/>
  <c r="W125" i="19"/>
  <c r="Y124" i="19"/>
  <c r="X124" i="19"/>
  <c r="W124" i="19"/>
  <c r="Y123" i="19"/>
  <c r="X123" i="19"/>
  <c r="W123" i="19"/>
  <c r="Y122" i="19"/>
  <c r="X122" i="19"/>
  <c r="W122" i="19"/>
  <c r="Y121" i="19"/>
  <c r="X121" i="19"/>
  <c r="W121" i="19"/>
  <c r="Z170" i="19" l="1"/>
  <c r="Z171" i="19"/>
  <c r="Z155" i="19"/>
  <c r="Z154" i="19"/>
  <c r="Z152" i="19"/>
  <c r="Z157" i="19"/>
  <c r="Z124" i="19"/>
  <c r="Z162" i="19"/>
  <c r="Z135" i="19"/>
  <c r="Z163" i="19"/>
  <c r="Z136" i="19"/>
  <c r="Z121" i="19"/>
  <c r="Z139" i="19"/>
  <c r="Z140" i="19"/>
  <c r="Z141" i="19"/>
  <c r="Z132" i="19"/>
  <c r="Z125" i="19"/>
  <c r="Z123" i="19"/>
  <c r="Z122" i="19"/>
  <c r="Y118" i="19"/>
  <c r="X118" i="19"/>
  <c r="W118" i="19"/>
  <c r="Y120" i="19"/>
  <c r="X120" i="19"/>
  <c r="W120" i="19"/>
  <c r="Y119" i="19"/>
  <c r="X119" i="19"/>
  <c r="W119" i="19"/>
  <c r="Z120" i="19" l="1"/>
  <c r="Z118" i="19"/>
  <c r="Z119" i="19"/>
  <c r="Y144" i="19"/>
  <c r="X144" i="19"/>
  <c r="W144" i="19"/>
  <c r="Y146" i="19"/>
  <c r="X146" i="19"/>
  <c r="W146" i="19"/>
  <c r="Y143" i="19"/>
  <c r="X143" i="19"/>
  <c r="W143" i="19"/>
  <c r="Z144" i="19" l="1"/>
  <c r="Z143" i="19"/>
  <c r="Z146" i="19"/>
  <c r="Y150" i="19" l="1"/>
  <c r="X150" i="19"/>
  <c r="W150" i="19"/>
  <c r="Y148" i="19"/>
  <c r="X148" i="19"/>
  <c r="W148" i="19"/>
  <c r="Y147" i="19"/>
  <c r="X147" i="19"/>
  <c r="W147" i="19"/>
  <c r="Y104" i="19"/>
  <c r="X104" i="19"/>
  <c r="W104" i="19"/>
  <c r="Y103" i="19"/>
  <c r="X103" i="19"/>
  <c r="W103" i="19"/>
  <c r="Y101" i="19"/>
  <c r="X101" i="19"/>
  <c r="W101" i="19"/>
  <c r="Y100" i="19"/>
  <c r="X100" i="19"/>
  <c r="W100" i="19"/>
  <c r="Y99" i="19"/>
  <c r="X99" i="19"/>
  <c r="W99" i="19"/>
  <c r="Y98" i="19"/>
  <c r="X98" i="19"/>
  <c r="W98" i="19"/>
  <c r="Z100" i="19" l="1"/>
  <c r="Z150" i="19"/>
  <c r="Z148" i="19"/>
  <c r="Z147" i="19"/>
  <c r="Z104" i="19"/>
  <c r="Z99" i="19"/>
  <c r="Z98" i="19"/>
  <c r="Z101" i="19"/>
  <c r="Z103" i="19"/>
  <c r="Y54" i="19"/>
  <c r="X54" i="19"/>
  <c r="W54" i="19"/>
  <c r="Y56" i="19"/>
  <c r="X56" i="19"/>
  <c r="W56" i="19"/>
  <c r="Y52" i="19"/>
  <c r="X52" i="19"/>
  <c r="W52" i="19"/>
  <c r="Y50" i="19"/>
  <c r="X50" i="19"/>
  <c r="W50" i="19"/>
  <c r="Y49" i="19"/>
  <c r="X49" i="19"/>
  <c r="W49" i="19"/>
  <c r="Y266" i="19"/>
  <c r="X266" i="19"/>
  <c r="W266" i="19"/>
  <c r="Y262" i="19"/>
  <c r="X262" i="19"/>
  <c r="W262" i="19"/>
  <c r="Y293" i="19"/>
  <c r="X293" i="19"/>
  <c r="W293" i="19"/>
  <c r="Z54" i="19" l="1"/>
  <c r="Z52" i="19"/>
  <c r="Z56" i="19"/>
  <c r="Z50" i="19"/>
  <c r="Z49" i="19"/>
  <c r="Z266" i="19"/>
  <c r="Z262" i="19"/>
  <c r="Z293" i="19"/>
  <c r="Y106" i="19" l="1"/>
  <c r="X106" i="19"/>
  <c r="W106" i="19"/>
  <c r="Y96" i="19"/>
  <c r="X96" i="19"/>
  <c r="W96" i="19"/>
  <c r="Z106" i="19" l="1"/>
  <c r="Z96" i="19"/>
  <c r="L32" i="30" l="1"/>
  <c r="L31" i="30"/>
  <c r="L30" i="30"/>
  <c r="L29" i="30"/>
  <c r="L28" i="30"/>
  <c r="L27" i="30"/>
  <c r="L26" i="30"/>
  <c r="L25" i="30"/>
  <c r="L24" i="30"/>
  <c r="L23" i="30"/>
  <c r="L22" i="30"/>
  <c r="L21" i="30"/>
  <c r="L20" i="30"/>
  <c r="L19" i="30"/>
  <c r="L18" i="30"/>
  <c r="L16" i="30"/>
  <c r="L15" i="30"/>
  <c r="L14" i="30"/>
  <c r="L13" i="30"/>
  <c r="L12" i="30"/>
  <c r="L11" i="30"/>
  <c r="L10" i="30"/>
  <c r="L9" i="30"/>
  <c r="L8" i="30"/>
  <c r="T22" i="29"/>
  <c r="S22" i="29"/>
  <c r="S21" i="29"/>
  <c r="T21" i="29" s="1"/>
  <c r="S20" i="29"/>
  <c r="T20" i="29" s="1"/>
  <c r="T19" i="29"/>
  <c r="S19" i="29"/>
  <c r="T18" i="29"/>
  <c r="S18" i="29"/>
  <c r="S17" i="29"/>
  <c r="T17" i="29" s="1"/>
  <c r="S16" i="29"/>
  <c r="T16" i="29" s="1"/>
  <c r="T15" i="29"/>
  <c r="S15" i="29"/>
  <c r="T14" i="29"/>
  <c r="S14" i="29"/>
  <c r="S13" i="29"/>
  <c r="T13" i="29" s="1"/>
  <c r="S12" i="29"/>
  <c r="T12" i="29" s="1"/>
  <c r="T11" i="29"/>
  <c r="S11" i="29"/>
  <c r="T10" i="29"/>
  <c r="S10" i="29"/>
  <c r="S9" i="29"/>
  <c r="T9" i="29" s="1"/>
  <c r="S8" i="29"/>
  <c r="T8" i="29" s="1"/>
  <c r="Y305" i="19"/>
  <c r="X305" i="19"/>
  <c r="W305" i="19"/>
  <c r="Z305" i="19" l="1"/>
  <c r="Y297" i="19"/>
  <c r="X297" i="19"/>
  <c r="W297" i="19"/>
  <c r="Y269" i="19"/>
  <c r="X269" i="19"/>
  <c r="W269" i="19"/>
  <c r="Y268" i="19"/>
  <c r="X268" i="19"/>
  <c r="W268" i="19"/>
  <c r="Y267" i="19"/>
  <c r="X267" i="19"/>
  <c r="W267" i="19"/>
  <c r="Y265" i="19"/>
  <c r="X265" i="19"/>
  <c r="W265" i="19"/>
  <c r="Z297" i="19" l="1"/>
  <c r="Z265" i="19"/>
  <c r="Z267" i="19"/>
  <c r="Z268" i="19"/>
  <c r="Z269" i="19"/>
  <c r="Y252" i="19"/>
  <c r="X252" i="19"/>
  <c r="W252" i="19"/>
  <c r="Y246" i="19"/>
  <c r="X246" i="19"/>
  <c r="W246" i="19"/>
  <c r="Y245" i="19"/>
  <c r="X245" i="19"/>
  <c r="W245" i="19"/>
  <c r="Y243" i="19"/>
  <c r="X243" i="19"/>
  <c r="W243" i="19"/>
  <c r="Y235" i="19"/>
  <c r="X235" i="19"/>
  <c r="W235" i="19"/>
  <c r="Y226" i="19"/>
  <c r="X226" i="19"/>
  <c r="W226" i="19"/>
  <c r="Y172" i="19"/>
  <c r="X172" i="19"/>
  <c r="W172" i="19"/>
  <c r="Y169" i="19"/>
  <c r="X169" i="19"/>
  <c r="W169" i="19"/>
  <c r="Y168" i="19"/>
  <c r="X168" i="19"/>
  <c r="W168" i="19"/>
  <c r="Y167" i="19"/>
  <c r="X167" i="19"/>
  <c r="W167" i="19"/>
  <c r="Y165" i="19"/>
  <c r="X165" i="19"/>
  <c r="W165" i="19"/>
  <c r="Y164" i="19"/>
  <c r="X164" i="19"/>
  <c r="W164" i="19"/>
  <c r="Y161" i="19"/>
  <c r="X161" i="19"/>
  <c r="W161" i="19"/>
  <c r="Y159" i="19"/>
  <c r="X159" i="19"/>
  <c r="W159" i="19"/>
  <c r="Y158" i="19"/>
  <c r="X158" i="19"/>
  <c r="W158" i="19"/>
  <c r="Y153" i="19"/>
  <c r="X153" i="19"/>
  <c r="W153" i="19"/>
  <c r="Z235" i="19" l="1"/>
  <c r="Z153" i="19"/>
  <c r="Z167" i="19"/>
  <c r="Z226" i="19"/>
  <c r="Z246" i="19"/>
  <c r="Z243" i="19"/>
  <c r="Z252" i="19"/>
  <c r="Z245" i="19"/>
  <c r="Z169" i="19"/>
  <c r="Z161" i="19"/>
  <c r="Z158" i="19"/>
  <c r="Z164" i="19"/>
  <c r="Z172" i="19"/>
  <c r="Z165" i="19"/>
  <c r="Z168" i="19"/>
  <c r="Z159" i="19"/>
  <c r="Y66" i="19"/>
  <c r="X66" i="19"/>
  <c r="W66" i="19"/>
  <c r="Y67" i="19"/>
  <c r="X67" i="19"/>
  <c r="W67" i="19"/>
  <c r="Y68" i="19"/>
  <c r="X68" i="19"/>
  <c r="W68" i="19"/>
  <c r="Y69" i="19"/>
  <c r="X69" i="19"/>
  <c r="W69" i="19"/>
  <c r="Z67" i="19" l="1"/>
  <c r="Z66" i="19"/>
  <c r="Z68" i="19"/>
  <c r="Z69" i="19"/>
  <c r="Y81" i="19"/>
  <c r="X81" i="19"/>
  <c r="W81" i="19"/>
  <c r="Y64" i="19"/>
  <c r="X64" i="19"/>
  <c r="W64" i="19"/>
  <c r="Y63" i="19"/>
  <c r="X63" i="19"/>
  <c r="W63" i="19"/>
  <c r="Y62" i="19"/>
  <c r="X62" i="19"/>
  <c r="W62" i="19"/>
  <c r="Y61" i="19"/>
  <c r="X61" i="19"/>
  <c r="W61" i="19"/>
  <c r="Y60" i="19"/>
  <c r="X60" i="19"/>
  <c r="W60" i="19"/>
  <c r="Y59" i="19"/>
  <c r="X59" i="19"/>
  <c r="W59" i="19"/>
  <c r="Y58" i="19"/>
  <c r="X58" i="19"/>
  <c r="W58" i="19"/>
  <c r="Z63" i="19" l="1"/>
  <c r="Z61" i="19"/>
  <c r="Z81" i="19"/>
  <c r="Z64" i="19"/>
  <c r="Z62" i="19"/>
  <c r="Z59" i="19"/>
  <c r="Z60" i="19"/>
  <c r="Z58" i="19"/>
  <c r="Y38" i="19"/>
  <c r="X38" i="19"/>
  <c r="W38" i="19"/>
  <c r="Y36" i="19"/>
  <c r="X36" i="19"/>
  <c r="W36" i="19"/>
  <c r="Y35" i="19"/>
  <c r="X35" i="19"/>
  <c r="W35" i="19"/>
  <c r="Y31" i="19"/>
  <c r="X31" i="19"/>
  <c r="W31" i="19"/>
  <c r="Y33" i="19"/>
  <c r="X33" i="19"/>
  <c r="W33" i="19"/>
  <c r="Y351" i="19"/>
  <c r="X351" i="19"/>
  <c r="W351" i="19"/>
  <c r="Y350" i="19"/>
  <c r="X350" i="19"/>
  <c r="W350" i="19"/>
  <c r="Y349" i="19"/>
  <c r="X349" i="19"/>
  <c r="W349" i="19"/>
  <c r="Y348" i="19"/>
  <c r="X348" i="19"/>
  <c r="W348" i="19"/>
  <c r="Y347" i="19"/>
  <c r="X347" i="19"/>
  <c r="W347" i="19"/>
  <c r="Y346" i="19"/>
  <c r="X346" i="19"/>
  <c r="W346" i="19"/>
  <c r="Y313" i="19"/>
  <c r="X313" i="19"/>
  <c r="W313" i="19"/>
  <c r="Y312" i="19"/>
  <c r="X312" i="19"/>
  <c r="W312" i="19"/>
  <c r="T307" i="19"/>
  <c r="S307" i="19"/>
  <c r="R307" i="19"/>
  <c r="Y306" i="19"/>
  <c r="X306" i="19"/>
  <c r="W306" i="19"/>
  <c r="Y304" i="19"/>
  <c r="X304" i="19"/>
  <c r="W304" i="19"/>
  <c r="Y302" i="19"/>
  <c r="X302" i="19"/>
  <c r="W302" i="19"/>
  <c r="Y295" i="19"/>
  <c r="X295" i="19"/>
  <c r="W295" i="19"/>
  <c r="Y294" i="19"/>
  <c r="X294" i="19"/>
  <c r="W294" i="19"/>
  <c r="Y292" i="19"/>
  <c r="X292" i="19"/>
  <c r="W292" i="19"/>
  <c r="Y291" i="19"/>
  <c r="X291" i="19"/>
  <c r="W291" i="19"/>
  <c r="Y289" i="19"/>
  <c r="X289" i="19"/>
  <c r="W289" i="19"/>
  <c r="Y288" i="19"/>
  <c r="X288" i="19"/>
  <c r="W288" i="19"/>
  <c r="Y287" i="19"/>
  <c r="X287" i="19"/>
  <c r="W287" i="19"/>
  <c r="Y286" i="19"/>
  <c r="X286" i="19"/>
  <c r="W286" i="19"/>
  <c r="Y285" i="19"/>
  <c r="X285" i="19"/>
  <c r="W285" i="19"/>
  <c r="Y284" i="19"/>
  <c r="X284" i="19"/>
  <c r="W284" i="19"/>
  <c r="Y283" i="19"/>
  <c r="X283" i="19"/>
  <c r="W283" i="19"/>
  <c r="Y282" i="19"/>
  <c r="X282" i="19"/>
  <c r="W282" i="19"/>
  <c r="Y281" i="19"/>
  <c r="X281" i="19"/>
  <c r="W281" i="19"/>
  <c r="Y276" i="19"/>
  <c r="X276" i="19"/>
  <c r="W276" i="19"/>
  <c r="Y270" i="19"/>
  <c r="X270" i="19"/>
  <c r="W270" i="19"/>
  <c r="Y263" i="19"/>
  <c r="X263" i="19"/>
  <c r="W263" i="19"/>
  <c r="Y264" i="19"/>
  <c r="X264" i="19"/>
  <c r="W264" i="19"/>
  <c r="Y261" i="19"/>
  <c r="X261" i="19"/>
  <c r="W261" i="19"/>
  <c r="Y260" i="19"/>
  <c r="X260" i="19"/>
  <c r="W260" i="19"/>
  <c r="Y259" i="19"/>
  <c r="X259" i="19"/>
  <c r="W259" i="19"/>
  <c r="Y257" i="19"/>
  <c r="X257" i="19"/>
  <c r="W257" i="19"/>
  <c r="Y255" i="19"/>
  <c r="X255" i="19"/>
  <c r="W255" i="19"/>
  <c r="Y254" i="19"/>
  <c r="X254" i="19"/>
  <c r="W254" i="19"/>
  <c r="Y253" i="19"/>
  <c r="X253" i="19"/>
  <c r="W253" i="19"/>
  <c r="Y251" i="19"/>
  <c r="X251" i="19"/>
  <c r="W251" i="19"/>
  <c r="Y250" i="19"/>
  <c r="X250" i="19"/>
  <c r="W250" i="19"/>
  <c r="Y249" i="19"/>
  <c r="X249" i="19"/>
  <c r="W249" i="19"/>
  <c r="Y247" i="19"/>
  <c r="X247" i="19"/>
  <c r="W247" i="19"/>
  <c r="Y225" i="19"/>
  <c r="X225" i="19"/>
  <c r="W225" i="19"/>
  <c r="Y223" i="19"/>
  <c r="X223" i="19"/>
  <c r="W223" i="19"/>
  <c r="Y207" i="19"/>
  <c r="X207" i="19"/>
  <c r="W207" i="19"/>
  <c r="Y222" i="19"/>
  <c r="X222" i="19"/>
  <c r="W222" i="19"/>
  <c r="X215" i="19"/>
  <c r="Z215" i="19" s="1"/>
  <c r="Y209" i="19"/>
  <c r="X209" i="19"/>
  <c r="W209" i="19"/>
  <c r="Y194" i="19"/>
  <c r="X194" i="19"/>
  <c r="W194" i="19"/>
  <c r="Y193" i="19"/>
  <c r="X193" i="19"/>
  <c r="Y190" i="19"/>
  <c r="X190" i="19"/>
  <c r="W190" i="19"/>
  <c r="Y188" i="19"/>
  <c r="X188" i="19"/>
  <c r="W188" i="19"/>
  <c r="Y186" i="19"/>
  <c r="X186" i="19"/>
  <c r="W186" i="19"/>
  <c r="Y183" i="19"/>
  <c r="X183" i="19"/>
  <c r="W183" i="19"/>
  <c r="Y179" i="19"/>
  <c r="X179" i="19"/>
  <c r="W179" i="19"/>
  <c r="Y177" i="19"/>
  <c r="X177" i="19"/>
  <c r="W177" i="19"/>
  <c r="Y176" i="19"/>
  <c r="X176" i="19"/>
  <c r="W176" i="19"/>
  <c r="Y175" i="19"/>
  <c r="X175" i="19"/>
  <c r="W175" i="19"/>
  <c r="Y174" i="19"/>
  <c r="X174" i="19"/>
  <c r="W174" i="19"/>
  <c r="Y173" i="19"/>
  <c r="X173" i="19"/>
  <c r="W173" i="19"/>
  <c r="Y149" i="19"/>
  <c r="X149" i="19"/>
  <c r="W149" i="19"/>
  <c r="Y117" i="19"/>
  <c r="X117" i="19"/>
  <c r="W117" i="19"/>
  <c r="Y115" i="19"/>
  <c r="X115" i="19"/>
  <c r="W115" i="19"/>
  <c r="Y114" i="19"/>
  <c r="X114" i="19"/>
  <c r="W114" i="19"/>
  <c r="Y113" i="19"/>
  <c r="X113" i="19"/>
  <c r="W113" i="19"/>
  <c r="Y112" i="19"/>
  <c r="X112" i="19"/>
  <c r="W112" i="19"/>
  <c r="Y109" i="19"/>
  <c r="X109" i="19"/>
  <c r="W109" i="19"/>
  <c r="Y108" i="19"/>
  <c r="X108" i="19"/>
  <c r="W108" i="19"/>
  <c r="Y107" i="19"/>
  <c r="X107" i="19"/>
  <c r="W107" i="19"/>
  <c r="Y105" i="19"/>
  <c r="X105" i="19"/>
  <c r="W105" i="19"/>
  <c r="Y97" i="19"/>
  <c r="X97" i="19"/>
  <c r="W97" i="19"/>
  <c r="Y95" i="19"/>
  <c r="X95" i="19"/>
  <c r="W95" i="19"/>
  <c r="Y94" i="19"/>
  <c r="X94" i="19"/>
  <c r="W94" i="19"/>
  <c r="Y93" i="19"/>
  <c r="X93" i="19"/>
  <c r="W93" i="19"/>
  <c r="Y92" i="19"/>
  <c r="X92" i="19"/>
  <c r="W92" i="19"/>
  <c r="Y90" i="19"/>
  <c r="X90" i="19"/>
  <c r="W90" i="19"/>
  <c r="Y88" i="19"/>
  <c r="X88" i="19"/>
  <c r="W88" i="19"/>
  <c r="Y83" i="19"/>
  <c r="X83" i="19"/>
  <c r="W83" i="19"/>
  <c r="Y82" i="19"/>
  <c r="X82" i="19"/>
  <c r="W82" i="19"/>
  <c r="Y79" i="19"/>
  <c r="X79" i="19"/>
  <c r="W79" i="19"/>
  <c r="Y78" i="19"/>
  <c r="X78" i="19"/>
  <c r="W78" i="19"/>
  <c r="Y75" i="19"/>
  <c r="X75" i="19"/>
  <c r="W75" i="19"/>
  <c r="Y74" i="19"/>
  <c r="X74" i="19"/>
  <c r="W74" i="19"/>
  <c r="Z36" i="19" l="1"/>
  <c r="Z38" i="19"/>
  <c r="Z113" i="19"/>
  <c r="Z176" i="19"/>
  <c r="Z194" i="19"/>
  <c r="Z249" i="19"/>
  <c r="Z260" i="19"/>
  <c r="Z282" i="19"/>
  <c r="Z289" i="19"/>
  <c r="Z93" i="19"/>
  <c r="Z35" i="19"/>
  <c r="Z33" i="19"/>
  <c r="Z31" i="19"/>
  <c r="Z348" i="19"/>
  <c r="Z97" i="19"/>
  <c r="Z253" i="19"/>
  <c r="Z263" i="19"/>
  <c r="Z294" i="19"/>
  <c r="Z313" i="19"/>
  <c r="Z347" i="19"/>
  <c r="Z349" i="19"/>
  <c r="Z108" i="19"/>
  <c r="Z173" i="19"/>
  <c r="Z188" i="19"/>
  <c r="Z223" i="19"/>
  <c r="Z255" i="19"/>
  <c r="Z270" i="19"/>
  <c r="Z286" i="19"/>
  <c r="Z302" i="19"/>
  <c r="Z350" i="19"/>
  <c r="Z78" i="19"/>
  <c r="Z92" i="19"/>
  <c r="Z109" i="19"/>
  <c r="Z351" i="19"/>
  <c r="Z83" i="19"/>
  <c r="Z94" i="19"/>
  <c r="Z312" i="19"/>
  <c r="Z346" i="19"/>
  <c r="Z74" i="19"/>
  <c r="Z186" i="19"/>
  <c r="Z207" i="19"/>
  <c r="Z254" i="19"/>
  <c r="Z285" i="19"/>
  <c r="Z295" i="19"/>
  <c r="Z90" i="19"/>
  <c r="Z304" i="19"/>
  <c r="Z79" i="19"/>
  <c r="Z306" i="19"/>
  <c r="Z82" i="19"/>
  <c r="Z115" i="19"/>
  <c r="Z179" i="19"/>
  <c r="Z251" i="19"/>
  <c r="Z264" i="19"/>
  <c r="Z284" i="19"/>
  <c r="Z292" i="19"/>
  <c r="Z88" i="19"/>
  <c r="Z75" i="19"/>
  <c r="Z107" i="19"/>
  <c r="Z114" i="19"/>
  <c r="Z149" i="19"/>
  <c r="Z183" i="19"/>
  <c r="Z222" i="19"/>
  <c r="Z117" i="19"/>
  <c r="Z174" i="19"/>
  <c r="Z190" i="19"/>
  <c r="Z225" i="19"/>
  <c r="Z257" i="19"/>
  <c r="Z276" i="19"/>
  <c r="Z287" i="19"/>
  <c r="Z95" i="19"/>
  <c r="Z105" i="19"/>
  <c r="Z112" i="19"/>
  <c r="Z177" i="19"/>
  <c r="Z209" i="19"/>
  <c r="Z250" i="19"/>
  <c r="Z261" i="19"/>
  <c r="Z283" i="19"/>
  <c r="Z291" i="19"/>
  <c r="Z175" i="19"/>
  <c r="Z193" i="19"/>
  <c r="Z247" i="19"/>
  <c r="Z259" i="19"/>
  <c r="Z281" i="19"/>
  <c r="Z288" i="19"/>
  <c r="Y45" i="19" l="1"/>
  <c r="X45" i="19"/>
  <c r="W45" i="19"/>
  <c r="Y47" i="19"/>
  <c r="X47" i="19"/>
  <c r="W47" i="19"/>
  <c r="Y41" i="19"/>
  <c r="X41" i="19"/>
  <c r="W41" i="19"/>
  <c r="Y29" i="19"/>
  <c r="X29" i="19"/>
  <c r="W29" i="19"/>
  <c r="Y25" i="19"/>
  <c r="X25" i="19"/>
  <c r="W25" i="19"/>
  <c r="Y23" i="19"/>
  <c r="X23" i="19"/>
  <c r="W23" i="19"/>
  <c r="Z45" i="19" l="1"/>
  <c r="Z29" i="19"/>
  <c r="Z47" i="19"/>
  <c r="Z23" i="19"/>
  <c r="Z41" i="19"/>
  <c r="Z25" i="19"/>
  <c r="W44" i="20" l="1"/>
  <c r="X44" i="20"/>
  <c r="Y44" i="20"/>
  <c r="W45" i="20"/>
  <c r="X45" i="20"/>
  <c r="Y45" i="20"/>
  <c r="W46" i="20"/>
  <c r="X46" i="20"/>
  <c r="Y46" i="20"/>
  <c r="W47" i="20"/>
  <c r="X47" i="20"/>
  <c r="Y47" i="20"/>
  <c r="Z47" i="20"/>
  <c r="W48" i="20"/>
  <c r="X48" i="20"/>
  <c r="Y48" i="20"/>
  <c r="W49" i="20"/>
  <c r="X49" i="20"/>
  <c r="Y49" i="20"/>
  <c r="W36" i="20"/>
  <c r="X36" i="20"/>
  <c r="Y36" i="20"/>
  <c r="W37" i="20"/>
  <c r="Z37" i="20" s="1"/>
  <c r="X37" i="20"/>
  <c r="Y37" i="20"/>
  <c r="Y40" i="20"/>
  <c r="X40" i="20"/>
  <c r="W40" i="20"/>
  <c r="Y38" i="20"/>
  <c r="X38" i="20"/>
  <c r="W38" i="20"/>
  <c r="Y33" i="20"/>
  <c r="X33" i="20"/>
  <c r="W33" i="20"/>
  <c r="Y31" i="20"/>
  <c r="X31" i="20"/>
  <c r="W31" i="20"/>
  <c r="Y30" i="20"/>
  <c r="X30" i="20"/>
  <c r="W30" i="20"/>
  <c r="Y29" i="20"/>
  <c r="X29" i="20"/>
  <c r="W29" i="20"/>
  <c r="W25" i="20"/>
  <c r="X25" i="20"/>
  <c r="Y25" i="20"/>
  <c r="W13" i="20"/>
  <c r="X13" i="20"/>
  <c r="Y13" i="20"/>
  <c r="Y22" i="20"/>
  <c r="X22" i="20"/>
  <c r="W22" i="20"/>
  <c r="Y21" i="20"/>
  <c r="X21" i="20"/>
  <c r="W21" i="20"/>
  <c r="Y20" i="20"/>
  <c r="X20" i="20"/>
  <c r="W20" i="20"/>
  <c r="W4" i="20"/>
  <c r="X4" i="20"/>
  <c r="Y4" i="20"/>
  <c r="W5" i="20"/>
  <c r="X5" i="20"/>
  <c r="Y5" i="20"/>
  <c r="W6" i="20"/>
  <c r="X6" i="20"/>
  <c r="Y6" i="20"/>
  <c r="W10" i="20"/>
  <c r="X10" i="20"/>
  <c r="Y10" i="20"/>
  <c r="T50" i="20"/>
  <c r="S50" i="20"/>
  <c r="R50" i="20"/>
  <c r="Y43" i="20"/>
  <c r="X43" i="20"/>
  <c r="W43" i="20"/>
  <c r="Y41" i="20"/>
  <c r="X41" i="20"/>
  <c r="W41" i="20"/>
  <c r="Y28" i="20"/>
  <c r="X28" i="20"/>
  <c r="W28" i="20"/>
  <c r="W12" i="19"/>
  <c r="X12" i="19"/>
  <c r="Y12" i="19"/>
  <c r="W13" i="19"/>
  <c r="X13" i="19"/>
  <c r="Y13" i="19"/>
  <c r="W14" i="19"/>
  <c r="X14" i="19"/>
  <c r="Y14" i="19"/>
  <c r="Y17" i="19"/>
  <c r="X17" i="19"/>
  <c r="W17" i="19"/>
  <c r="Y16" i="19"/>
  <c r="X16" i="19"/>
  <c r="W16" i="19"/>
  <c r="Y11" i="19"/>
  <c r="X11" i="19"/>
  <c r="W11" i="19"/>
  <c r="Z13" i="19" l="1"/>
  <c r="Z17" i="19"/>
  <c r="Z45" i="20"/>
  <c r="Z38" i="20"/>
  <c r="Z49" i="20"/>
  <c r="Z44" i="20"/>
  <c r="Z46" i="20"/>
  <c r="Z48" i="20"/>
  <c r="Z31" i="20"/>
  <c r="Z29" i="20"/>
  <c r="Z36" i="20"/>
  <c r="Z33" i="20"/>
  <c r="Z30" i="20"/>
  <c r="Z40" i="20"/>
  <c r="Z25" i="20"/>
  <c r="Z13" i="20"/>
  <c r="Z21" i="20"/>
  <c r="Z20" i="20"/>
  <c r="Z22" i="20"/>
  <c r="Z5" i="20"/>
  <c r="Z6" i="20"/>
  <c r="Z4" i="20"/>
  <c r="Z10" i="20"/>
  <c r="Z28" i="20"/>
  <c r="Z43" i="20"/>
  <c r="Z41" i="20"/>
  <c r="Z12" i="19"/>
  <c r="Z14" i="19"/>
  <c r="Z11" i="19"/>
  <c r="Z16"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8" authorId="0" shapeId="0" xr:uid="{6CF69E25-5412-4B83-8652-9122DABF78C1}">
      <text>
        <r>
          <rPr>
            <b/>
            <sz val="9"/>
            <color indexed="81"/>
            <rFont val="ＭＳ Ｐゴシック"/>
            <family val="3"/>
            <charset val="128"/>
          </rPr>
          <t>プルダウンから選択</t>
        </r>
      </text>
    </comment>
  </commentList>
</comments>
</file>

<file path=xl/sharedStrings.xml><?xml version="1.0" encoding="utf-8"?>
<sst xmlns="http://schemas.openxmlformats.org/spreadsheetml/2006/main" count="2658" uniqueCount="1188">
  <si>
    <t>氏名</t>
  </si>
  <si>
    <t>職名</t>
  </si>
  <si>
    <t>記載担当者</t>
  </si>
  <si>
    <t>管理者</t>
  </si>
  <si>
    <t>年　　　　　　月　　　　　　日</t>
    <phoneticPr fontId="4"/>
  </si>
  <si>
    <t>指定年月日</t>
  </si>
  <si>
    <t>年　　　　　　月　　　　　　日</t>
    <phoneticPr fontId="4"/>
  </si>
  <si>
    <t>開設年月日</t>
  </si>
  <si>
    <t>メールアドレス</t>
    <phoneticPr fontId="4"/>
  </si>
  <si>
    <t>ＦＡＸ</t>
  </si>
  <si>
    <t>電　話</t>
    <phoneticPr fontId="4"/>
  </si>
  <si>
    <t>連絡先</t>
  </si>
  <si>
    <t xml:space="preserve">
（〒　　　－　　　　）
</t>
    <phoneticPr fontId="4"/>
  </si>
  <si>
    <t>住　所</t>
  </si>
  <si>
    <t>事業所名</t>
  </si>
  <si>
    <t>フリガナ</t>
  </si>
  <si>
    <t>事業所番号</t>
  </si>
  <si>
    <t>代表者職名・氏名：　</t>
    <phoneticPr fontId="4"/>
  </si>
  <si>
    <t>法人名：</t>
    <phoneticPr fontId="4"/>
  </si>
  <si>
    <t>■事業所番号、事業所の名称、連絡先等を記載してください。</t>
  </si>
  <si>
    <t>記入日　　　　年　　　月　　　日</t>
    <phoneticPr fontId="4"/>
  </si>
  <si>
    <t>サービス種別</t>
  </si>
  <si>
    <t>フェイスシート</t>
    <phoneticPr fontId="4"/>
  </si>
  <si>
    <t>評　　価</t>
    <rPh sb="0" eb="1">
      <t>ヒョウ</t>
    </rPh>
    <rPh sb="3" eb="4">
      <t>アタイ</t>
    </rPh>
    <phoneticPr fontId="4"/>
  </si>
  <si>
    <t>□</t>
  </si>
  <si>
    <t>該当</t>
    <phoneticPr fontId="4"/>
  </si>
  <si>
    <t>該当</t>
  </si>
  <si>
    <t>□</t>
    <phoneticPr fontId="4"/>
  </si>
  <si>
    <t>点検結果</t>
  </si>
  <si>
    <t>点検事項</t>
  </si>
  <si>
    <t>算定有</t>
  </si>
  <si>
    <t>点検項目</t>
  </si>
  <si>
    <t>（注）事業ごとの勤務割合は、常勤職員を1.0として、週平均の勤務時間数により換算し、小数点以下第２位を切り捨ててください。</t>
    <rPh sb="1" eb="2">
      <t>チュウ</t>
    </rPh>
    <rPh sb="3" eb="5">
      <t>ジギョウ</t>
    </rPh>
    <rPh sb="8" eb="10">
      <t>キンム</t>
    </rPh>
    <rPh sb="10" eb="12">
      <t>ワリアイ</t>
    </rPh>
    <rPh sb="14" eb="16">
      <t>ジョウキン</t>
    </rPh>
    <rPh sb="16" eb="18">
      <t>ショクイン</t>
    </rPh>
    <rPh sb="26" eb="27">
      <t>シュウ</t>
    </rPh>
    <rPh sb="27" eb="29">
      <t>ヘイキン</t>
    </rPh>
    <rPh sb="30" eb="32">
      <t>キンム</t>
    </rPh>
    <rPh sb="32" eb="34">
      <t>ジカン</t>
    </rPh>
    <rPh sb="34" eb="35">
      <t>スウ</t>
    </rPh>
    <rPh sb="38" eb="40">
      <t>カンサン</t>
    </rPh>
    <rPh sb="42" eb="45">
      <t>ショウスウテン</t>
    </rPh>
    <rPh sb="45" eb="47">
      <t>イカ</t>
    </rPh>
    <rPh sb="47" eb="48">
      <t>ダイ</t>
    </rPh>
    <rPh sb="49" eb="50">
      <t>イ</t>
    </rPh>
    <rPh sb="51" eb="52">
      <t>キ</t>
    </rPh>
    <rPh sb="53" eb="54">
      <t>ス</t>
    </rPh>
    <phoneticPr fontId="4"/>
  </si>
  <si>
    <t>年　月</t>
    <rPh sb="0" eb="1">
      <t>ネン</t>
    </rPh>
    <rPh sb="2" eb="3">
      <t>ツキ</t>
    </rPh>
    <phoneticPr fontId="4"/>
  </si>
  <si>
    <t>計</t>
    <rPh sb="0" eb="1">
      <t>ケイ</t>
    </rPh>
    <phoneticPr fontId="4"/>
  </si>
  <si>
    <t>取得資格</t>
    <rPh sb="0" eb="2">
      <t>シュトク</t>
    </rPh>
    <rPh sb="2" eb="4">
      <t>シカク</t>
    </rPh>
    <phoneticPr fontId="4"/>
  </si>
  <si>
    <t>勤務形態</t>
    <rPh sb="0" eb="2">
      <t>キンム</t>
    </rPh>
    <rPh sb="2" eb="4">
      <t>ケイタイ</t>
    </rPh>
    <phoneticPr fontId="4"/>
  </si>
  <si>
    <t>勤続年数</t>
    <rPh sb="0" eb="2">
      <t>キンゾク</t>
    </rPh>
    <rPh sb="2" eb="4">
      <t>ネンスウ</t>
    </rPh>
    <phoneticPr fontId="4"/>
  </si>
  <si>
    <t>採用年月日</t>
    <rPh sb="0" eb="2">
      <t>サイヨウ</t>
    </rPh>
    <rPh sb="2" eb="5">
      <t>ネンガッピ</t>
    </rPh>
    <phoneticPr fontId="4"/>
  </si>
  <si>
    <t>職　種</t>
    <rPh sb="0" eb="1">
      <t>ショク</t>
    </rPh>
    <rPh sb="2" eb="3">
      <t>シュ</t>
    </rPh>
    <phoneticPr fontId="4"/>
  </si>
  <si>
    <t>氏　名</t>
    <rPh sb="0" eb="1">
      <t>シ</t>
    </rPh>
    <rPh sb="2" eb="3">
      <t>メイ</t>
    </rPh>
    <phoneticPr fontId="4"/>
  </si>
  <si>
    <r>
      <rPr>
        <sz val="11"/>
        <rFont val="ＭＳ ゴシック"/>
        <family val="3"/>
        <charset val="128"/>
      </rPr>
      <t>　</t>
    </r>
    <r>
      <rPr>
        <u/>
        <sz val="11"/>
        <rFont val="ＭＳ ゴシック"/>
        <family val="3"/>
        <charset val="128"/>
      </rPr>
      <t>データを添付するか、紙ベースでご提出ください。</t>
    </r>
    <rPh sb="5" eb="7">
      <t>テンプ</t>
    </rPh>
    <rPh sb="11" eb="12">
      <t>カミ</t>
    </rPh>
    <rPh sb="17" eb="19">
      <t>テイシュツ</t>
    </rPh>
    <phoneticPr fontId="4"/>
  </si>
  <si>
    <t>※下記項目が記載された名簿を事業所において作成している場合は、新たに作成する必要はございません。</t>
    <rPh sb="1" eb="3">
      <t>カキ</t>
    </rPh>
    <rPh sb="3" eb="5">
      <t>コウモク</t>
    </rPh>
    <rPh sb="6" eb="8">
      <t>キサイ</t>
    </rPh>
    <rPh sb="11" eb="13">
      <t>メイボ</t>
    </rPh>
    <rPh sb="14" eb="17">
      <t>ジギョウショ</t>
    </rPh>
    <rPh sb="21" eb="23">
      <t>サクセイ</t>
    </rPh>
    <rPh sb="27" eb="29">
      <t>バアイ</t>
    </rPh>
    <rPh sb="31" eb="32">
      <t>アラ</t>
    </rPh>
    <rPh sb="34" eb="36">
      <t>サクセイ</t>
    </rPh>
    <rPh sb="38" eb="40">
      <t>ヒツヨウ</t>
    </rPh>
    <phoneticPr fontId="4"/>
  </si>
  <si>
    <t>※「③勤務表」に記載された、当該事業所に従事する全ての職員について記載してください。</t>
    <rPh sb="3" eb="5">
      <t>キンム</t>
    </rPh>
    <rPh sb="5" eb="6">
      <t>ヒョウ</t>
    </rPh>
    <rPh sb="8" eb="10">
      <t>キサイ</t>
    </rPh>
    <rPh sb="14" eb="16">
      <t>トウガイ</t>
    </rPh>
    <rPh sb="16" eb="19">
      <t>ジギョウショ</t>
    </rPh>
    <rPh sb="20" eb="22">
      <t>ジュウジ</t>
    </rPh>
    <rPh sb="24" eb="25">
      <t>スベ</t>
    </rPh>
    <rPh sb="27" eb="29">
      <t>ショクイン</t>
    </rPh>
    <rPh sb="33" eb="35">
      <t>キサイ</t>
    </rPh>
    <phoneticPr fontId="4"/>
  </si>
  <si>
    <t>職員名簿</t>
    <rPh sb="0" eb="2">
      <t>ショクイン</t>
    </rPh>
    <rPh sb="2" eb="4">
      <t>メイボ</t>
    </rPh>
    <phoneticPr fontId="4"/>
  </si>
  <si>
    <t>□</t>
    <phoneticPr fontId="2"/>
  </si>
  <si>
    <t>該当</t>
    <phoneticPr fontId="2"/>
  </si>
  <si>
    <t>(1)</t>
    <phoneticPr fontId="2"/>
  </si>
  <si>
    <t>※</t>
    <phoneticPr fontId="2"/>
  </si>
  <si>
    <t>ア</t>
    <phoneticPr fontId="2"/>
  </si>
  <si>
    <t>イ</t>
    <phoneticPr fontId="2"/>
  </si>
  <si>
    <t>＜介護職員の確保すべき勤務延べ時間計算例＞</t>
    <phoneticPr fontId="2"/>
  </si>
  <si>
    <t>①</t>
    <phoneticPr fontId="2"/>
  </si>
  <si>
    <t>②</t>
    <phoneticPr fontId="2"/>
  </si>
  <si>
    <t>1．</t>
    <phoneticPr fontId="2"/>
  </si>
  <si>
    <t>2．</t>
    <phoneticPr fontId="2"/>
  </si>
  <si>
    <t>3．</t>
    <phoneticPr fontId="2"/>
  </si>
  <si>
    <t>電磁的記録</t>
    <phoneticPr fontId="2"/>
  </si>
  <si>
    <t>電磁的方法</t>
    <phoneticPr fontId="2"/>
  </si>
  <si>
    <t>利用料等の受領</t>
    <phoneticPr fontId="2"/>
  </si>
  <si>
    <t>勤務体制の確保等</t>
    <phoneticPr fontId="2"/>
  </si>
  <si>
    <t>厚生労働省への情報の提出については、ＬＩＦＥを用いて行うこととする。</t>
    <phoneticPr fontId="2"/>
  </si>
  <si>
    <t>⑵</t>
    <phoneticPr fontId="2"/>
  </si>
  <si>
    <t>業務継続計画未策定減算</t>
    <rPh sb="0" eb="2">
      <t>ギョウム</t>
    </rPh>
    <rPh sb="2" eb="4">
      <t>ケイゾク</t>
    </rPh>
    <rPh sb="4" eb="6">
      <t>ケイカク</t>
    </rPh>
    <rPh sb="6" eb="7">
      <t>ミ</t>
    </rPh>
    <rPh sb="7" eb="9">
      <t>サクテイ</t>
    </rPh>
    <rPh sb="9" eb="11">
      <t>ゲンサン</t>
    </rPh>
    <phoneticPr fontId="2"/>
  </si>
  <si>
    <t>高齢者虐待防止措置未実施減算</t>
    <rPh sb="0" eb="3">
      <t>コウレイシャ</t>
    </rPh>
    <rPh sb="3" eb="5">
      <t>ギャクタイ</t>
    </rPh>
    <rPh sb="5" eb="7">
      <t>ボウシ</t>
    </rPh>
    <rPh sb="7" eb="9">
      <t>ソチ</t>
    </rPh>
    <rPh sb="9" eb="12">
      <t>ミジッシ</t>
    </rPh>
    <rPh sb="12" eb="14">
      <t>ゲンサン</t>
    </rPh>
    <phoneticPr fontId="2"/>
  </si>
  <si>
    <t>定員超過減算</t>
    <phoneticPr fontId="2"/>
  </si>
  <si>
    <t>若年性認知症利用者受入加算</t>
    <phoneticPr fontId="2"/>
  </si>
  <si>
    <t>適</t>
    <phoneticPr fontId="2"/>
  </si>
  <si>
    <t>否</t>
    <phoneticPr fontId="2"/>
  </si>
  <si>
    <t>根拠法令等</t>
    <rPh sb="0" eb="4">
      <t>コンキョホウレイ</t>
    </rPh>
    <rPh sb="4" eb="5">
      <t>トウ</t>
    </rPh>
    <phoneticPr fontId="2"/>
  </si>
  <si>
    <t>介護サービス事業者自主点検表の作成について</t>
    <phoneticPr fontId="2"/>
  </si>
  <si>
    <t>⑴</t>
    <phoneticPr fontId="2"/>
  </si>
  <si>
    <t>複数の職員で検討のうえ点検してください。</t>
    <phoneticPr fontId="2"/>
  </si>
  <si>
    <t>⑶</t>
    <phoneticPr fontId="2"/>
  </si>
  <si>
    <t>⑷</t>
    <phoneticPr fontId="2"/>
  </si>
  <si>
    <t>　「根拠法令等」の欄は、次を参照してください。</t>
    <rPh sb="2" eb="7">
      <t>コンキョホウレイトウ</t>
    </rPh>
    <rPh sb="9" eb="10">
      <t>ラン</t>
    </rPh>
    <rPh sb="12" eb="13">
      <t>ツギ</t>
    </rPh>
    <rPh sb="14" eb="16">
      <t>サンショウ</t>
    </rPh>
    <phoneticPr fontId="2"/>
  </si>
  <si>
    <t>法</t>
    <rPh sb="0" eb="1">
      <t>ホウ</t>
    </rPh>
    <phoneticPr fontId="2"/>
  </si>
  <si>
    <t>介護保険法（平成9年法律第123号）</t>
    <phoneticPr fontId="2"/>
  </si>
  <si>
    <t>施行規則</t>
    <phoneticPr fontId="2"/>
  </si>
  <si>
    <t>介護保険法施行規則（平成11年厚生省令第36号）</t>
    <phoneticPr fontId="2"/>
  </si>
  <si>
    <t>指定地域密着型サービス及び指定地域密着型介護予防サービスに関する基準について（平成18年3月31日老計発第0331004号・老振発第0331004号・老老発第0331017号厚生労働省老健局計画課長、振興課長、老人保健課長連名通知）</t>
    <phoneticPr fontId="2"/>
  </si>
  <si>
    <t>法令等の名称</t>
    <rPh sb="0" eb="3">
      <t>ホウレイトウ</t>
    </rPh>
    <rPh sb="4" eb="6">
      <t>メイショウ</t>
    </rPh>
    <phoneticPr fontId="2"/>
  </si>
  <si>
    <t>略称</t>
    <rPh sb="0" eb="2">
      <t>リャクショウ</t>
    </rPh>
    <phoneticPr fontId="2"/>
  </si>
  <si>
    <t>解釈通知</t>
    <phoneticPr fontId="2"/>
  </si>
  <si>
    <t>指定地域密着型サービスに要する費用の額の算定に関する基準及び指定地域密着型介護予防サービスに要する費用の額の算定に関する基準の制定に伴う実施上の留意事項について（平成18年3月31日老計発第0331005号・老振発第0331005号・老老発第0331018号厚生労働省老健局計画課長、振興課長、老人保健課長連名通知）</t>
    <phoneticPr fontId="2"/>
  </si>
  <si>
    <t>留意事項</t>
    <phoneticPr fontId="2"/>
  </si>
  <si>
    <t>厚生労働大臣が定める利用者等の数の基準及び看護職員等の員数の基準並びに通所介護費等の算定方法（平成12年2月10日厚生省告示第27号）</t>
    <phoneticPr fontId="2"/>
  </si>
  <si>
    <t>厚生労働大臣が定める基準に適合する利用者等（平成27年3月23日厚生労働省告示第94号）</t>
    <phoneticPr fontId="2"/>
  </si>
  <si>
    <t>厚生労働大臣が定める基準（平成27年3月23日厚生労働省告示第95号）</t>
    <phoneticPr fontId="2"/>
  </si>
  <si>
    <t>大臣基準告示</t>
    <rPh sb="0" eb="2">
      <t>ダイジン</t>
    </rPh>
    <rPh sb="2" eb="4">
      <t>キジュン</t>
    </rPh>
    <rPh sb="4" eb="6">
      <t>コクジ</t>
    </rPh>
    <phoneticPr fontId="2"/>
  </si>
  <si>
    <t>報酬告示</t>
    <phoneticPr fontId="2"/>
  </si>
  <si>
    <t>「指定地域密着型サービスに要する費用の額の算定に関する基準」（平成18年３月14日厚生労働省告示第126号）</t>
    <phoneticPr fontId="2"/>
  </si>
  <si>
    <t>利用者等告示</t>
    <rPh sb="0" eb="4">
      <t>リヨウシャトウ</t>
    </rPh>
    <rPh sb="4" eb="6">
      <t>コクジ</t>
    </rPh>
    <phoneticPr fontId="2"/>
  </si>
  <si>
    <t>提出してください。</t>
    <phoneticPr fontId="2"/>
  </si>
  <si>
    <t>１.実施方法</t>
    <phoneticPr fontId="2"/>
  </si>
  <si>
    <t>２.根拠法令等</t>
    <rPh sb="2" eb="6">
      <t>コンキョホウレイ</t>
    </rPh>
    <rPh sb="6" eb="7">
      <t>トウ</t>
    </rPh>
    <phoneticPr fontId="2"/>
  </si>
  <si>
    <t>条例</t>
    <rPh sb="0" eb="2">
      <t>ジョウレイ</t>
    </rPh>
    <phoneticPr fontId="2"/>
  </si>
  <si>
    <t>館林市指定地域密着サービス事業の人員、設備及び運営に関する基準を定める条例</t>
    <rPh sb="0" eb="3">
      <t>タテバヤシシ</t>
    </rPh>
    <rPh sb="3" eb="7">
      <t>シテイチイキ</t>
    </rPh>
    <rPh sb="7" eb="9">
      <t>ミッチャク</t>
    </rPh>
    <rPh sb="13" eb="15">
      <t>ジギョウ</t>
    </rPh>
    <rPh sb="16" eb="18">
      <t>ジンイン</t>
    </rPh>
    <rPh sb="19" eb="21">
      <t>セツビ</t>
    </rPh>
    <rPh sb="21" eb="22">
      <t>オヨ</t>
    </rPh>
    <rPh sb="23" eb="25">
      <t>ウンエイ</t>
    </rPh>
    <rPh sb="26" eb="27">
      <t>カン</t>
    </rPh>
    <rPh sb="29" eb="31">
      <t>キジュン</t>
    </rPh>
    <rPh sb="32" eb="33">
      <t>サダ</t>
    </rPh>
    <rPh sb="35" eb="37">
      <t>ジョウレイ</t>
    </rPh>
    <phoneticPr fontId="2"/>
  </si>
  <si>
    <t>介護サービス事業者業務管理体制確認検査実施要領</t>
    <phoneticPr fontId="2"/>
  </si>
  <si>
    <t>業務管理体制要領</t>
    <rPh sb="0" eb="4">
      <t>ギョウムカンリ</t>
    </rPh>
    <rPh sb="4" eb="6">
      <t>タイセイ</t>
    </rPh>
    <rPh sb="6" eb="8">
      <t>ヨウリョウ</t>
    </rPh>
    <phoneticPr fontId="2"/>
  </si>
  <si>
    <t>*エクセルで作成する場合は、プルダウンより選択してください。</t>
    <rPh sb="6" eb="8">
      <t>サクセイ</t>
    </rPh>
    <rPh sb="10" eb="12">
      <t>バアイ</t>
    </rPh>
    <rPh sb="21" eb="23">
      <t>センタク</t>
    </rPh>
    <phoneticPr fontId="2"/>
  </si>
  <si>
    <t>条件付き書式設定用
※削除不可</t>
    <rPh sb="0" eb="3">
      <t>ジョウケンツ</t>
    </rPh>
    <rPh sb="4" eb="6">
      <t>ショシキ</t>
    </rPh>
    <rPh sb="6" eb="9">
      <t>セッテイヨウ</t>
    </rPh>
    <rPh sb="11" eb="13">
      <t>サクジョ</t>
    </rPh>
    <rPh sb="13" eb="15">
      <t>フカ</t>
    </rPh>
    <phoneticPr fontId="2"/>
  </si>
  <si>
    <t>該当
なし</t>
    <rPh sb="0" eb="2">
      <t>ガイトウ</t>
    </rPh>
    <phoneticPr fontId="2"/>
  </si>
  <si>
    <t>合計</t>
    <rPh sb="0" eb="2">
      <t>ゴウケイ</t>
    </rPh>
    <phoneticPr fontId="2"/>
  </si>
  <si>
    <t>(１)</t>
    <phoneticPr fontId="2"/>
  </si>
  <si>
    <t>(２)</t>
    <phoneticPr fontId="2"/>
  </si>
  <si>
    <t>事業所名</t>
    <rPh sb="0" eb="4">
      <t>ジギョウショメイ</t>
    </rPh>
    <phoneticPr fontId="2"/>
  </si>
  <si>
    <t>記入者</t>
    <rPh sb="0" eb="3">
      <t>キニュウシャ</t>
    </rPh>
    <phoneticPr fontId="2"/>
  </si>
  <si>
    <t>記入日</t>
    <rPh sb="0" eb="3">
      <t>キニュウビ</t>
    </rPh>
    <phoneticPr fontId="2"/>
  </si>
  <si>
    <t>第１　基本方針</t>
    <rPh sb="0" eb="1">
      <t>ダイ</t>
    </rPh>
    <rPh sb="3" eb="5">
      <t>キホン</t>
    </rPh>
    <rPh sb="5" eb="7">
      <t>ホウシン</t>
    </rPh>
    <phoneticPr fontId="4"/>
  </si>
  <si>
    <t>項　　目</t>
    <rPh sb="0" eb="1">
      <t>コウ</t>
    </rPh>
    <rPh sb="3" eb="4">
      <t>メ</t>
    </rPh>
    <phoneticPr fontId="2"/>
  </si>
  <si>
    <t>利用者の意思及び人格を尊重して、常に利用者の立場に立ったサービスの提供に努めているか。</t>
    <phoneticPr fontId="2"/>
  </si>
  <si>
    <t>(３)</t>
  </si>
  <si>
    <t>(４)</t>
  </si>
  <si>
    <t>条例第3条第1項</t>
    <rPh sb="0" eb="2">
      <t>ジョウレイ</t>
    </rPh>
    <rPh sb="2" eb="3">
      <t>ダイ</t>
    </rPh>
    <rPh sb="4" eb="5">
      <t>ジョウ</t>
    </rPh>
    <rPh sb="5" eb="6">
      <t>ダイ</t>
    </rPh>
    <rPh sb="7" eb="8">
      <t>コウ</t>
    </rPh>
    <phoneticPr fontId="2"/>
  </si>
  <si>
    <t>条例第3条第2項</t>
    <rPh sb="0" eb="2">
      <t>ジョウレイ</t>
    </rPh>
    <rPh sb="2" eb="3">
      <t>ダイ</t>
    </rPh>
    <rPh sb="4" eb="5">
      <t>ジョウ</t>
    </rPh>
    <rPh sb="5" eb="6">
      <t>ダイ</t>
    </rPh>
    <rPh sb="7" eb="8">
      <t>コウ</t>
    </rPh>
    <phoneticPr fontId="2"/>
  </si>
  <si>
    <t>利用者の人権の擁護、虐待の防止等のため、必要な体制の整備を行うとともに、その従業者に対し、研修を実施する等の措置を講じているか。</t>
    <phoneticPr fontId="2"/>
  </si>
  <si>
    <t>条例第3条第3項</t>
    <rPh sb="0" eb="2">
      <t>ジョウレイ</t>
    </rPh>
    <rPh sb="2" eb="3">
      <t>ダイ</t>
    </rPh>
    <rPh sb="4" eb="5">
      <t>ジョウ</t>
    </rPh>
    <rPh sb="5" eb="6">
      <t>ダイ</t>
    </rPh>
    <rPh sb="7" eb="8">
      <t>コウ</t>
    </rPh>
    <phoneticPr fontId="2"/>
  </si>
  <si>
    <t>条例第3条第4項
解釈通知第３一４（１）</t>
    <rPh sb="0" eb="2">
      <t>ジョウレイ</t>
    </rPh>
    <rPh sb="2" eb="3">
      <t>ダイ</t>
    </rPh>
    <rPh sb="4" eb="5">
      <t>ジョウ</t>
    </rPh>
    <rPh sb="5" eb="6">
      <t>ダイ</t>
    </rPh>
    <rPh sb="7" eb="8">
      <t>コウ</t>
    </rPh>
    <rPh sb="10" eb="12">
      <t>カイシャク</t>
    </rPh>
    <rPh sb="12" eb="14">
      <t>ツウチ</t>
    </rPh>
    <rPh sb="14" eb="15">
      <t>ダイ</t>
    </rPh>
    <rPh sb="16" eb="17">
      <t>イチ</t>
    </rPh>
    <phoneticPr fontId="2"/>
  </si>
  <si>
    <t>第２　人員基準</t>
    <rPh sb="0" eb="1">
      <t>ダイ</t>
    </rPh>
    <rPh sb="3" eb="7">
      <t>ジンインキジュン</t>
    </rPh>
    <phoneticPr fontId="4"/>
  </si>
  <si>
    <t>従業者の員数　</t>
    <phoneticPr fontId="2"/>
  </si>
  <si>
    <t>●利用定員が10人を超えている事業所</t>
    <rPh sb="1" eb="5">
      <t>リヨウテイイン</t>
    </rPh>
    <rPh sb="8" eb="9">
      <t>ニン</t>
    </rPh>
    <rPh sb="10" eb="11">
      <t>コ</t>
    </rPh>
    <rPh sb="15" eb="18">
      <t>ジギョウショ</t>
    </rPh>
    <phoneticPr fontId="2"/>
  </si>
  <si>
    <t>生活相談員</t>
    <rPh sb="0" eb="5">
      <t>セイカツソウダンイン</t>
    </rPh>
    <phoneticPr fontId="2"/>
  </si>
  <si>
    <t>社会福祉主事任用資格を有する者、社会福祉士、精神保健福祉士又はこれらと同等以上の能力を有する者(※)が配置されているか。</t>
    <phoneticPr fontId="2"/>
  </si>
  <si>
    <t xml:space="preserve">条例61条第１項（２）
</t>
    <rPh sb="0" eb="2">
      <t>ジョウレイ</t>
    </rPh>
    <rPh sb="4" eb="5">
      <t>ジョウ</t>
    </rPh>
    <rPh sb="5" eb="6">
      <t>ダイ</t>
    </rPh>
    <rPh sb="7" eb="8">
      <t>コウ</t>
    </rPh>
    <phoneticPr fontId="2"/>
  </si>
  <si>
    <t>(２)</t>
  </si>
  <si>
    <t>(３)</t>
    <phoneticPr fontId="2"/>
  </si>
  <si>
    <t>介護職員</t>
    <rPh sb="0" eb="2">
      <t>カイゴ</t>
    </rPh>
    <rPh sb="2" eb="4">
      <t>ショクイン</t>
    </rPh>
    <phoneticPr fontId="2"/>
  </si>
  <si>
    <t xml:space="preserve">条例61条第１項（３）
</t>
    <rPh sb="0" eb="2">
      <t>ジョウレイ</t>
    </rPh>
    <rPh sb="4" eb="5">
      <t>ジョウ</t>
    </rPh>
    <rPh sb="5" eb="6">
      <t>ダイ</t>
    </rPh>
    <rPh sb="7" eb="8">
      <t>コウ</t>
    </rPh>
    <phoneticPr fontId="2"/>
  </si>
  <si>
    <t>指定地域密着型通所介護の単位ごとに、常時１人以上配置しているか。</t>
    <phoneticPr fontId="2"/>
  </si>
  <si>
    <t>指定地域密着型通所介護の単位ごとに、当該指定地域密着型通所介護を提供している時間帯に介護職員(専ら指定地域密着型通所介護の提供に当たる者に限る。)が勤務している時間数の合計数を当該指定地域密着型通所介護を提供している時間数(以下「提供単位時間数」という。)で除して得た数が、利用者の数(定員ではなく、実際の利用人数)が、15人までの場合は１以上、15人を超える場合は、15人を超える部分の利用者の数を５で除して得た数に１を加えた数以上配置しているか。</t>
    <phoneticPr fontId="2"/>
  </si>
  <si>
    <t>条例61条第１項（１）
解釈通知第３ 二の二 １（１）③④</t>
    <rPh sb="0" eb="2">
      <t>ジョウレイ</t>
    </rPh>
    <rPh sb="4" eb="5">
      <t>ジョウ</t>
    </rPh>
    <rPh sb="5" eb="6">
      <t>ダイ</t>
    </rPh>
    <rPh sb="7" eb="8">
      <t>コウ</t>
    </rPh>
    <phoneticPr fontId="2"/>
  </si>
  <si>
    <t xml:space="preserve">指定地域密着型通所介護の提供日ごとに、指定地域密着型通所介護の提供を行う時間数(以下「提供時間数」という。)に専従の生活相談員が勤務している時間数の合計数を、当該指定地域密着型通所介護を提供している時間帯の時間数で除して得た数が１以上確保されるために必要と認められる数を配置しているか。
</t>
    <phoneticPr fontId="2"/>
  </si>
  <si>
    <t>＜社会福祉施設等＞
社会福祉法第２条に定める第１種社会福祉事業を行う施設、介護保険施設、療養病床又は老人性認知症疾患療養病棟を有する病院・診療所、指定居宅サービス事業所(訪問看護、訪問リハビリテーション、居宅療養管理指導、福祉用具貸与及び特定福祉用具販売を除く)及び指定地域密着型サービス事業所</t>
    <phoneticPr fontId="2"/>
  </si>
  <si>
    <t xml:space="preserve">解釈通知第３ 二の二 １（2）
</t>
    <phoneticPr fontId="2"/>
  </si>
  <si>
    <t>※「これらと同等以上の能力を有する者」とは、次のいずれかの者をいう。
・介護福祉士
・指定居宅介護支援事業所の介護支援専門員で実務経験２以上(従事日数360日以上)の者
・社会福祉施設等で２年以上(従事日数359日以上)、介護又は相談業務に従事している者又はしていた者</t>
    <phoneticPr fontId="2"/>
  </si>
  <si>
    <t>解釈通知第３ 二の二 １（１）⑥</t>
    <phoneticPr fontId="2"/>
  </si>
  <si>
    <t>※看護職員については、指定地域密着型通所介護事業所の従業者により確保することに加え、以下の取扱いにより確保することも可能。</t>
    <phoneticPr fontId="2"/>
  </si>
  <si>
    <t>指定地域密着型通所介護事業所の従業員により確保する場合</t>
    <phoneticPr fontId="2"/>
  </si>
  <si>
    <t>提供時間帯を通じて、専ら当該指定地域密着型通所介護の提供に当たる必要はないが、当該看護職員は提供時間帯を通じて、指定地域密着型通所介護事業所と密接かつ適切な連携を図るものとする。</t>
    <phoneticPr fontId="2"/>
  </si>
  <si>
    <t>病院、診療所、訪問看護ステーションとの連携により確保する場合</t>
    <phoneticPr fontId="2"/>
  </si>
  <si>
    <t>看護職員が指定地域密着型通所介護事業所の営業日ごとに利用者の健康状態の確認を行い、病院、診療所、訪問看護ステーションと指定地域密着型通所介護事業所が提供時間帯を通じて密接かつ適切な連携を図るものとする。</t>
    <phoneticPr fontId="2"/>
  </si>
  <si>
    <t>※「密接かつ適切な連携」とは、指定地域密着型通所介護事業所へ駆けつけることができる体制や適切な指示ができる連絡体制などを確保することである。</t>
    <phoneticPr fontId="2"/>
  </si>
  <si>
    <t>条例61条第１項（３）
解釈通知第３ 二の二 １（１）⑤</t>
    <phoneticPr fontId="2"/>
  </si>
  <si>
    <t>解釈通知第３ 二の二 １（2）
特別養護老人ホームの設備及び運営に関する基準（平成１１年厚生省令第４６号）第５条第２項
社会福祉法第19条第１項</t>
    <rPh sb="67" eb="68">
      <t>ダイ</t>
    </rPh>
    <rPh sb="70" eb="71">
      <t>ジョウ</t>
    </rPh>
    <rPh sb="71" eb="72">
      <t>ダイ</t>
    </rPh>
    <rPh sb="73" eb="74">
      <t>コウ</t>
    </rPh>
    <phoneticPr fontId="2"/>
  </si>
  <si>
    <t>ここでいう提供時間数とは、利用者毎の提供時間数の合計を利用者数で除して得た数(平均提供時間数)
ａ）1単位、利用者18人、提供時間が8時間の場合　
　　((18－15)÷5＋1)×8＝12.8時間　
ｂ）提供時間が午前と午後の2単位
　　両単位とも、利用者18人、提供時間3時間の場合
　　　午前　((18－15)÷5＋1)×3＝4.8時間
　　　午後　((18－15)÷5＋1)×3＝4.8時間</t>
    <phoneticPr fontId="2"/>
  </si>
  <si>
    <t>生活相談員又は介護職員のうち１人以上は常勤となっているか。</t>
    <phoneticPr fontId="2"/>
  </si>
  <si>
    <t>機能訓練指導員　１以上</t>
    <rPh sb="9" eb="11">
      <t>イジョウ</t>
    </rPh>
    <phoneticPr fontId="2"/>
  </si>
  <si>
    <t>(５)</t>
  </si>
  <si>
    <t>(５)</t>
    <phoneticPr fontId="2"/>
  </si>
  <si>
    <t>(４)</t>
    <phoneticPr fontId="2"/>
  </si>
  <si>
    <t>看護職員（看護師又は准看護師）
指定地域密着型通所介護の単位ごとに、専ら指定地域密着型通所介護の提供に当たる看護職員が１以上確保されるために必要な数を配置しているか。</t>
    <phoneticPr fontId="2"/>
  </si>
  <si>
    <t>条例61条第１項（４）</t>
    <phoneticPr fontId="2"/>
  </si>
  <si>
    <t>条例61条第７項</t>
    <rPh sb="7" eb="8">
      <t>コウ</t>
    </rPh>
    <phoneticPr fontId="2"/>
  </si>
  <si>
    <t>条例61条第６項</t>
    <phoneticPr fontId="2"/>
  </si>
  <si>
    <t>●利用定員が10人以下の事業所</t>
    <rPh sb="1" eb="5">
      <t>リヨウテイイン</t>
    </rPh>
    <rPh sb="8" eb="9">
      <t>ニン</t>
    </rPh>
    <rPh sb="9" eb="11">
      <t>イカ</t>
    </rPh>
    <rPh sb="12" eb="15">
      <t>ジギョウショ</t>
    </rPh>
    <phoneticPr fontId="2"/>
  </si>
  <si>
    <t xml:space="preserve">指定地域密着型通所介護の提供日ごとに、提供時間数に応じて、専ら指定地域密着型介護の提供にあたる生活相談員を１以上配置しているか。
</t>
    <rPh sb="19" eb="24">
      <t>テイキョウジカンスウ</t>
    </rPh>
    <rPh sb="25" eb="26">
      <t>オウ</t>
    </rPh>
    <rPh sb="29" eb="30">
      <t>モッパ</t>
    </rPh>
    <rPh sb="31" eb="35">
      <t>シテイチイキ</t>
    </rPh>
    <rPh sb="35" eb="37">
      <t>ミッチャク</t>
    </rPh>
    <rPh sb="37" eb="38">
      <t>ガタ</t>
    </rPh>
    <rPh sb="38" eb="40">
      <t>カイゴ</t>
    </rPh>
    <rPh sb="41" eb="43">
      <t>テイキョウ</t>
    </rPh>
    <rPh sb="47" eb="52">
      <t>セイカツソウダンイン</t>
    </rPh>
    <rPh sb="54" eb="56">
      <t>イジョウ</t>
    </rPh>
    <rPh sb="56" eb="58">
      <t>ハイチ</t>
    </rPh>
    <phoneticPr fontId="2"/>
  </si>
  <si>
    <t xml:space="preserve">看護職員または介護職員
</t>
    <rPh sb="7" eb="9">
      <t>カイゴ</t>
    </rPh>
    <rPh sb="9" eb="11">
      <t>ショクイン</t>
    </rPh>
    <phoneticPr fontId="2"/>
  </si>
  <si>
    <t>条例61条第３項</t>
    <phoneticPr fontId="2"/>
  </si>
  <si>
    <t>提供時間数に応じて、 専ら指定地域密着型通所介護の提供に当たる看護職員又は介護職員を１以上配置しているか。</t>
    <phoneticPr fontId="2"/>
  </si>
  <si>
    <t>条例61条第２項</t>
    <phoneticPr fontId="2"/>
  </si>
  <si>
    <t xml:space="preserve">
解釈通知第３ 二の二 １（３）</t>
    <phoneticPr fontId="2"/>
  </si>
  <si>
    <t>管理者</t>
    <rPh sb="0" eb="3">
      <t>カンリシャ</t>
    </rPh>
    <phoneticPr fontId="2"/>
  </si>
  <si>
    <t>３．</t>
    <phoneticPr fontId="2"/>
  </si>
  <si>
    <t>労務管理</t>
    <rPh sb="0" eb="4">
      <t>ロウムカンリ</t>
    </rPh>
    <phoneticPr fontId="2"/>
  </si>
  <si>
    <t>常勤専従の管理者を置いているか。</t>
    <phoneticPr fontId="2"/>
  </si>
  <si>
    <t>条例6２条</t>
    <phoneticPr fontId="2"/>
  </si>
  <si>
    <r>
      <rPr>
        <sz val="9"/>
        <color rgb="FFFF0000"/>
        <rFont val="HG丸ｺﾞｼｯｸM-PRO"/>
        <family val="3"/>
        <charset val="128"/>
      </rPr>
      <t>R6改定⇒「同一敷地内の」を削除</t>
    </r>
    <r>
      <rPr>
        <sz val="9"/>
        <color rgb="FF0000FF"/>
        <rFont val="HG丸ｺﾞｼｯｸM-PRO"/>
        <family val="3"/>
        <charset val="128"/>
      </rPr>
      <t xml:space="preserve">
改定前：ただし、管理上支障がない場合は、当該事務所の他の職務に従事し、又は、</t>
    </r>
    <r>
      <rPr>
        <strike/>
        <sz val="9"/>
        <color rgb="FFFF0000"/>
        <rFont val="HG丸ｺﾞｼｯｸM-PRO"/>
        <family val="3"/>
        <charset val="128"/>
      </rPr>
      <t>同一敷地内の</t>
    </r>
    <r>
      <rPr>
        <sz val="9"/>
        <color rgb="FF0000FF"/>
        <rFont val="HG丸ｺﾞｼｯｸM-PRO"/>
        <family val="3"/>
        <charset val="128"/>
      </rPr>
      <t>他の事業所、施設等の他の職務に従事することは可能。</t>
    </r>
    <rPh sb="2" eb="4">
      <t>カイテイ</t>
    </rPh>
    <rPh sb="6" eb="8">
      <t>ドウイツ</t>
    </rPh>
    <rPh sb="8" eb="11">
      <t>シキチナイ</t>
    </rPh>
    <rPh sb="14" eb="16">
      <t>サクジョ</t>
    </rPh>
    <rPh sb="17" eb="19">
      <t>カイテイ</t>
    </rPh>
    <rPh sb="19" eb="20">
      <t>マエ</t>
    </rPh>
    <phoneticPr fontId="2"/>
  </si>
  <si>
    <t>解釈通知第３ 二の二 １（４）</t>
    <phoneticPr fontId="2"/>
  </si>
  <si>
    <t>(６)</t>
  </si>
  <si>
    <t>(７)</t>
  </si>
  <si>
    <t>従業者との労働契約の締結に際し、労働者に対して賃金、労働時間その他労働条件を、当該事項を記載した書面の交付により従業者となる者に明示しているか。</t>
    <phoneticPr fontId="2"/>
  </si>
  <si>
    <t>賃金は、労働基準法、最低賃金法等に基づいた適正な水準以上の額となっているか。</t>
    <phoneticPr fontId="2"/>
  </si>
  <si>
    <t>法定労働時間を超えて時間外労働等を行わせる場合は、通称36協定と呼ばれる「時間外労働・休日労働に関する協定」を締結し、労働基準監督署に届け出ているか。</t>
    <phoneticPr fontId="2"/>
  </si>
  <si>
    <t xml:space="preserve">※1　ここでいう提供時間とは、サービス提供開始時刻から終了時刻まで。
</t>
    <phoneticPr fontId="2"/>
  </si>
  <si>
    <t>※2　なお、指定地域密着型通所介護事業所が、利用者の地域での暮らしを支えるため、医療機関、他の居宅サービス事業者、地域の住民活動等と連携し、指定地域密着型通所介護事業所を利用しない日でも利用者の地域生活を支える地域連携の拠点としての機能を展開できるように、生活相談員の確保すべき勤務時間数には、「サービス担当者会議や地域ケア会議に出席するための時間」、「利用者宅を訪問し、在宅生活の状況を確認した上で、利用者の家族も含めた相談・援助のための時間」、「地域の町内会、自治会、ボランティア団体等と連携し、利用者に必要な生活支援を担ってもらうなどの社会資源の発掘・活用のための時間」など、利用者の地域生活を支える取組のために必要な時間も含めることができる。</t>
    <phoneticPr fontId="2"/>
  </si>
  <si>
    <t>※3　ただし、生活相談員は、利用者の生活の向上を図るため適切な相談・援助等を行う必要があり、これらに支障がない範囲で認められるものである。</t>
    <phoneticPr fontId="2"/>
  </si>
  <si>
    <t>※理学療法士、作業療法士、言語聴覚士、看護職員、柔道整復師、あん摩マッサージ指圧師、はり師又はきゅう師の有資格者であること。(ただし、はり師又はきゅう師については、他の機能訓練指導員を配置した事業所で６月以上機能訓練指導に従事した経験を有するもの)</t>
    <phoneticPr fontId="2"/>
  </si>
  <si>
    <t>※機能訓練指導員は、当該指定地域密着通所介護事業所の他の職務に従事することができる。</t>
    <phoneticPr fontId="2"/>
  </si>
  <si>
    <t>※上記「利用定員が10人を超えている事業所」の※1～３を参照</t>
    <rPh sb="1" eb="3">
      <t>ジョウキ</t>
    </rPh>
    <rPh sb="4" eb="8">
      <t>リヨウテイイン</t>
    </rPh>
    <rPh sb="11" eb="12">
      <t>ニン</t>
    </rPh>
    <rPh sb="13" eb="14">
      <t>コ</t>
    </rPh>
    <rPh sb="18" eb="21">
      <t>ジギョウショ</t>
    </rPh>
    <rPh sb="28" eb="30">
      <t>サンショウ</t>
    </rPh>
    <phoneticPr fontId="2"/>
  </si>
  <si>
    <t>※上記「利用定員が10人を超えている事業所」の※を参照</t>
    <rPh sb="1" eb="3">
      <t>ジョウキ</t>
    </rPh>
    <rPh sb="4" eb="8">
      <t>リヨウテイイン</t>
    </rPh>
    <rPh sb="11" eb="12">
      <t>ニン</t>
    </rPh>
    <rPh sb="13" eb="14">
      <t>コ</t>
    </rPh>
    <rPh sb="18" eb="21">
      <t>ジギョウショ</t>
    </rPh>
    <rPh sb="25" eb="27">
      <t>サンショウ</t>
    </rPh>
    <phoneticPr fontId="2"/>
  </si>
  <si>
    <t>※ただし、管理上支障がない場合は、当該事務所の他の職務に従事し、又は、他の事業所、施設等の他の職務に従事することは可能。</t>
    <phoneticPr fontId="2"/>
  </si>
  <si>
    <t>常時使用する労働者に対し１年以内ごとに１回、健康診断を実施しているか</t>
    <phoneticPr fontId="2"/>
  </si>
  <si>
    <t>健康診断の実施に係る費用は、事業者が負担しているか。</t>
    <phoneticPr fontId="2"/>
  </si>
  <si>
    <t>育児休業、介護休業、子の看護休暇等に関する規程が整備されているか。</t>
    <phoneticPr fontId="2"/>
  </si>
  <si>
    <t>労働基準法第15条</t>
    <rPh sb="0" eb="5">
      <t>ロウドウキジュンホウ</t>
    </rPh>
    <rPh sb="5" eb="6">
      <t>ダイ</t>
    </rPh>
    <rPh sb="8" eb="9">
      <t>ジョウ</t>
    </rPh>
    <phoneticPr fontId="2"/>
  </si>
  <si>
    <t>労働基準法第28条</t>
    <rPh sb="0" eb="5">
      <t>ロウドウキジュンホウ</t>
    </rPh>
    <rPh sb="5" eb="6">
      <t>ダイ</t>
    </rPh>
    <rPh sb="8" eb="9">
      <t>ジョウ</t>
    </rPh>
    <phoneticPr fontId="2"/>
  </si>
  <si>
    <t>労働基準法第36条</t>
    <rPh sb="0" eb="5">
      <t>ロウドウキジュンホウ</t>
    </rPh>
    <rPh sb="5" eb="6">
      <t>ダイ</t>
    </rPh>
    <rPh sb="8" eb="9">
      <t>ジョウ</t>
    </rPh>
    <phoneticPr fontId="2"/>
  </si>
  <si>
    <t>労働安全衛生法第66条第１項
労働安全衛生規則第44条第1項</t>
    <rPh sb="27" eb="28">
      <t>ダイ</t>
    </rPh>
    <rPh sb="29" eb="30">
      <t>コウ</t>
    </rPh>
    <phoneticPr fontId="2"/>
  </si>
  <si>
    <t>「労働安全衛生法および同法施行令の施行について(S47.9.8基発第602号）」13（２）イ</t>
    <phoneticPr fontId="2"/>
  </si>
  <si>
    <t>「育児休業、介護休業等育児又は家族介護を行う労働者の福祉に関する法律」各号</t>
    <phoneticPr fontId="2"/>
  </si>
  <si>
    <t xml:space="preserve">労働者を雇い入れるとき、健康診断を実施しているか。
※ただし、医師による健康診断を受けた後、３月を経過しない者を雇い入れる場合は、その者から当該健康診断の結果を証明する書面の提出を受けた場合はこの限りではない。
</t>
    <phoneticPr fontId="2"/>
  </si>
  <si>
    <t>労働安全衛生法第66条第１項
労働安全衛生規則第43条</t>
    <rPh sb="0" eb="4">
      <t>ロウドウアンゼン</t>
    </rPh>
    <rPh sb="4" eb="7">
      <t>エイセイホウ</t>
    </rPh>
    <rPh sb="7" eb="8">
      <t>ダイ</t>
    </rPh>
    <rPh sb="10" eb="11">
      <t>ジョウ</t>
    </rPh>
    <rPh sb="11" eb="12">
      <t>ダイ</t>
    </rPh>
    <rPh sb="13" eb="14">
      <t>コウ</t>
    </rPh>
    <phoneticPr fontId="2"/>
  </si>
  <si>
    <t>※上記「利用定員が10人を超えている事業所」の※を参照</t>
    <phoneticPr fontId="2"/>
  </si>
  <si>
    <t>１．</t>
    <phoneticPr fontId="2"/>
  </si>
  <si>
    <t>設備及び備品等</t>
    <rPh sb="0" eb="2">
      <t>セツビ</t>
    </rPh>
    <rPh sb="2" eb="3">
      <t>オヨ</t>
    </rPh>
    <rPh sb="4" eb="7">
      <t>ビヒントウ</t>
    </rPh>
    <phoneticPr fontId="2"/>
  </si>
  <si>
    <t>点　　　　検　　　　事　　　　項</t>
    <phoneticPr fontId="2"/>
  </si>
  <si>
    <t>第４　運営基準</t>
    <rPh sb="0" eb="1">
      <t>ダイ</t>
    </rPh>
    <rPh sb="3" eb="5">
      <t>ウンエイ</t>
    </rPh>
    <rPh sb="5" eb="7">
      <t>キジュン</t>
    </rPh>
    <phoneticPr fontId="4"/>
  </si>
  <si>
    <t>内容・手続の説明と同意</t>
    <phoneticPr fontId="2"/>
  </si>
  <si>
    <t>提供拒否の禁止</t>
    <phoneticPr fontId="2"/>
  </si>
  <si>
    <t>受給資格等の確認</t>
    <phoneticPr fontId="2"/>
  </si>
  <si>
    <t>10.</t>
    <phoneticPr fontId="2"/>
  </si>
  <si>
    <t>1.</t>
    <phoneticPr fontId="2"/>
  </si>
  <si>
    <t>2.</t>
    <phoneticPr fontId="2"/>
  </si>
  <si>
    <t>サービスの提供の記録</t>
    <phoneticPr fontId="2"/>
  </si>
  <si>
    <t>(1)、(2)の支払を受ける額のほか、利用者から受けることができる次の費用の額以外の支払を受けていないか。</t>
    <phoneticPr fontId="2"/>
  </si>
  <si>
    <t>保険給付の請求のための証明書の交付</t>
    <phoneticPr fontId="2"/>
  </si>
  <si>
    <t>15.</t>
    <phoneticPr fontId="2"/>
  </si>
  <si>
    <t>R6新規</t>
    <rPh sb="2" eb="4">
      <t>シンキ</t>
    </rPh>
    <phoneticPr fontId="2"/>
  </si>
  <si>
    <t>17.</t>
    <phoneticPr fontId="2"/>
  </si>
  <si>
    <t>利用者に関する市町村への通知</t>
    <phoneticPr fontId="2"/>
  </si>
  <si>
    <t>18.</t>
    <phoneticPr fontId="2"/>
  </si>
  <si>
    <t>緊急時等の対応</t>
    <phoneticPr fontId="2"/>
  </si>
  <si>
    <t>19.</t>
    <phoneticPr fontId="2"/>
  </si>
  <si>
    <t>管理者の責務</t>
    <phoneticPr fontId="2"/>
  </si>
  <si>
    <t>運営規程</t>
    <phoneticPr fontId="2"/>
  </si>
  <si>
    <t>業務継続計画の策定等</t>
    <phoneticPr fontId="2"/>
  </si>
  <si>
    <t>新たに採用した従業者（新卒採用、中途採用を問わない。医療・福祉関係資格を有さない者に限る。）に対しては、採用後１年を経過するまでに認知症介護基礎研修を受講させているか。</t>
    <phoneticPr fontId="2"/>
  </si>
  <si>
    <t>　イ　災害に係る業務継続計画</t>
    <rPh sb="3" eb="5">
      <t>サイガイ</t>
    </rPh>
    <rPh sb="6" eb="7">
      <t>カカ</t>
    </rPh>
    <rPh sb="8" eb="10">
      <t>ギョウム</t>
    </rPh>
    <rPh sb="10" eb="12">
      <t>ケイゾク</t>
    </rPh>
    <rPh sb="12" eb="14">
      <t>ケイカク</t>
    </rPh>
    <phoneticPr fontId="2"/>
  </si>
  <si>
    <t>定期的に業務継続計画の見直しを行い、必要に応じて業務継続計画の変更を行っているか。</t>
    <phoneticPr fontId="2"/>
  </si>
  <si>
    <t>定員の遵守</t>
    <phoneticPr fontId="2"/>
  </si>
  <si>
    <t>非常災害対策</t>
    <phoneticPr fontId="2"/>
  </si>
  <si>
    <t>衛生管理等</t>
    <phoneticPr fontId="2"/>
  </si>
  <si>
    <t>秘密保持等</t>
    <phoneticPr fontId="2"/>
  </si>
  <si>
    <t>28.</t>
    <phoneticPr fontId="2"/>
  </si>
  <si>
    <t>29.</t>
    <phoneticPr fontId="2"/>
  </si>
  <si>
    <t>30.</t>
    <phoneticPr fontId="2"/>
  </si>
  <si>
    <t>広告</t>
    <phoneticPr fontId="2"/>
  </si>
  <si>
    <t>苦情処理</t>
    <phoneticPr fontId="2"/>
  </si>
  <si>
    <t>31.</t>
    <phoneticPr fontId="2"/>
  </si>
  <si>
    <t>地域との連携等</t>
    <phoneticPr fontId="2"/>
  </si>
  <si>
    <t>32.</t>
    <phoneticPr fontId="2"/>
  </si>
  <si>
    <t>事故発生時の対応</t>
    <phoneticPr fontId="2"/>
  </si>
  <si>
    <t>虐待の防止</t>
    <phoneticPr fontId="2"/>
  </si>
  <si>
    <t>会計の区分</t>
    <phoneticPr fontId="2"/>
  </si>
  <si>
    <t>記録の整備</t>
    <phoneticPr fontId="2"/>
  </si>
  <si>
    <t>利用者の使用する施設、食器その他の設備又は飲用に供する水について、衛生的な管理に努め、又は衛生上必要な措置を講じているか。</t>
    <phoneticPr fontId="2"/>
  </si>
  <si>
    <t>食中毒及び感染症の発生を防止するための措置等について、必要に応じて保健所の助言、指導を求めるとともに、常に密接な連携を保っているか。</t>
    <phoneticPr fontId="2"/>
  </si>
  <si>
    <t>インフルエンザ対策、腸管出血性大腸菌感染症対策、レジオネラ症対策等については、その発生及びまん延を防止するための措置について別途発出されている通知等に基づき、適切な措置を講じているか。</t>
    <phoneticPr fontId="2"/>
  </si>
  <si>
    <t>空調設備等により施設内の適温の確保に努めているか。</t>
    <phoneticPr fontId="2"/>
  </si>
  <si>
    <t>(1)の苦情を受け付けた場合には、当該苦情の内容等を記録しているか。</t>
    <phoneticPr fontId="2"/>
  </si>
  <si>
    <t>苦情がサービスの質の向上を図る上での重要な情報であるとの認識に立ち、苦情の内容を踏まえ、サービスの質の向上に向けた取組を自ら行っているか。</t>
    <phoneticPr fontId="2"/>
  </si>
  <si>
    <t>報告、評価、要望、助言等についての記録を作成するとともに、当該記録を公表しているか。</t>
    <phoneticPr fontId="2"/>
  </si>
  <si>
    <t>地域住民又はその自発的な活動等との連携及び協力を行う等の地域との交流を図っているか。</t>
    <phoneticPr fontId="2"/>
  </si>
  <si>
    <t>提供したサービスに関する利用者からの苦情に関して、市等が派遣する者が相談及び援助を行う事業その他の市が実施する事業に協力するよう努めているか。</t>
    <phoneticPr fontId="2"/>
  </si>
  <si>
    <t>(1)の事故の状況及び事故に際して採った処置について記録しているか。</t>
    <phoneticPr fontId="2"/>
  </si>
  <si>
    <t>事故が発生した際にはその原因を解明し、再発生を防ぐための対策を講じているか。</t>
    <phoneticPr fontId="2"/>
  </si>
  <si>
    <t>虐待の発生又はその再発を防止するため、次に掲げる措置を講じているか。</t>
    <phoneticPr fontId="2"/>
  </si>
  <si>
    <t>従業者、設備、備品及び会計に関する諸記録を整備しているか。</t>
    <phoneticPr fontId="2"/>
  </si>
  <si>
    <t>法第41条第8項</t>
    <rPh sb="0" eb="1">
      <t>ホウ</t>
    </rPh>
    <rPh sb="1" eb="2">
      <t>ダイ</t>
    </rPh>
    <rPh sb="4" eb="5">
      <t>ジョウ</t>
    </rPh>
    <rPh sb="5" eb="6">
      <t>ダイ</t>
    </rPh>
    <rPh sb="7" eb="8">
      <t>コウ</t>
    </rPh>
    <phoneticPr fontId="2"/>
  </si>
  <si>
    <t>第５　変更の届出等</t>
    <rPh sb="0" eb="1">
      <t>ダイ</t>
    </rPh>
    <rPh sb="3" eb="5">
      <t>ヘンコウ</t>
    </rPh>
    <rPh sb="6" eb="8">
      <t>トドケデ</t>
    </rPh>
    <rPh sb="8" eb="9">
      <t>ナド</t>
    </rPh>
    <phoneticPr fontId="4"/>
  </si>
  <si>
    <t>指定を受けた事業所について、下記の事項に変更があった時、又は事業を再開したときは、10日以内に、その旨を市に届け出ているか。</t>
    <phoneticPr fontId="2"/>
  </si>
  <si>
    <t>変更、再開の届出</t>
    <phoneticPr fontId="2"/>
  </si>
  <si>
    <t>廃止、休止の届出</t>
    <phoneticPr fontId="2"/>
  </si>
  <si>
    <t>２．</t>
    <phoneticPr fontId="2"/>
  </si>
  <si>
    <t>第６　介護給付費の算定及び取扱い</t>
    <rPh sb="0" eb="1">
      <t>ダイ</t>
    </rPh>
    <rPh sb="3" eb="5">
      <t>カイゴ</t>
    </rPh>
    <rPh sb="5" eb="7">
      <t>キュウフ</t>
    </rPh>
    <rPh sb="7" eb="8">
      <t>ヒ</t>
    </rPh>
    <rPh sb="9" eb="11">
      <t>サンテイ</t>
    </rPh>
    <rPh sb="11" eb="12">
      <t>オヨ</t>
    </rPh>
    <rPh sb="13" eb="15">
      <t>トリアツカ</t>
    </rPh>
    <phoneticPr fontId="4"/>
  </si>
  <si>
    <t>基本的事項</t>
    <phoneticPr fontId="2"/>
  </si>
  <si>
    <t>報酬告示別表</t>
    <rPh sb="0" eb="4">
      <t>ホウシュウコクジ</t>
    </rPh>
    <rPh sb="4" eb="6">
      <t>ベッピョウ</t>
    </rPh>
    <phoneticPr fontId="2"/>
  </si>
  <si>
    <t>第７　業務管理体制の整備</t>
    <rPh sb="3" eb="5">
      <t>ギョウム</t>
    </rPh>
    <rPh sb="5" eb="7">
      <t>カンリ</t>
    </rPh>
    <rPh sb="7" eb="9">
      <t>タイセイ</t>
    </rPh>
    <rPh sb="10" eb="12">
      <t>セイビ</t>
    </rPh>
    <phoneticPr fontId="4"/>
  </si>
  <si>
    <t xml:space="preserve">群馬県「業務管理体制整備の事例集」より
法令遵守（コンプライアンス）とは
・・単に法令や通達のみを遵守するのではなく、事業を実施するうえで必要な法令の目的や社会通念に沿った対応を考慮したもの。
</t>
    <phoneticPr fontId="2"/>
  </si>
  <si>
    <t xml:space="preserve">届出事項の内容
</t>
    <rPh sb="0" eb="2">
      <t>トドケデ</t>
    </rPh>
    <rPh sb="2" eb="4">
      <t>ジコウ</t>
    </rPh>
    <rPh sb="5" eb="7">
      <t>ナイヨウ</t>
    </rPh>
    <phoneticPr fontId="2"/>
  </si>
  <si>
    <t>法第115条の32
施行規則第140条の40</t>
    <phoneticPr fontId="2"/>
  </si>
  <si>
    <t>届出している内容を記入してください。</t>
    <rPh sb="0" eb="2">
      <t>トドケデ</t>
    </rPh>
    <rPh sb="6" eb="8">
      <t>ナイヨウ</t>
    </rPh>
    <phoneticPr fontId="2"/>
  </si>
  <si>
    <t>法令遵守責任者</t>
    <rPh sb="0" eb="4">
      <t>ホウレイジュンシュ</t>
    </rPh>
    <rPh sb="4" eb="7">
      <t>セキニンシャ</t>
    </rPh>
    <phoneticPr fontId="2"/>
  </si>
  <si>
    <t>職名</t>
    <rPh sb="0" eb="2">
      <t>ショクメイ</t>
    </rPh>
    <phoneticPr fontId="2"/>
  </si>
  <si>
    <t>氏名</t>
    <rPh sb="0" eb="2">
      <t>シメイ</t>
    </rPh>
    <phoneticPr fontId="2"/>
  </si>
  <si>
    <t>運営事業所数</t>
    <rPh sb="0" eb="2">
      <t>ウンエイ</t>
    </rPh>
    <rPh sb="2" eb="5">
      <t>ジギョウショ</t>
    </rPh>
    <rPh sb="5" eb="6">
      <t>スウ</t>
    </rPh>
    <phoneticPr fontId="2"/>
  </si>
  <si>
    <t>カ所</t>
    <rPh sb="1" eb="2">
      <t>ショ</t>
    </rPh>
    <phoneticPr fontId="2"/>
  </si>
  <si>
    <t xml:space="preserve">
</t>
    <phoneticPr fontId="2"/>
  </si>
  <si>
    <t>方針の策定</t>
    <rPh sb="0" eb="2">
      <t>ホウシン</t>
    </rPh>
    <rPh sb="3" eb="5">
      <t>サクテイ</t>
    </rPh>
    <phoneticPr fontId="2"/>
  </si>
  <si>
    <t>内部規程・組織体制の整備</t>
    <phoneticPr fontId="2"/>
  </si>
  <si>
    <t xml:space="preserve">業務管理体制に係る組織の整備体制に関して、どのような取組を実施していますか。
</t>
    <rPh sb="0" eb="2">
      <t>ギョウム</t>
    </rPh>
    <rPh sb="2" eb="4">
      <t>カンリ</t>
    </rPh>
    <rPh sb="4" eb="6">
      <t>タイセイ</t>
    </rPh>
    <rPh sb="7" eb="8">
      <t>カカ</t>
    </rPh>
    <rPh sb="9" eb="11">
      <t>ソシキ</t>
    </rPh>
    <rPh sb="12" eb="14">
      <t>セイビ</t>
    </rPh>
    <rPh sb="14" eb="16">
      <t>タイセイ</t>
    </rPh>
    <rPh sb="17" eb="18">
      <t>カン</t>
    </rPh>
    <rPh sb="26" eb="28">
      <t>トリクミ</t>
    </rPh>
    <rPh sb="29" eb="31">
      <t>ジッシ</t>
    </rPh>
    <phoneticPr fontId="2"/>
  </si>
  <si>
    <t>通所介護費等の算定方法</t>
    <phoneticPr fontId="2"/>
  </si>
  <si>
    <t>根拠法令</t>
    <rPh sb="0" eb="4">
      <t>コンキョホウレイ</t>
    </rPh>
    <phoneticPr fontId="2"/>
  </si>
  <si>
    <t>R6変更点</t>
    <rPh sb="2" eb="4">
      <t>ヘンコウ</t>
    </rPh>
    <rPh sb="4" eb="5">
      <t>テン</t>
    </rPh>
    <phoneticPr fontId="2"/>
  </si>
  <si>
    <t>新設</t>
    <rPh sb="0" eb="2">
      <t>シンセツ</t>
    </rPh>
    <phoneticPr fontId="2"/>
  </si>
  <si>
    <t>介護保険法に基づき、市へ業務管理体制の整備に関する事項を届け出している。</t>
    <rPh sb="0" eb="5">
      <t>カイゴホケンホウ</t>
    </rPh>
    <rPh sb="6" eb="7">
      <t>モト</t>
    </rPh>
    <rPh sb="10" eb="11">
      <t>シ</t>
    </rPh>
    <rPh sb="12" eb="18">
      <t>ギョウムカンリタイセイ</t>
    </rPh>
    <rPh sb="19" eb="21">
      <t>セイビ</t>
    </rPh>
    <rPh sb="22" eb="23">
      <t>カン</t>
    </rPh>
    <rPh sb="25" eb="27">
      <t>ジコウ</t>
    </rPh>
    <rPh sb="28" eb="29">
      <t>トド</t>
    </rPh>
    <rPh sb="30" eb="31">
      <t>デ</t>
    </rPh>
    <phoneticPr fontId="2"/>
  </si>
  <si>
    <t>法令遵守の方針を定めている。</t>
    <rPh sb="0" eb="4">
      <t>ホウレイジュンシュ</t>
    </rPh>
    <rPh sb="5" eb="7">
      <t>ホウシン</t>
    </rPh>
    <rPh sb="8" eb="9">
      <t>サダ</t>
    </rPh>
    <phoneticPr fontId="2"/>
  </si>
  <si>
    <t xml:space="preserve">法令遵守に係る監査の体制を整備し、定期的に実施している。
　※事業所数10０カ所以上の場合は義務付け
</t>
    <rPh sb="10" eb="12">
      <t>タイセイ</t>
    </rPh>
    <rPh sb="13" eb="15">
      <t>セイビ</t>
    </rPh>
    <rPh sb="31" eb="35">
      <t>ジギョウショスウ</t>
    </rPh>
    <rPh sb="39" eb="40">
      <t>ショ</t>
    </rPh>
    <rPh sb="40" eb="42">
      <t>イジョウ</t>
    </rPh>
    <rPh sb="43" eb="45">
      <t>バアイ</t>
    </rPh>
    <rPh sb="46" eb="49">
      <t>ギムヅ</t>
    </rPh>
    <phoneticPr fontId="2"/>
  </si>
  <si>
    <t>ください。</t>
    <phoneticPr fontId="2"/>
  </si>
  <si>
    <t>てください。</t>
    <phoneticPr fontId="2"/>
  </si>
  <si>
    <t>「各種加算等自己点検シート」には、 算定している加算の｢算定有｣欄にチェックマークを入れ、</t>
    <phoneticPr fontId="2"/>
  </si>
  <si>
    <t>点検事項について点検し、「点検結果」欄に記入してください。</t>
    <rPh sb="13" eb="17">
      <t>テンケンケッカ</t>
    </rPh>
    <rPh sb="18" eb="19">
      <t>ラン</t>
    </rPh>
    <rPh sb="20" eb="22">
      <t>キニュウ</t>
    </rPh>
    <phoneticPr fontId="2"/>
  </si>
  <si>
    <t>基本方針</t>
    <rPh sb="0" eb="2">
      <t>キホン</t>
    </rPh>
    <rPh sb="2" eb="4">
      <t>ホウシン</t>
    </rPh>
    <phoneticPr fontId="2"/>
  </si>
  <si>
    <r>
      <t>「自主点検表」の評価欄には、「適・否・該当なし」の判定について、該当する項目に</t>
    </r>
    <r>
      <rPr>
        <sz val="10"/>
        <rFont val="Segoe UI Symbol"/>
        <family val="2"/>
      </rPr>
      <t>☑</t>
    </r>
    <r>
      <rPr>
        <sz val="10"/>
        <rFont val="HG丸ｺﾞｼｯｸM-PRO"/>
        <family val="3"/>
        <charset val="128"/>
      </rPr>
      <t>をつけて</t>
    </r>
    <rPh sb="1" eb="6">
      <t>ジシュテンケンヒョウ</t>
    </rPh>
    <rPh sb="8" eb="11">
      <t>ヒョウカラン</t>
    </rPh>
    <rPh sb="15" eb="16">
      <t>テキ</t>
    </rPh>
    <rPh sb="17" eb="18">
      <t>ヒ</t>
    </rPh>
    <rPh sb="19" eb="21">
      <t>ガイトウ</t>
    </rPh>
    <rPh sb="25" eb="27">
      <t>ハンテイ</t>
    </rPh>
    <rPh sb="32" eb="34">
      <t>ガイトウ</t>
    </rPh>
    <rPh sb="36" eb="38">
      <t>コウモク</t>
    </rPh>
    <phoneticPr fontId="2"/>
  </si>
  <si>
    <r>
      <t>*</t>
    </r>
    <r>
      <rPr>
        <sz val="10"/>
        <rFont val="Segoe UI Symbol"/>
        <family val="2"/>
      </rPr>
      <t>☑</t>
    </r>
    <r>
      <rPr>
        <sz val="10"/>
        <rFont val="HG丸ｺﾞｼｯｸM-PRO"/>
        <family val="3"/>
        <charset val="128"/>
      </rPr>
      <t>がついていないもの、2つ以上</t>
    </r>
    <r>
      <rPr>
        <sz val="10"/>
        <rFont val="Segoe UI Symbol"/>
        <family val="2"/>
      </rPr>
      <t>☑</t>
    </r>
    <r>
      <rPr>
        <sz val="10"/>
        <rFont val="HG丸ｺﾞｼｯｸM-PRO"/>
        <family val="3"/>
        <charset val="128"/>
      </rPr>
      <t>がついているものは、セルが黄色くなりますので、再度確認し</t>
    </r>
    <rPh sb="14" eb="16">
      <t>イジョウ</t>
    </rPh>
    <rPh sb="30" eb="32">
      <t>キイロ</t>
    </rPh>
    <rPh sb="40" eb="42">
      <t>サイド</t>
    </rPh>
    <rPh sb="42" eb="44">
      <t>カクニン</t>
    </rPh>
    <phoneticPr fontId="2"/>
  </si>
  <si>
    <t>予防条例</t>
    <rPh sb="0" eb="4">
      <t>ヨボウジョウレイ</t>
    </rPh>
    <phoneticPr fontId="2"/>
  </si>
  <si>
    <t>一般原則</t>
    <phoneticPr fontId="2"/>
  </si>
  <si>
    <t>館林市指定地域密着型介護予防サービスの事業の人員、設備及び運営並びに指定地域密着型介護予防サービスに係る介護予防のための効果的な支援の方法に関する基準を定める条例</t>
    <phoneticPr fontId="2"/>
  </si>
  <si>
    <t>(2)</t>
  </si>
  <si>
    <t>(2)</t>
    <phoneticPr fontId="2"/>
  </si>
  <si>
    <t>(3)</t>
  </si>
  <si>
    <t>要介護(要支援)認定の申請に係る援助</t>
    <phoneticPr fontId="2"/>
  </si>
  <si>
    <t>利用者がその有する能力を最大限活用することができるような方法によるサービスの提供に努めることとし、利用者が有する能力を阻害する等の不適切なサービスの提供を行わないよう配慮しているか。</t>
    <phoneticPr fontId="2"/>
  </si>
  <si>
    <t>偽りその他不正な行為によって保険給付を受け、又は受けようとしたとき。</t>
    <phoneticPr fontId="2"/>
  </si>
  <si>
    <t>３．</t>
  </si>
  <si>
    <t>指定地域密着型（介護予防）サービス事業者及び指定地域密着型（介護予防）サービスの提供に当たる者等（以下「事業者等」という。）は、書面の作成、保存等を電磁的記録により行うときは、以下の方法によっているか。</t>
    <phoneticPr fontId="2"/>
  </si>
  <si>
    <t>事業所等は、交付、説明、同意、承諾、締結その他これらに類するもののうち、書面で行うことが規定又は想定されているものについて、書面に代えて電磁的方法（電子的方法、磁気的方法その他人の知覚によって認識することができない方法をいう。）にて行う場合には、利用者等の承諾を得ているか。</t>
    <phoneticPr fontId="2"/>
  </si>
  <si>
    <t>条例第230条第１項
予防条例第91条第1項
解釈通知第５　１</t>
    <rPh sb="0" eb="2">
      <t>ジョウレイ</t>
    </rPh>
    <rPh sb="2" eb="3">
      <t>ダイ</t>
    </rPh>
    <rPh sb="6" eb="7">
      <t>ジョウ</t>
    </rPh>
    <rPh sb="7" eb="8">
      <t>ダイ</t>
    </rPh>
    <rPh sb="9" eb="10">
      <t>コウ</t>
    </rPh>
    <rPh sb="12" eb="16">
      <t>ヨボウジョウレイ</t>
    </rPh>
    <rPh sb="16" eb="17">
      <t>ダイ</t>
    </rPh>
    <rPh sb="19" eb="20">
      <t>ジョウ</t>
    </rPh>
    <rPh sb="20" eb="21">
      <t>ダイ</t>
    </rPh>
    <rPh sb="22" eb="23">
      <t>コウ</t>
    </rPh>
    <phoneticPr fontId="2"/>
  </si>
  <si>
    <t>条例第230条第2項
予防条例第９１条第2項
解釈通知第５　2</t>
    <rPh sb="11" eb="15">
      <t>ヨボウジョウレイ</t>
    </rPh>
    <rPh sb="15" eb="16">
      <t>ダイ</t>
    </rPh>
    <rPh sb="18" eb="19">
      <t>ジョウ</t>
    </rPh>
    <rPh sb="19" eb="20">
      <t>ダイ</t>
    </rPh>
    <rPh sb="21" eb="22">
      <t>コウ</t>
    </rPh>
    <phoneticPr fontId="2"/>
  </si>
  <si>
    <t>予防報酬告示</t>
    <rPh sb="0" eb="2">
      <t>ヨボウ</t>
    </rPh>
    <phoneticPr fontId="2"/>
  </si>
  <si>
    <t>「指定地域密着型介護予防サービスに要する費用の額の算定に関する基準」（平成18年３月14日厚生労働省告示第128号）</t>
    <phoneticPr fontId="2"/>
  </si>
  <si>
    <t>掲示</t>
    <phoneticPr fontId="2"/>
  </si>
  <si>
    <t>小規模多機能型居宅介護</t>
    <rPh sb="0" eb="3">
      <t>ショウキボ</t>
    </rPh>
    <rPh sb="3" eb="7">
      <t>タキノウガタ</t>
    </rPh>
    <rPh sb="7" eb="9">
      <t>キョタク</t>
    </rPh>
    <rPh sb="9" eb="11">
      <t>カイゴ</t>
    </rPh>
    <phoneticPr fontId="4"/>
  </si>
  <si>
    <t>サービスの事業を運営するに当たっては、地域との結び付きを重視し、市、他のサービス事業者その他の保健医療サービス及び福祉サービスを提供する者との連携に努めているか。</t>
    <phoneticPr fontId="2"/>
  </si>
  <si>
    <t>第２　人員基準　</t>
    <rPh sb="0" eb="1">
      <t>ダイ</t>
    </rPh>
    <rPh sb="3" eb="7">
      <t>ジンインキジュン</t>
    </rPh>
    <phoneticPr fontId="4"/>
  </si>
  <si>
    <t>(８)</t>
  </si>
  <si>
    <t>(９)</t>
  </si>
  <si>
    <t>(10)</t>
    <phoneticPr fontId="2"/>
  </si>
  <si>
    <t>(11)</t>
    <phoneticPr fontId="2"/>
  </si>
  <si>
    <t>従業者の員数
（続き）</t>
    <rPh sb="8" eb="9">
      <t>ツヅ</t>
    </rPh>
    <phoneticPr fontId="2"/>
  </si>
  <si>
    <t>代表者</t>
    <rPh sb="0" eb="3">
      <t>ダイヒョウシャ</t>
    </rPh>
    <phoneticPr fontId="2"/>
  </si>
  <si>
    <t>夜間の勤務の宿直体制としている場合、労働基準監督署の宿直許可を得ているか。</t>
    <phoneticPr fontId="2"/>
  </si>
  <si>
    <t>宿直許可を得ている場合、所定の宿直回数を超えたり通常の労働に従事させる等、許可した条件と異なった勤務になっていないか。</t>
    <phoneticPr fontId="2"/>
  </si>
  <si>
    <t>夜間の勤務を通常の勤務体制(夜勤)としている場合、変形労働時間制等労働基準法等にもとづく必要な措置を講じているか。</t>
    <phoneticPr fontId="2"/>
  </si>
  <si>
    <t>４．</t>
    <phoneticPr fontId="2"/>
  </si>
  <si>
    <t>労務管理
（続き）</t>
    <rPh sb="0" eb="4">
      <t>ロウムカンリ</t>
    </rPh>
    <rPh sb="6" eb="7">
      <t>ツヅ</t>
    </rPh>
    <phoneticPr fontId="2"/>
  </si>
  <si>
    <t>第３　設備基準　</t>
    <rPh sb="0" eb="1">
      <t>ダイ</t>
    </rPh>
    <rPh sb="3" eb="5">
      <t>セツビ</t>
    </rPh>
    <rPh sb="5" eb="7">
      <t>キジュン</t>
    </rPh>
    <phoneticPr fontId="4"/>
  </si>
  <si>
    <t>(4)</t>
  </si>
  <si>
    <t>(5)</t>
  </si>
  <si>
    <t>(6)</t>
  </si>
  <si>
    <t>(7)</t>
  </si>
  <si>
    <t>労働基準法第41条③/労働基準法施行規則第23条</t>
    <rPh sb="0" eb="5">
      <t>ロウドウキジュンホウ</t>
    </rPh>
    <rPh sb="5" eb="6">
      <t>ダイ</t>
    </rPh>
    <rPh sb="8" eb="9">
      <t>ジョウ</t>
    </rPh>
    <phoneticPr fontId="2"/>
  </si>
  <si>
    <t>労働基準法第32条の2、32条の4</t>
    <rPh sb="0" eb="5">
      <t>ロウドウキジュンホウ</t>
    </rPh>
    <rPh sb="5" eb="6">
      <t>ダイ</t>
    </rPh>
    <rPh sb="8" eb="9">
      <t>ジョウ</t>
    </rPh>
    <rPh sb="14" eb="15">
      <t>ジョウ</t>
    </rPh>
    <phoneticPr fontId="2"/>
  </si>
  <si>
    <t>労働安全衛生法第66条第1項
労働安全衛生規則第43条</t>
    <rPh sb="0" eb="4">
      <t>ロウドウアンゼン</t>
    </rPh>
    <rPh sb="4" eb="7">
      <t>エイセイホウ</t>
    </rPh>
    <rPh sb="7" eb="8">
      <t>ダイ</t>
    </rPh>
    <rPh sb="10" eb="11">
      <t>ジョウ</t>
    </rPh>
    <rPh sb="11" eb="12">
      <t>ダイ</t>
    </rPh>
    <rPh sb="13" eb="14">
      <t>コウ</t>
    </rPh>
    <rPh sb="16" eb="20">
      <t>ロウドウアンゼン</t>
    </rPh>
    <rPh sb="20" eb="24">
      <t>エイセイキソク</t>
    </rPh>
    <rPh sb="24" eb="25">
      <t>ダイ</t>
    </rPh>
    <rPh sb="27" eb="28">
      <t>ジョウ</t>
    </rPh>
    <phoneticPr fontId="2"/>
  </si>
  <si>
    <t>常時使用する労働者に対し１年以内ごとに１回、健康診断を実施しているか。</t>
    <phoneticPr fontId="2"/>
  </si>
  <si>
    <t>夜勤者に対し、６月以内ごとに１回、健康診断を実施しているか。</t>
    <phoneticPr fontId="2"/>
  </si>
  <si>
    <t>労働安全衛生法第66条第1項/労働安全衛生規則第44条</t>
    <rPh sb="0" eb="4">
      <t>ロウドウアンゼン</t>
    </rPh>
    <rPh sb="4" eb="7">
      <t>エイセイホウ</t>
    </rPh>
    <rPh sb="7" eb="8">
      <t>ダイ</t>
    </rPh>
    <rPh sb="10" eb="11">
      <t>ジョウ</t>
    </rPh>
    <rPh sb="11" eb="12">
      <t>ダイ</t>
    </rPh>
    <rPh sb="13" eb="14">
      <t>コウ</t>
    </rPh>
    <rPh sb="15" eb="19">
      <t>ロウドウアンゼン</t>
    </rPh>
    <rPh sb="19" eb="23">
      <t>エイセイキソク</t>
    </rPh>
    <rPh sb="23" eb="24">
      <t>ダイ</t>
    </rPh>
    <rPh sb="26" eb="27">
      <t>ジョウ</t>
    </rPh>
    <phoneticPr fontId="2"/>
  </si>
  <si>
    <t>労働安全衛生法第66条第1項/労働安全衛生規則第45条</t>
    <rPh sb="0" eb="4">
      <t>ロウドウアンゼン</t>
    </rPh>
    <rPh sb="4" eb="7">
      <t>エイセイホウ</t>
    </rPh>
    <rPh sb="7" eb="8">
      <t>ダイ</t>
    </rPh>
    <rPh sb="10" eb="11">
      <t>ジョウ</t>
    </rPh>
    <rPh sb="11" eb="12">
      <t>ダイ</t>
    </rPh>
    <rPh sb="13" eb="14">
      <t>コウ</t>
    </rPh>
    <rPh sb="15" eb="19">
      <t>ロウドウアンゼン</t>
    </rPh>
    <rPh sb="19" eb="23">
      <t>エイセイキソク</t>
    </rPh>
    <rPh sb="23" eb="24">
      <t>ダイ</t>
    </rPh>
    <rPh sb="26" eb="27">
      <t>ジョウ</t>
    </rPh>
    <phoneticPr fontId="2"/>
  </si>
  <si>
    <t>育児休業、介護休業等育児又は家族介護を行う労働者の福祉に関する法律</t>
    <phoneticPr fontId="2"/>
  </si>
  <si>
    <t>労働安全衛生法および同法施行令の施行について(S47.9.8基発第602号）13（2）イ</t>
    <phoneticPr fontId="2"/>
  </si>
  <si>
    <t>労働基準法第28条/最低賃金法</t>
    <rPh sb="0" eb="5">
      <t>ロウドウキジュンホウ</t>
    </rPh>
    <rPh sb="5" eb="6">
      <t>ダイ</t>
    </rPh>
    <rPh sb="8" eb="9">
      <t>ジョウ</t>
    </rPh>
    <rPh sb="10" eb="15">
      <t>サイテイチンギンホウ</t>
    </rPh>
    <phoneticPr fontId="2"/>
  </si>
  <si>
    <t>利用者一人一人の人格を尊重し、利用者がそれぞれの役割を持って家庭的な環境の下で日常生活を送ることができるよう配慮して行われているか。</t>
    <phoneticPr fontId="2"/>
  </si>
  <si>
    <t>介護等</t>
    <phoneticPr fontId="2"/>
  </si>
  <si>
    <t>社会生活上の便宜の提供等</t>
    <phoneticPr fontId="2"/>
  </si>
  <si>
    <t>常に利用者の家族との連携を図るとともに利用者とその家族との交流の機会を確保するよう努めているか。</t>
    <phoneticPr fontId="2"/>
  </si>
  <si>
    <t>(1)の訓練の実施に当たっては、消防関係者の参加を促し、具体的な指示を仰ぐなど、より実行性のあるものとしているか。</t>
    <phoneticPr fontId="2"/>
  </si>
  <si>
    <t>協力医療機関等</t>
    <phoneticPr fontId="2"/>
  </si>
  <si>
    <t>主治の医師との連携を基本としつつ、利用者の病状の急変等に備えるため、あらかじめ、協力医療機関を定めているか。</t>
    <phoneticPr fontId="2"/>
  </si>
  <si>
    <t>あらかじめ、協力歯科医療機関を定めておくよう努めているか。</t>
    <phoneticPr fontId="2"/>
  </si>
  <si>
    <t>サービス担当者会議等において、利用者の個人情報を用いる場合は利用者の同意をあらかじめ文書により得ているか。</t>
    <phoneticPr fontId="2"/>
  </si>
  <si>
    <t>利用者の家族の個人情報を用いる場合は当該家族の同意をあらかじめ文書により得ているか。</t>
    <phoneticPr fontId="2"/>
  </si>
  <si>
    <t>指定居宅介護支援事業者(介護予防支援事業者)に対する利益供与の禁止</t>
    <phoneticPr fontId="2"/>
  </si>
  <si>
    <t>35.</t>
    <phoneticPr fontId="2"/>
  </si>
  <si>
    <t>調査への協力等</t>
    <rPh sb="0" eb="2">
      <t>チョウサ</t>
    </rPh>
    <rPh sb="4" eb="6">
      <t>キョウリョク</t>
    </rPh>
    <rPh sb="6" eb="7">
      <t>トウ</t>
    </rPh>
    <phoneticPr fontId="2"/>
  </si>
  <si>
    <t>市の求めに応じ、当該事業所の運営規程の概要や勤務体制、管理者及び介護支援専門員等の資格や研修の履修状況、利用者が負担する料金等の情報について提出するとともに自ら一般に公表するよう努めているか。</t>
    <phoneticPr fontId="2"/>
  </si>
  <si>
    <t>36.</t>
    <phoneticPr fontId="2"/>
  </si>
  <si>
    <t>契約書の締結</t>
    <rPh sb="0" eb="3">
      <t>ケイヤクショ</t>
    </rPh>
    <rPh sb="4" eb="6">
      <t>テイケツ</t>
    </rPh>
    <phoneticPr fontId="2"/>
  </si>
  <si>
    <t>介護給付費算定に係る体制等に関する届出</t>
    <phoneticPr fontId="2"/>
  </si>
  <si>
    <t xml:space="preserve">介護報酬は、報酬告示の別表「指定地域密着型サービス介護給付費単位数表」及び「指定地域密着型介護予防サービス介護給付費単位数表」により算定されているか。 </t>
    <phoneticPr fontId="2"/>
  </si>
  <si>
    <t>サービス種類相互間の算定関係</t>
    <phoneticPr fontId="2"/>
  </si>
  <si>
    <t>事前提出資料④</t>
    <rPh sb="0" eb="2">
      <t>ジゼン</t>
    </rPh>
    <rPh sb="2" eb="4">
      <t>テイシュツ</t>
    </rPh>
    <rPh sb="4" eb="6">
      <t>シリョウ</t>
    </rPh>
    <phoneticPr fontId="4"/>
  </si>
  <si>
    <t>附票　報酬請求状況</t>
    <rPh sb="0" eb="1">
      <t>フ</t>
    </rPh>
    <rPh sb="1" eb="2">
      <t>ヒョウ</t>
    </rPh>
    <rPh sb="3" eb="5">
      <t>ホウシュウ</t>
    </rPh>
    <rPh sb="5" eb="7">
      <t>セイキュウ</t>
    </rPh>
    <rPh sb="7" eb="9">
      <t>ジョウキョウ</t>
    </rPh>
    <phoneticPr fontId="4"/>
  </si>
  <si>
    <t>事業所名:</t>
    <rPh sb="0" eb="3">
      <t>ジギョウショ</t>
    </rPh>
    <rPh sb="3" eb="4">
      <t>メイ</t>
    </rPh>
    <phoneticPr fontId="4"/>
  </si>
  <si>
    <t>サービス提供月　　　年　　月</t>
    <rPh sb="4" eb="6">
      <t>テイキョウ</t>
    </rPh>
    <rPh sb="6" eb="7">
      <t>ツキ</t>
    </rPh>
    <rPh sb="10" eb="11">
      <t>ネン</t>
    </rPh>
    <rPh sb="13" eb="14">
      <t>ガツ</t>
    </rPh>
    <phoneticPr fontId="4"/>
  </si>
  <si>
    <t>頁</t>
    <phoneticPr fontId="38"/>
  </si>
  <si>
    <t>保険者名</t>
    <rPh sb="0" eb="2">
      <t>ホケン</t>
    </rPh>
    <rPh sb="2" eb="3">
      <t>ジャ</t>
    </rPh>
    <rPh sb="3" eb="4">
      <t>メイ</t>
    </rPh>
    <phoneticPr fontId="4"/>
  </si>
  <si>
    <t>被保険者
番号</t>
    <rPh sb="0" eb="4">
      <t>ヒホケンシャ</t>
    </rPh>
    <rPh sb="5" eb="7">
      <t>バンゴウ</t>
    </rPh>
    <phoneticPr fontId="4"/>
  </si>
  <si>
    <t>利用者
氏名</t>
    <rPh sb="0" eb="2">
      <t>リヨウ</t>
    </rPh>
    <rPh sb="2" eb="3">
      <t>シャ</t>
    </rPh>
    <rPh sb="4" eb="6">
      <t>シメイ</t>
    </rPh>
    <phoneticPr fontId="4"/>
  </si>
  <si>
    <t>年齢</t>
    <rPh sb="0" eb="2">
      <t>ネンレイ</t>
    </rPh>
    <phoneticPr fontId="4"/>
  </si>
  <si>
    <t>要介護度</t>
    <rPh sb="0" eb="3">
      <t>ヨウカイゴ</t>
    </rPh>
    <rPh sb="3" eb="4">
      <t>ド</t>
    </rPh>
    <phoneticPr fontId="4"/>
  </si>
  <si>
    <t>利用回数
（通い）</t>
    <rPh sb="0" eb="2">
      <t>リヨウ</t>
    </rPh>
    <rPh sb="2" eb="4">
      <t>カイスウ</t>
    </rPh>
    <rPh sb="6" eb="7">
      <t>カヨ</t>
    </rPh>
    <phoneticPr fontId="4"/>
  </si>
  <si>
    <t>利用回数
（訪問）</t>
    <rPh sb="0" eb="2">
      <t>リヨウ</t>
    </rPh>
    <rPh sb="2" eb="4">
      <t>カイスウ</t>
    </rPh>
    <rPh sb="6" eb="8">
      <t>ホウモン</t>
    </rPh>
    <phoneticPr fontId="4"/>
  </si>
  <si>
    <t>利用回数
（宿泊）</t>
    <rPh sb="0" eb="2">
      <t>リヨウ</t>
    </rPh>
    <rPh sb="2" eb="4">
      <t>カイスウ</t>
    </rPh>
    <rPh sb="6" eb="8">
      <t>シュクハク</t>
    </rPh>
    <phoneticPr fontId="4"/>
  </si>
  <si>
    <t>登録開始
年月日
(登録終了
年月日)</t>
    <rPh sb="0" eb="2">
      <t>トウロク</t>
    </rPh>
    <rPh sb="2" eb="4">
      <t>カイシ</t>
    </rPh>
    <rPh sb="5" eb="8">
      <t>ネンガッピ</t>
    </rPh>
    <rPh sb="10" eb="12">
      <t>トウロク</t>
    </rPh>
    <rPh sb="12" eb="14">
      <t>シュウリョウ</t>
    </rPh>
    <rPh sb="15" eb="18">
      <t>ネンガッピ</t>
    </rPh>
    <phoneticPr fontId="4"/>
  </si>
  <si>
    <t>介護報酬額</t>
    <rPh sb="0" eb="2">
      <t>カイゴ</t>
    </rPh>
    <rPh sb="2" eb="4">
      <t>ホウシュウ</t>
    </rPh>
    <rPh sb="4" eb="5">
      <t>ガク</t>
    </rPh>
    <phoneticPr fontId="4"/>
  </si>
  <si>
    <t>本人からの領収額（単位：円）</t>
    <rPh sb="0" eb="2">
      <t>ホンニン</t>
    </rPh>
    <rPh sb="5" eb="7">
      <t>リョウシュウ</t>
    </rPh>
    <rPh sb="7" eb="8">
      <t>ガク</t>
    </rPh>
    <rPh sb="9" eb="11">
      <t>タンイ</t>
    </rPh>
    <rPh sb="12" eb="13">
      <t>エン</t>
    </rPh>
    <phoneticPr fontId="4"/>
  </si>
  <si>
    <t>その他の費用（徴収している費目全て記入）</t>
    <rPh sb="2" eb="3">
      <t>ホカ</t>
    </rPh>
    <rPh sb="4" eb="6">
      <t>ヒヨウ</t>
    </rPh>
    <rPh sb="7" eb="9">
      <t>チョウシュウ</t>
    </rPh>
    <rPh sb="13" eb="15">
      <t>ヒモク</t>
    </rPh>
    <rPh sb="15" eb="16">
      <t>スベ</t>
    </rPh>
    <rPh sb="17" eb="19">
      <t>キニュウ</t>
    </rPh>
    <phoneticPr fontId="4"/>
  </si>
  <si>
    <t>本人からの領収
合計額</t>
    <rPh sb="0" eb="2">
      <t>ホンニン</t>
    </rPh>
    <rPh sb="5" eb="7">
      <t>リョウシュウ</t>
    </rPh>
    <rPh sb="8" eb="10">
      <t>ゴウケイ</t>
    </rPh>
    <rPh sb="10" eb="11">
      <t>ガク</t>
    </rPh>
    <phoneticPr fontId="4"/>
  </si>
  <si>
    <t>食事提供費</t>
    <rPh sb="0" eb="2">
      <t>ショクジ</t>
    </rPh>
    <rPh sb="2" eb="4">
      <t>テイキョウ</t>
    </rPh>
    <rPh sb="4" eb="5">
      <t>ヒ</t>
    </rPh>
    <phoneticPr fontId="4"/>
  </si>
  <si>
    <t>宿泊費</t>
    <rPh sb="0" eb="3">
      <t>シュクハクヒ</t>
    </rPh>
    <phoneticPr fontId="4"/>
  </si>
  <si>
    <t>おむつ代</t>
    <rPh sb="3" eb="4">
      <t>ダイ</t>
    </rPh>
    <phoneticPr fontId="4"/>
  </si>
  <si>
    <t>その他の
費用小計</t>
    <rPh sb="2" eb="3">
      <t>ホカ</t>
    </rPh>
    <rPh sb="5" eb="7">
      <t>ヒヨウ</t>
    </rPh>
    <rPh sb="7" eb="9">
      <t>ショウケイ</t>
    </rPh>
    <phoneticPr fontId="4"/>
  </si>
  <si>
    <t>単位：円</t>
    <rPh sb="0" eb="2">
      <t>タンイ</t>
    </rPh>
    <rPh sb="3" eb="4">
      <t>エン</t>
    </rPh>
    <phoneticPr fontId="4"/>
  </si>
  <si>
    <t>通所</t>
    <rPh sb="0" eb="2">
      <t>ツウショ</t>
    </rPh>
    <phoneticPr fontId="4"/>
  </si>
  <si>
    <t>宿泊</t>
    <rPh sb="0" eb="2">
      <t>シュクハク</t>
    </rPh>
    <phoneticPr fontId="4"/>
  </si>
  <si>
    <r>
      <t>注　</t>
    </r>
    <r>
      <rPr>
        <b/>
        <sz val="11"/>
        <color indexed="10"/>
        <rFont val="ＭＳ ゴシック"/>
        <family val="3"/>
        <charset val="128"/>
      </rPr>
      <t>月ごとに</t>
    </r>
    <r>
      <rPr>
        <sz val="11"/>
        <rFont val="ＭＳ ゴシック"/>
        <family val="3"/>
        <charset val="128"/>
      </rPr>
      <t>別葉とし、直近３か月（書類提出月を含まない）分について作成してください。</t>
    </r>
    <rPh sb="0" eb="1">
      <t>チュウ</t>
    </rPh>
    <rPh sb="2" eb="3">
      <t>ツキ</t>
    </rPh>
    <rPh sb="6" eb="8">
      <t>ベツヨウ</t>
    </rPh>
    <rPh sb="11" eb="13">
      <t>チョッキン</t>
    </rPh>
    <rPh sb="17" eb="19">
      <t>ショルイ</t>
    </rPh>
    <rPh sb="19" eb="21">
      <t>テイシュツ</t>
    </rPh>
    <rPh sb="21" eb="22">
      <t>ツキ</t>
    </rPh>
    <rPh sb="23" eb="24">
      <t>フク</t>
    </rPh>
    <rPh sb="28" eb="29">
      <t>ブン</t>
    </rPh>
    <rPh sb="33" eb="35">
      <t>サクセイ</t>
    </rPh>
    <phoneticPr fontId="4"/>
  </si>
  <si>
    <t>事前提出資料⑤</t>
    <rPh sb="0" eb="2">
      <t>ジゼン</t>
    </rPh>
    <rPh sb="2" eb="4">
      <t>テイシュツ</t>
    </rPh>
    <rPh sb="4" eb="6">
      <t>シリョウ</t>
    </rPh>
    <phoneticPr fontId="4"/>
  </si>
  <si>
    <t>事業所名：</t>
    <rPh sb="0" eb="3">
      <t>ジギョウショ</t>
    </rPh>
    <rPh sb="3" eb="4">
      <t>メイ</t>
    </rPh>
    <phoneticPr fontId="4"/>
  </si>
  <si>
    <t>事業所ごとの勤務割合（常勤専従を1.0として）</t>
    <rPh sb="0" eb="2">
      <t>ジギョウ</t>
    </rPh>
    <rPh sb="2" eb="3">
      <t>ショ</t>
    </rPh>
    <rPh sb="6" eb="8">
      <t>キンム</t>
    </rPh>
    <rPh sb="8" eb="10">
      <t>ワリアイ</t>
    </rPh>
    <rPh sb="11" eb="13">
      <t>ジョウキン</t>
    </rPh>
    <rPh sb="13" eb="15">
      <t>センジュウ</t>
    </rPh>
    <phoneticPr fontId="4"/>
  </si>
  <si>
    <t>毎年定期的に実施するとともに、事業所への運営指導が行われるときは、他の関係書類と一緒に</t>
    <rPh sb="20" eb="22">
      <t>ウンエイ</t>
    </rPh>
    <rPh sb="40" eb="42">
      <t>イッショ</t>
    </rPh>
    <phoneticPr fontId="2"/>
  </si>
  <si>
    <t>利用者の数は前年度の平均値とする。ただし、新規に指定を受ける場合は推定数とする。</t>
    <phoneticPr fontId="2"/>
  </si>
  <si>
    <t>労働者を雇い入れるとき、健康診断を実施しているか。</t>
    <phoneticPr fontId="2"/>
  </si>
  <si>
    <t>※
①
②
③
④
⑤</t>
    <phoneticPr fontId="2"/>
  </si>
  <si>
    <t>重要事項
運営規程の概要(利用料の具体的な金額を含む)
従業者の勤務の体制
事故発生時の対応
苦情処理の体制
提供するサービスの第三者評価の実施状況</t>
    <phoneticPr fontId="2"/>
  </si>
  <si>
    <t>※
①
②
③</t>
    <phoneticPr fontId="2"/>
  </si>
  <si>
    <t>この場合において「科学的介護情報システム(LIFE：Long-term care Information system For Evidence)」に情報を提出し、当該情報及びフィードバック情報を活用することが望ましい。</t>
    <phoneticPr fontId="2"/>
  </si>
  <si>
    <t>指定地域密着型（介護予防）サービスを実施するに当たって、介護保険等関連情報その他必要な情報を活用し、事業所単位でPDCAサイクルを構築・推進することにより、提供するサービスの質の向上に努めているか。</t>
    <phoneticPr fontId="2"/>
  </si>
  <si>
    <t>ただし、管理者の変更の届出を行う場合については、管理者交代時の都道府県における研修の開催状況等を踏まえ、新たに管理者を配置し、かつ、市町村からの推薦を受けて都道府県に研修の申込を行い、当該管理者が研修を修了することが確実に見込まれる場合は、当該管理者が研修を修了していない場合であっても差し支えない。</t>
    <phoneticPr fontId="2"/>
  </si>
  <si>
    <t>被保険者証によって、被保険者資格、要介護(要支援)認定等の有無及び認定の有効期間を確かめているか。</t>
    <phoneticPr fontId="2"/>
  </si>
  <si>
    <t xml:space="preserve">①
②
③
</t>
    <phoneticPr fontId="2"/>
  </si>
  <si>
    <t>※
※</t>
    <phoneticPr fontId="2"/>
  </si>
  <si>
    <t>上記(3)の費用の額に係るサービスの提供に当たっては、あらかじめ、利用者又はその家族に対し、当該サービスの内容及び費用について説明を行い、利用者の同意を得ているか。</t>
    <rPh sb="0" eb="2">
      <t>ジョウキ</t>
    </rPh>
    <phoneticPr fontId="2"/>
  </si>
  <si>
    <t>サービスの提供に要した費用につき、その支払を受ける際、領収書を交付しているか。</t>
    <phoneticPr fontId="2"/>
  </si>
  <si>
    <t>(６)
①
②　</t>
    <phoneticPr fontId="2"/>
  </si>
  <si>
    <t>（共通）</t>
    <rPh sb="1" eb="3">
      <t>キョウツウ</t>
    </rPh>
    <phoneticPr fontId="2"/>
  </si>
  <si>
    <t>身体的拘束等の適正化を図るため、次に掲げる措置を講じているか。</t>
    <rPh sb="7" eb="10">
      <t>テキセイカ</t>
    </rPh>
    <rPh sb="11" eb="12">
      <t>ハカ</t>
    </rPh>
    <rPh sb="16" eb="17">
      <t>ツギ</t>
    </rPh>
    <rPh sb="18" eb="19">
      <t>カカ</t>
    </rPh>
    <rPh sb="21" eb="23">
      <t>ソチ</t>
    </rPh>
    <rPh sb="24" eb="25">
      <t>コウ</t>
    </rPh>
    <phoneticPr fontId="2"/>
  </si>
  <si>
    <t>(12)</t>
  </si>
  <si>
    <t>身体的拘束等の適正化のための指針を整備している。</t>
    <rPh sb="0" eb="3">
      <t>シンタイテキ</t>
    </rPh>
    <rPh sb="3" eb="6">
      <t>コウソクトウ</t>
    </rPh>
    <rPh sb="7" eb="10">
      <t>テキセイカ</t>
    </rPh>
    <rPh sb="14" eb="16">
      <t>シシン</t>
    </rPh>
    <rPh sb="17" eb="19">
      <t>セイビ</t>
    </rPh>
    <phoneticPr fontId="2"/>
  </si>
  <si>
    <t>介護職員その他の従業者に対し、身体的拘束等の適正化のための研修を定期的に実施している。
研修プログラムを作成し、定期的な教育（年2回以上）を開催し、新規採用時には必ず研修を実施することが重要である。また、研修の実施内容について記録することが必要である。</t>
    <rPh sb="0" eb="4">
      <t>カイゴショクイン</t>
    </rPh>
    <rPh sb="6" eb="7">
      <t>タ</t>
    </rPh>
    <rPh sb="8" eb="11">
      <t>ジュウギョウシャ</t>
    </rPh>
    <rPh sb="12" eb="13">
      <t>タイ</t>
    </rPh>
    <rPh sb="15" eb="18">
      <t>シンタイテキ</t>
    </rPh>
    <rPh sb="18" eb="21">
      <t>コウソクトウ</t>
    </rPh>
    <rPh sb="22" eb="25">
      <t>テキセイカ</t>
    </rPh>
    <rPh sb="29" eb="31">
      <t>ケンシュウ</t>
    </rPh>
    <rPh sb="32" eb="35">
      <t>テイキテキ</t>
    </rPh>
    <rPh sb="36" eb="38">
      <t>ジッシ</t>
    </rPh>
    <rPh sb="44" eb="46">
      <t>ケンシュウ</t>
    </rPh>
    <rPh sb="52" eb="54">
      <t>サクセイ</t>
    </rPh>
    <rPh sb="56" eb="59">
      <t>テイキテキ</t>
    </rPh>
    <rPh sb="60" eb="62">
      <t>キョウイク</t>
    </rPh>
    <rPh sb="63" eb="64">
      <t>ネン</t>
    </rPh>
    <rPh sb="65" eb="68">
      <t>カイイジョウ</t>
    </rPh>
    <rPh sb="70" eb="72">
      <t>カイサイ</t>
    </rPh>
    <rPh sb="74" eb="79">
      <t>シンキサイヨウジ</t>
    </rPh>
    <rPh sb="81" eb="82">
      <t>カナラ</t>
    </rPh>
    <rPh sb="83" eb="85">
      <t>ケンシュウ</t>
    </rPh>
    <rPh sb="86" eb="88">
      <t>ジッシ</t>
    </rPh>
    <rPh sb="93" eb="95">
      <t>ジュウヨウ</t>
    </rPh>
    <rPh sb="102" eb="104">
      <t>ケンシュウ</t>
    </rPh>
    <rPh sb="105" eb="109">
      <t>ジッシナイヨウ</t>
    </rPh>
    <rPh sb="113" eb="115">
      <t>キロク</t>
    </rPh>
    <rPh sb="120" eb="122">
      <t>ヒツヨウ</t>
    </rPh>
    <phoneticPr fontId="2"/>
  </si>
  <si>
    <t>③
※</t>
    <phoneticPr fontId="2"/>
  </si>
  <si>
    <t>利用者の安全並びに介護サービスの確保及び職員の負担軽減に資する方策を検討するための委員会の設置</t>
    <rPh sb="0" eb="3">
      <t>リヨウシャ</t>
    </rPh>
    <rPh sb="4" eb="6">
      <t>アンゼン</t>
    </rPh>
    <rPh sb="6" eb="7">
      <t>ナラ</t>
    </rPh>
    <rPh sb="9" eb="11">
      <t>カイゴ</t>
    </rPh>
    <rPh sb="16" eb="18">
      <t>カクホ</t>
    </rPh>
    <rPh sb="18" eb="19">
      <t>オヨ</t>
    </rPh>
    <rPh sb="20" eb="22">
      <t>ショクイン</t>
    </rPh>
    <rPh sb="23" eb="27">
      <t>フタンケイゲン</t>
    </rPh>
    <rPh sb="28" eb="29">
      <t>シ</t>
    </rPh>
    <rPh sb="31" eb="33">
      <t>ホウサク</t>
    </rPh>
    <rPh sb="34" eb="36">
      <t>ケントウ</t>
    </rPh>
    <rPh sb="41" eb="44">
      <t>イインカイ</t>
    </rPh>
    <rPh sb="45" eb="47">
      <t>セッチ</t>
    </rPh>
    <phoneticPr fontId="2"/>
  </si>
  <si>
    <t>当該事業所の従業者の管理
利用の申込みに係る調整
業務の実施状況の把握その他管理</t>
    <phoneticPr fontId="2"/>
  </si>
  <si>
    <t>管理者は、次の事項について一元的に管理しているか。</t>
    <phoneticPr fontId="2"/>
  </si>
  <si>
    <t>管理者は、従業者に運営に関する基準を遵守させるため必要な指揮命令を行っているか。</t>
    <phoneticPr fontId="2"/>
  </si>
  <si>
    <t>この場合において、全ての従業者に対し、認知症介護に係る基礎的な研修を受講させるために必要な措置を講じなければならない。</t>
    <phoneticPr fontId="2"/>
  </si>
  <si>
    <t>ただし、資格のカリキュラム等において、認知症介護に関する基礎的な知識及び技術を習得している者（看護師、准看護師、介護福祉士、介護支援専門員、実務者研修修了者、介護職員初任者研修修了者、生活援助従事者研修修了者に加え、介護職員基礎研修過程又は訪問介護員養成研修課程一級課程・二級課程修了者、社会福祉士、医師、歯科医師、薬剤師、理学療法士、作業療法士、言語聴覚士、精神保健福祉士、管理栄養士、栄養士、あん摩マッサージ師、はり師、きゅう師等）を除く。</t>
    <phoneticPr fontId="2"/>
  </si>
  <si>
    <t>非常災害に備えるため、次のことを実施しているか。</t>
    <phoneticPr fontId="2"/>
  </si>
  <si>
    <t>①
②
③
④
※</t>
    <phoneticPr fontId="2"/>
  </si>
  <si>
    <t>(1)の訓練の実施に当たっては、運営推進会議を活用し、日頃から地域住民との密接な連携体制を確保するなど、訓練に地域住民の参加が得られるよう連携に努めているか。</t>
    <phoneticPr fontId="2"/>
  </si>
  <si>
    <t>「重要事項」は、上記「1.内容・手続の説明と同意」を参照
事業所の見やすい場所とは、重要事項を伝えるべき介護サービスの利用申込者、利用者又はその家族に対して見やすい場所のことであること。
勤務体制については、職種ごと、常勤・非常勤ごと等の人数を掲示する趣旨であり、従業者の氏名まで掲示することを求めるものではない。</t>
    <phoneticPr fontId="2"/>
  </si>
  <si>
    <t>※
※
※</t>
    <phoneticPr fontId="2"/>
  </si>
  <si>
    <t>事業所について広告する場合においては、その内容が虚偽又は誇大なものとなっていないか。</t>
    <phoneticPr fontId="2"/>
  </si>
  <si>
    <t>相談窓口、苦情処理の体制及び手順等当該事業所における苦情を処理するために講ずる措置の概要について明らかにしているか。
①の措置の概要についても併せて利用申込者又はその家族にサービスの内容を説明する文書にしているか。
①について事業所に掲示しているか。</t>
    <phoneticPr fontId="2"/>
  </si>
  <si>
    <t>市からの求めがあった場合には、(６)の改善の内容を市に報告しているか。</t>
    <phoneticPr fontId="2"/>
  </si>
  <si>
    <t>また、国保連から同号の指導又は助言を受けた場合においては、それに従って必要な改善を行っているか。</t>
    <phoneticPr fontId="2"/>
  </si>
  <si>
    <t>国保連からの求めがあった場合には、(9)の改善の内容を国保連に報告しているか。</t>
    <phoneticPr fontId="2"/>
  </si>
  <si>
    <t>運営推進会議は、テレビ電話装置等を活用して行うことができるものとする。ただし、利用者又はその家族(利用者等)が参加する場合にあっては、テレビ電話装置等の活用について、利用者等の同意を得ること。</t>
    <phoneticPr fontId="2"/>
  </si>
  <si>
    <t>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2"/>
  </si>
  <si>
    <t>運営推進会議の効率化や、事業所間のネットワーク形成の促進等の観点から、次に掲げる条件を満たす場合は、複数の事業所の運営推進会議を合同で開催して差し支えない。</t>
    <phoneticPr fontId="2"/>
  </si>
  <si>
    <t xml:space="preserve">虐待の防止のための対策を検討する委員会（テレビ電話装置等を活用して行うことができるものとする。）を定期的に開催するとともに、その結果について、従業者に周知徹底を図っているか。
虐待の防止のための指針を整備しているか。
従業者に対し、虐待の防止のための研修を定期的（年２回以上）に実施しているか。
①～③を適切に実施するための担当者を置いているか。
</t>
    <phoneticPr fontId="2"/>
  </si>
  <si>
    <t>事業所ごとに経理を区分するとともに、当該事業の会計とその他の事業の会計を区分しているか。</t>
    <rPh sb="18" eb="20">
      <t>トウガイ</t>
    </rPh>
    <phoneticPr fontId="2"/>
  </si>
  <si>
    <t>具体的な会計処理方法については、「介護保険の給付対象事業における会計の区分について」を参考として適切に行われているか。</t>
    <phoneticPr fontId="2"/>
  </si>
  <si>
    <t>文書により、契約を締結しているか（基準上の規定はないが、利用者の保護や紛争防止のため契約書を取り交わすのが望ましい）。</t>
    <rPh sb="0" eb="2">
      <t>ブンショ</t>
    </rPh>
    <rPh sb="6" eb="8">
      <t>ケイヤク</t>
    </rPh>
    <rPh sb="9" eb="11">
      <t>テイケツ</t>
    </rPh>
    <rPh sb="17" eb="20">
      <t>キジュンジョウ</t>
    </rPh>
    <rPh sb="21" eb="23">
      <t>キテイ</t>
    </rPh>
    <phoneticPr fontId="2"/>
  </si>
  <si>
    <t>R6新設</t>
    <rPh sb="2" eb="4">
      <t>シンセツ</t>
    </rPh>
    <phoneticPr fontId="2"/>
  </si>
  <si>
    <t>事業所における業務の効率化、介護サービスの質の向上その他の生産性の向上に資する取組の促進を図るため、事業所における利用者の安全並びに介護サービスの質の確保及び職員の負担軽減に資する方策を検討するための委員会（テレビ電話装置等を活用して行うことができるものとする。）を定期的に開催しているか（令和９年３月31日まで努力義務）。</t>
    <phoneticPr fontId="2"/>
  </si>
  <si>
    <t>事業所を廃止又は休止するときは、廃止、休止の日の１月前までに、その旨を市に届け出ているか。</t>
    <phoneticPr fontId="2"/>
  </si>
  <si>
    <t>介護保険法第78条の5第１項・第115条の15第２項</t>
    <rPh sb="15" eb="16">
      <t>ダイ</t>
    </rPh>
    <rPh sb="19" eb="20">
      <t>ジョウ</t>
    </rPh>
    <rPh sb="23" eb="24">
      <t>ダイ</t>
    </rPh>
    <rPh sb="25" eb="26">
      <t>コウ</t>
    </rPh>
    <phoneticPr fontId="2"/>
  </si>
  <si>
    <t>事業所の体制等について、加算等が算定されなくなる状況が生じた場合又は、算定されなくなることが明らかな場合は、その旨を速やかに届け出ているか。</t>
    <phoneticPr fontId="2"/>
  </si>
  <si>
    <t xml:space="preserve">法令遵守の方針を、従業者に周知している。
※周知している場合、どのような方法で行っていますか。
</t>
    <rPh sb="0" eb="4">
      <t>ホウレイジュンシュ</t>
    </rPh>
    <rPh sb="5" eb="7">
      <t>ホウシン</t>
    </rPh>
    <rPh sb="9" eb="12">
      <t>ジュウギョウシャ</t>
    </rPh>
    <rPh sb="13" eb="15">
      <t>シュウチ</t>
    </rPh>
    <rPh sb="22" eb="24">
      <t>シュウチ</t>
    </rPh>
    <rPh sb="28" eb="30">
      <t>バアイ</t>
    </rPh>
    <rPh sb="36" eb="38">
      <t>ホウホウ</t>
    </rPh>
    <rPh sb="39" eb="40">
      <t>オコナ</t>
    </rPh>
    <phoneticPr fontId="2"/>
  </si>
  <si>
    <t>書面の配布又は回覧</t>
    <phoneticPr fontId="2"/>
  </si>
  <si>
    <t>事業所の見やすい場所に掲示</t>
    <phoneticPr fontId="2"/>
  </si>
  <si>
    <t>③</t>
    <phoneticPr fontId="2"/>
  </si>
  <si>
    <t>採用時や研修、面接等の際に口頭で説明</t>
    <phoneticPr fontId="2"/>
  </si>
  <si>
    <t>④</t>
    <phoneticPr fontId="2"/>
  </si>
  <si>
    <t>その他（下の枠内に具体的に記入してください。）</t>
    <phoneticPr fontId="2"/>
  </si>
  <si>
    <t>業務報告書等の記録について、定型化された書式を使用している。</t>
    <phoneticPr fontId="2"/>
  </si>
  <si>
    <t>従業者の行動指針となるチェックリストやQ&amp;A、手順書、マニュアル等を作成している。</t>
    <rPh sb="25" eb="26">
      <t>ショ</t>
    </rPh>
    <phoneticPr fontId="2"/>
  </si>
  <si>
    <t>個別の対応が求められる場合に、ケース会議等、方針を決定する場を設けている。</t>
    <phoneticPr fontId="2"/>
  </si>
  <si>
    <t>事業所に関係書籍を用意する等、従業者の法令遵守に関する職場環境を整備している。</t>
    <phoneticPr fontId="2"/>
  </si>
  <si>
    <t xml:space="preserve">⑤
</t>
    <phoneticPr fontId="2"/>
  </si>
  <si>
    <t>定期的に点検を行い、業務内容の確認をしている。</t>
    <phoneticPr fontId="2"/>
  </si>
  <si>
    <t>内部規程・組織体制の整備
（続き）</t>
    <rPh sb="14" eb="15">
      <t>ツヅ</t>
    </rPh>
    <phoneticPr fontId="2"/>
  </si>
  <si>
    <t>⑥</t>
    <phoneticPr fontId="2"/>
  </si>
  <si>
    <t>法令違反の疑いのある行為を発見した場合の連絡手段（法令遵守ホットライン）を設けている。</t>
    <phoneticPr fontId="2"/>
  </si>
  <si>
    <t xml:space="preserve">法令遵守規程を整備し、従業者に周知している。
　※事業所数２０カ所以上の場合は義務付け
</t>
    <rPh sb="11" eb="14">
      <t>ジュウギョウシャ</t>
    </rPh>
    <rPh sb="25" eb="29">
      <t>ジギョウショスウ</t>
    </rPh>
    <rPh sb="32" eb="33">
      <t>ショ</t>
    </rPh>
    <rPh sb="33" eb="35">
      <t>イジョウ</t>
    </rPh>
    <rPh sb="36" eb="38">
      <t>バアイ</t>
    </rPh>
    <rPh sb="39" eb="42">
      <t>ギムヅ</t>
    </rPh>
    <phoneticPr fontId="2"/>
  </si>
  <si>
    <r>
      <rPr>
        <sz val="10"/>
        <rFont val="Calibri"/>
        <family val="3"/>
      </rPr>
      <t>(</t>
    </r>
    <r>
      <rPr>
        <sz val="10"/>
        <rFont val="HG丸ｺﾞｼｯｸM-PRO"/>
        <family val="3"/>
        <charset val="128"/>
      </rPr>
      <t>３)</t>
    </r>
    <phoneticPr fontId="2"/>
  </si>
  <si>
    <t>事業者等の使用に係る電子計算機に備えられたファイルに記録する方法または磁気ディスク等をもって調製しているか。</t>
    <phoneticPr fontId="2"/>
  </si>
  <si>
    <t>以下のいずれかの方法にて、電磁的記録による保存を行っているか。</t>
    <phoneticPr fontId="2"/>
  </si>
  <si>
    <t>ア
イ</t>
    <phoneticPr fontId="2"/>
  </si>
  <si>
    <t>作成された電磁的記録を事業者等の使用に係る電子計算機に備えられたファイル又は磁気ディスク等をもって調製するファイルにより保存する方法
書面に記載されている事項をスキャナ等により読み取ってできた電磁的記録を事業者の使用に係る電子計算機に備えられたファイル又は磁気ディスクをもって調製するファイルにより保存する方法</t>
    <phoneticPr fontId="2"/>
  </si>
  <si>
    <t>個人情報保護委員会・厚生労働省「医療・介護関係事業者における個人情報の適切な取扱いのためのガイダンス」及び厚生労働省「医療情報システムの安全管理に関するガイドライン」等を遵守しているか。</t>
    <phoneticPr fontId="2"/>
  </si>
  <si>
    <t>（Ⅰ）</t>
    <phoneticPr fontId="2"/>
  </si>
  <si>
    <t>（Ⅱ）　　</t>
    <phoneticPr fontId="2"/>
  </si>
  <si>
    <t>（Ⅲ）　　</t>
    <phoneticPr fontId="2"/>
  </si>
  <si>
    <t>（Ⅰ）の場合</t>
    <rPh sb="4" eb="6">
      <t>バアイ</t>
    </rPh>
    <phoneticPr fontId="4"/>
  </si>
  <si>
    <t>（Ⅱ）の場合</t>
    <phoneticPr fontId="4"/>
  </si>
  <si>
    <t>（Ⅲ）の場合</t>
    <phoneticPr fontId="4"/>
  </si>
  <si>
    <t>（Ⅱ）の場合</t>
    <rPh sb="4" eb="6">
      <t>バアイ</t>
    </rPh>
    <phoneticPr fontId="4"/>
  </si>
  <si>
    <t xml:space="preserve">②
</t>
    <phoneticPr fontId="2"/>
  </si>
  <si>
    <t xml:space="preserve">①
</t>
    <phoneticPr fontId="2"/>
  </si>
  <si>
    <t>次の①、②のいずれかに該当している。</t>
    <rPh sb="0" eb="1">
      <t>ツギ</t>
    </rPh>
    <rPh sb="11" eb="13">
      <t>ガイトウ</t>
    </rPh>
    <phoneticPr fontId="2"/>
  </si>
  <si>
    <t>（Ⅰ）の場合</t>
    <phoneticPr fontId="4"/>
  </si>
  <si>
    <t>サービス提供体制強化加算</t>
    <phoneticPr fontId="2"/>
  </si>
  <si>
    <t>生活機能向上連携加算</t>
    <phoneticPr fontId="2"/>
  </si>
  <si>
    <t>①～③を適切に実施するための担当者を置いている。</t>
    <phoneticPr fontId="2"/>
  </si>
  <si>
    <t xml:space="preserve">④
</t>
    <phoneticPr fontId="2"/>
  </si>
  <si>
    <t xml:space="preserve">③
</t>
    <phoneticPr fontId="2"/>
  </si>
  <si>
    <t>虐待の防止のための指針を整備している。</t>
    <phoneticPr fontId="2"/>
  </si>
  <si>
    <t xml:space="preserve">①
</t>
    <phoneticPr fontId="2"/>
  </si>
  <si>
    <t>登録者数が運営規程に定められる登録定員を超えている。</t>
    <rPh sb="0" eb="3">
      <t>トウロクシャ</t>
    </rPh>
    <rPh sb="3" eb="4">
      <t>スウ</t>
    </rPh>
    <rPh sb="5" eb="9">
      <t>ウンエイキテイ</t>
    </rPh>
    <rPh sb="10" eb="11">
      <t>サダ</t>
    </rPh>
    <rPh sb="15" eb="19">
      <t>トウロクテイイン</t>
    </rPh>
    <rPh sb="20" eb="21">
      <t>コ</t>
    </rPh>
    <phoneticPr fontId="2"/>
  </si>
  <si>
    <t>人員基準欠如減算</t>
    <rPh sb="4" eb="6">
      <t>ケツジョ</t>
    </rPh>
    <phoneticPr fontId="2"/>
  </si>
  <si>
    <t>身体拘束廃止未実施減算</t>
    <rPh sb="0" eb="4">
      <t>シンタイコウソク</t>
    </rPh>
    <rPh sb="4" eb="6">
      <t>ハイシ</t>
    </rPh>
    <rPh sb="6" eb="9">
      <t>ミジッシ</t>
    </rPh>
    <rPh sb="9" eb="11">
      <t>ゲンサン</t>
    </rPh>
    <phoneticPr fontId="2"/>
  </si>
  <si>
    <t>身体的拘束等の適正化のための対策を検討する委員会を3月に1回以上開催し、その結果について介護職員その他の従業者に周知徹底している。</t>
    <rPh sb="0" eb="3">
      <t>シンタイテキ</t>
    </rPh>
    <rPh sb="3" eb="6">
      <t>コウソクトウ</t>
    </rPh>
    <rPh sb="7" eb="10">
      <t>テキセイカ</t>
    </rPh>
    <rPh sb="14" eb="16">
      <t>タイサク</t>
    </rPh>
    <rPh sb="17" eb="19">
      <t>ケントウ</t>
    </rPh>
    <rPh sb="21" eb="24">
      <t>イインカイ</t>
    </rPh>
    <rPh sb="26" eb="27">
      <t>ガツ</t>
    </rPh>
    <rPh sb="29" eb="30">
      <t>カイ</t>
    </rPh>
    <rPh sb="30" eb="32">
      <t>イジョウ</t>
    </rPh>
    <rPh sb="32" eb="34">
      <t>カイサイ</t>
    </rPh>
    <rPh sb="38" eb="40">
      <t>ケッカ</t>
    </rPh>
    <rPh sb="44" eb="48">
      <t>カイゴショクイン</t>
    </rPh>
    <rPh sb="50" eb="51">
      <t>タ</t>
    </rPh>
    <rPh sb="52" eb="55">
      <t>ジュウギョウシャ</t>
    </rPh>
    <rPh sb="56" eb="58">
      <t>シュウチ</t>
    </rPh>
    <rPh sb="58" eb="60">
      <t>テッテイ</t>
    </rPh>
    <phoneticPr fontId="2"/>
  </si>
  <si>
    <t>次の①～④のいずれかの基準にあてはまらないものがある。</t>
    <rPh sb="0" eb="1">
      <t>ツギ</t>
    </rPh>
    <rPh sb="11" eb="13">
      <t>キジュン</t>
    </rPh>
    <phoneticPr fontId="2"/>
  </si>
  <si>
    <t>身体的拘束等の適正化のための指針を整備している。</t>
    <phoneticPr fontId="2"/>
  </si>
  <si>
    <t>介護職員その他の従業者に対し、身体的拘束等の適正化のための研修を定期的に実施している。</t>
    <phoneticPr fontId="2"/>
  </si>
  <si>
    <t>身体的拘束等を行う場合には、その態様及び時間、その際の利用者の心身の状況並びに緊急やむを得ない理由を記録している。</t>
    <rPh sb="0" eb="3">
      <t>シンタイテキ</t>
    </rPh>
    <rPh sb="3" eb="5">
      <t>コウソク</t>
    </rPh>
    <rPh sb="5" eb="6">
      <t>トウ</t>
    </rPh>
    <rPh sb="7" eb="8">
      <t>オコナ</t>
    </rPh>
    <rPh sb="9" eb="11">
      <t>バアイ</t>
    </rPh>
    <rPh sb="16" eb="18">
      <t>タイヨウ</t>
    </rPh>
    <rPh sb="18" eb="19">
      <t>オヨ</t>
    </rPh>
    <rPh sb="20" eb="22">
      <t>ジカン</t>
    </rPh>
    <rPh sb="25" eb="26">
      <t>サイ</t>
    </rPh>
    <rPh sb="27" eb="30">
      <t>リヨウシャ</t>
    </rPh>
    <rPh sb="31" eb="33">
      <t>シンシン</t>
    </rPh>
    <rPh sb="34" eb="36">
      <t>ジョウキョウ</t>
    </rPh>
    <rPh sb="36" eb="37">
      <t>ナラ</t>
    </rPh>
    <rPh sb="39" eb="41">
      <t>キンキュウ</t>
    </rPh>
    <rPh sb="44" eb="45">
      <t>エ</t>
    </rPh>
    <rPh sb="47" eb="49">
      <t>リユウ</t>
    </rPh>
    <rPh sb="50" eb="52">
      <t>キロク</t>
    </rPh>
    <phoneticPr fontId="2"/>
  </si>
  <si>
    <t>初期加算
※短期利用算定者を除く</t>
    <phoneticPr fontId="2"/>
  </si>
  <si>
    <t>申請が行われていない場合は、利用申込者の意思を踏まえて速やかに申請が行われるよう必要な援助を行っているか。</t>
    <phoneticPr fontId="2"/>
  </si>
  <si>
    <t>既に「実践者研修又は実践リーダー研修」、「認知症高齢者グループホーム管理者研修」、「基礎課程又は専門課程」、「認知症介護指導者研修」、「認知症高齢者グループホーム開設予定者研修」を修了している者に新たに研修を義務付けるものではない。</t>
    <phoneticPr fontId="2"/>
  </si>
  <si>
    <t>居間及び食堂は、同一の場所でも差し支えない。</t>
    <phoneticPr fontId="2"/>
  </si>
  <si>
    <t>業務継続計画には、以下の項目を記載すること。
（感染症及び災害の業務継続計画を一体的に策定することを妨げるものでは無い。）
　ア　感染症に係る業務継続計画
　</t>
    <rPh sb="65" eb="68">
      <t>カンセンショウ</t>
    </rPh>
    <rPh sb="69" eb="70">
      <t>カカ</t>
    </rPh>
    <rPh sb="71" eb="73">
      <t>ギョウム</t>
    </rPh>
    <rPh sb="73" eb="77">
      <t>ケイゾクケイカク</t>
    </rPh>
    <phoneticPr fontId="2"/>
  </si>
  <si>
    <t>各項目の記載内容については、「介護施設・事業所における新型コロナウイルス感染症発生時の業務継続ガイドライン」及び「介護施設・事業所における自然災害発生時の業務継続ガイドライン」を参照すること。
想定される災害等は地域によって異なるものであることから、項目については実態に応じて設定すること。</t>
    <rPh sb="0" eb="3">
      <t>カクコウモク</t>
    </rPh>
    <rPh sb="4" eb="6">
      <t>キサイ</t>
    </rPh>
    <rPh sb="6" eb="8">
      <t>ナイヨウ</t>
    </rPh>
    <rPh sb="15" eb="17">
      <t>カイゴ</t>
    </rPh>
    <rPh sb="17" eb="19">
      <t>シセツ</t>
    </rPh>
    <rPh sb="20" eb="23">
      <t>ジギョウショ</t>
    </rPh>
    <rPh sb="27" eb="29">
      <t>シンガタ</t>
    </rPh>
    <rPh sb="36" eb="39">
      <t>カンセンショウ</t>
    </rPh>
    <rPh sb="39" eb="41">
      <t>ハッセイ</t>
    </rPh>
    <rPh sb="41" eb="42">
      <t>ジ</t>
    </rPh>
    <rPh sb="43" eb="45">
      <t>ギョウム</t>
    </rPh>
    <rPh sb="45" eb="47">
      <t>ケイゾク</t>
    </rPh>
    <rPh sb="54" eb="55">
      <t>オヨ</t>
    </rPh>
    <rPh sb="57" eb="59">
      <t>カイゴ</t>
    </rPh>
    <rPh sb="59" eb="61">
      <t>シセツ</t>
    </rPh>
    <rPh sb="62" eb="65">
      <t>ジギョウショ</t>
    </rPh>
    <rPh sb="69" eb="71">
      <t>シゼン</t>
    </rPh>
    <rPh sb="71" eb="73">
      <t>サイガイ</t>
    </rPh>
    <rPh sb="73" eb="75">
      <t>ハッセイ</t>
    </rPh>
    <rPh sb="75" eb="76">
      <t>ジ</t>
    </rPh>
    <rPh sb="77" eb="79">
      <t>ギョウム</t>
    </rPh>
    <rPh sb="79" eb="81">
      <t>ケイゾク</t>
    </rPh>
    <rPh sb="89" eb="91">
      <t>サンショウ</t>
    </rPh>
    <phoneticPr fontId="2"/>
  </si>
  <si>
    <t>※
※</t>
    <phoneticPr fontId="2"/>
  </si>
  <si>
    <t>（Ⅰ）・（Ⅱ）共通</t>
    <rPh sb="7" eb="9">
      <t>キョウツウ</t>
    </rPh>
    <phoneticPr fontId="4"/>
  </si>
  <si>
    <t xml:space="preserve">病院又は診療所に入院中の者
介護保険施設又は地域密着型介護老人福祉施設に入院中又は入所中の者
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を利用中の者
</t>
    <phoneticPr fontId="2"/>
  </si>
  <si>
    <t xml:space="preserve">a
b
c
</t>
    <phoneticPr fontId="2"/>
  </si>
  <si>
    <t>医師が判断した当該日又はその次の日に利用開始している。</t>
    <phoneticPr fontId="2"/>
  </si>
  <si>
    <t>次に掲げる者が、直接、短期利用を開始した場合ではない。</t>
    <phoneticPr fontId="2"/>
  </si>
  <si>
    <t>判断を行った医師名、日付及び利用開始に当たっての留意事項等を介護サービス計画書に記録している。</t>
    <phoneticPr fontId="2"/>
  </si>
  <si>
    <t>厚生労働大臣が定める施設基準（平成27年3月23日厚生労働省告示第96号）</t>
    <rPh sb="10" eb="14">
      <t>シセツキジュン</t>
    </rPh>
    <phoneticPr fontId="2"/>
  </si>
  <si>
    <t>施設基準告示</t>
    <rPh sb="0" eb="4">
      <t>シセツキジュン</t>
    </rPh>
    <rPh sb="4" eb="6">
      <t>コクジ</t>
    </rPh>
    <phoneticPr fontId="2"/>
  </si>
  <si>
    <t>定員超過利用、人員基準欠如に当たらない。</t>
    <phoneticPr fontId="2"/>
  </si>
  <si>
    <t>利用者ごとのＡＤＬ値、栄養状態、口腔機能、認知症の状況その他の利用者の心身の状況等に係る基本的な情報を厚生労働省へ提出している。</t>
    <rPh sb="0" eb="3">
      <t>リヨウシャ</t>
    </rPh>
    <rPh sb="9" eb="10">
      <t>アタイ</t>
    </rPh>
    <rPh sb="11" eb="13">
      <t>エイヨウ</t>
    </rPh>
    <rPh sb="13" eb="15">
      <t>ジョウタイ</t>
    </rPh>
    <rPh sb="16" eb="18">
      <t>コウクウ</t>
    </rPh>
    <rPh sb="18" eb="20">
      <t>キノウ</t>
    </rPh>
    <rPh sb="21" eb="23">
      <t>ニンチ</t>
    </rPh>
    <rPh sb="23" eb="24">
      <t>ショウ</t>
    </rPh>
    <rPh sb="25" eb="27">
      <t>ジョウキョウ</t>
    </rPh>
    <rPh sb="29" eb="30">
      <t>ホカ</t>
    </rPh>
    <rPh sb="31" eb="34">
      <t>リヨウシャ</t>
    </rPh>
    <rPh sb="35" eb="37">
      <t>シンシン</t>
    </rPh>
    <rPh sb="38" eb="40">
      <t>ジョウキョウ</t>
    </rPh>
    <rPh sb="40" eb="41">
      <t>ナド</t>
    </rPh>
    <rPh sb="42" eb="43">
      <t>カカ</t>
    </rPh>
    <rPh sb="44" eb="47">
      <t>キホンテキ</t>
    </rPh>
    <rPh sb="48" eb="50">
      <t>ジョウホウ</t>
    </rPh>
    <rPh sb="51" eb="53">
      <t>コウセイ</t>
    </rPh>
    <rPh sb="53" eb="56">
      <t>ロウドウショウ</t>
    </rPh>
    <rPh sb="57" eb="59">
      <t>テイシュツ</t>
    </rPh>
    <phoneticPr fontId="4"/>
  </si>
  <si>
    <t>必要に応じて計画を見直すなど、サービスの提供に当たり、上記情報その他サービスを適切かつ有効に提供するために必要な情報を活用している。</t>
    <rPh sb="0" eb="2">
      <t>ヒツヨウ</t>
    </rPh>
    <rPh sb="3" eb="4">
      <t>オウ</t>
    </rPh>
    <rPh sb="6" eb="8">
      <t>ケイカク</t>
    </rPh>
    <rPh sb="9" eb="11">
      <t>ミナオ</t>
    </rPh>
    <rPh sb="20" eb="22">
      <t>テイキョウ</t>
    </rPh>
    <rPh sb="23" eb="24">
      <t>ア</t>
    </rPh>
    <rPh sb="27" eb="29">
      <t>ジョウキ</t>
    </rPh>
    <rPh sb="29" eb="31">
      <t>ジョウホウ</t>
    </rPh>
    <rPh sb="33" eb="34">
      <t>ホカ</t>
    </rPh>
    <rPh sb="39" eb="41">
      <t>テキセツ</t>
    </rPh>
    <rPh sb="43" eb="45">
      <t>ユウコウ</t>
    </rPh>
    <rPh sb="46" eb="48">
      <t>テイキョウ</t>
    </rPh>
    <rPh sb="53" eb="55">
      <t>ヒツヨウ</t>
    </rPh>
    <rPh sb="56" eb="58">
      <t>ジョウホウ</t>
    </rPh>
    <rPh sb="59" eb="61">
      <t>カツヨウ</t>
    </rPh>
    <phoneticPr fontId="2"/>
  </si>
  <si>
    <t>生産性向上推進体制加算</t>
    <rPh sb="0" eb="5">
      <t>セイサンセイコウジョウ</t>
    </rPh>
    <rPh sb="5" eb="7">
      <t>スイシン</t>
    </rPh>
    <rPh sb="7" eb="9">
      <t>タイセイ</t>
    </rPh>
    <rPh sb="9" eb="11">
      <t>カサン</t>
    </rPh>
    <phoneticPr fontId="2"/>
  </si>
  <si>
    <t xml:space="preserve">③
</t>
    <phoneticPr fontId="2"/>
  </si>
  <si>
    <t>若年性認知症利用者ごとに個別に担当者を定めている。</t>
    <phoneticPr fontId="2"/>
  </si>
  <si>
    <t>利用者に応じた適切なサービス提供を行っている。</t>
    <rPh sb="0" eb="3">
      <t>リヨウシャ</t>
    </rPh>
    <rPh sb="17" eb="18">
      <t>オコナ</t>
    </rPh>
    <phoneticPr fontId="2"/>
  </si>
  <si>
    <t>備考</t>
    <rPh sb="0" eb="2">
      <t>ビコウ</t>
    </rPh>
    <phoneticPr fontId="2"/>
  </si>
  <si>
    <t>利用開始時及び利用中６月ごとに利用者の口腔の健康状態について確認している。</t>
    <phoneticPr fontId="2"/>
  </si>
  <si>
    <t>利用開始時及び利用中６月ごとに利用者の栄養状態について確認している。</t>
    <phoneticPr fontId="2"/>
  </si>
  <si>
    <t>当該利用者の栄養状態に関する情報（当該利用者が低栄養状態の場合にあっては、低栄養状態の改善に必要な情報を含む）を当該利用者を担当する介護支援専門員に提供している。</t>
    <phoneticPr fontId="2"/>
  </si>
  <si>
    <t>当該利用者の口腔の健康状態に関する情報（当該利用者の口腔の健康状態が低下しているおそれのある場合にあっては、その改善に必要な情報を含む）を当該利用者を担当する介護支援専門員に提供している。</t>
    <phoneticPr fontId="2"/>
  </si>
  <si>
    <t>当該事業所以外で既に口腔・栄養スクリーニング加算を算定していない。</t>
    <phoneticPr fontId="2"/>
  </si>
  <si>
    <t>介護機器を活用している。</t>
    <phoneticPr fontId="2"/>
  </si>
  <si>
    <t>業務の効率化及び質の向上又は職員の負担の軽減に資する機器（以下「介護機器」という。）を活用する場合における利用者の安全及びケアの質の確保</t>
    <phoneticPr fontId="2"/>
  </si>
  <si>
    <t>職員の負担の軽減及び勤務状況への配慮</t>
    <phoneticPr fontId="2"/>
  </si>
  <si>
    <t>介護機器の定期的な点検</t>
    <phoneticPr fontId="2"/>
  </si>
  <si>
    <t>業務の効率化及び質の向上並びに職員の負担軽減を図るための職員研修</t>
    <phoneticPr fontId="2"/>
  </si>
  <si>
    <t>介護機器を複数種類活用している。</t>
    <phoneticPr fontId="2"/>
  </si>
  <si>
    <t>上記(1)の取組及び介護機器の活用による業務の効率化及びケアの質の確保並びに職員の負担軽減に関する実績がある。</t>
    <rPh sb="0" eb="2">
      <t>ジョウキ</t>
    </rPh>
    <phoneticPr fontId="2"/>
  </si>
  <si>
    <t>上記(１)の委員会において、職員の業務分担の明確化等による業務の効率化及びケアの質の確保並びに負担軽減について必要な検討を行い、当該検討を踏まえ、必要な取組を実施し、及び当該取組の実施を定期的に確認している。</t>
    <rPh sb="0" eb="2">
      <t>ジョウキ</t>
    </rPh>
    <phoneticPr fontId="2"/>
  </si>
  <si>
    <t>事業年度ごとに上記(１)、(３)及び(４)の取組に関する実績を厚生労働省に報告している。</t>
    <rPh sb="7" eb="9">
      <t>ジョウキ</t>
    </rPh>
    <phoneticPr fontId="2"/>
  </si>
  <si>
    <t>(6)</t>
    <phoneticPr fontId="2"/>
  </si>
  <si>
    <t>事業年度ごとに上記(1)及び(6)の取組に関する実績を厚生労働省に報告している。</t>
    <rPh sb="7" eb="9">
      <t>ジョウキ</t>
    </rPh>
    <rPh sb="12" eb="13">
      <t>オヨ</t>
    </rPh>
    <phoneticPr fontId="2"/>
  </si>
  <si>
    <t>指定（介護予防）認知症対応型共同生活介護</t>
    <rPh sb="0" eb="2">
      <t>シテイ</t>
    </rPh>
    <rPh sb="3" eb="5">
      <t>カイゴ</t>
    </rPh>
    <rPh sb="5" eb="7">
      <t>ヨボウ</t>
    </rPh>
    <rPh sb="8" eb="11">
      <t>ニンチショウ</t>
    </rPh>
    <rPh sb="11" eb="14">
      <t>タイオウガタ</t>
    </rPh>
    <rPh sb="14" eb="16">
      <t>キョウドウ</t>
    </rPh>
    <rPh sb="16" eb="18">
      <t>セイカツ</t>
    </rPh>
    <rPh sb="18" eb="20">
      <t>カイゴ</t>
    </rPh>
    <phoneticPr fontId="4"/>
  </si>
  <si>
    <t xml:space="preserve">条例第137条
</t>
    <phoneticPr fontId="2"/>
  </si>
  <si>
    <t>予防条例第70条</t>
    <rPh sb="0" eb="4">
      <t>ヨボウジョウレイ</t>
    </rPh>
    <rPh sb="4" eb="5">
      <t>ダイ</t>
    </rPh>
    <rPh sb="7" eb="8">
      <t>ジョウ</t>
    </rPh>
    <phoneticPr fontId="2"/>
  </si>
  <si>
    <t>要支援者（要支援２のみ）
認知症である利用者が可能な限り共同生活住居において、家庭的な環境と地域住民との交流の下で入浴、排せつ、食事等の介護その他の日常生活上の支援及び機能訓練を行うことにより、利用者の心身機能の維持回復を図り、もって利用者の生活機能の維持又は向上を目指すものとなっているか。</t>
    <rPh sb="5" eb="8">
      <t>ヨウシエン</t>
    </rPh>
    <phoneticPr fontId="2"/>
  </si>
  <si>
    <t>当該指定(介護予防)認知症対応型共同生活介護事業所(以下この章において「事業所」という。)を構成する共同生活住居ごとに、夜間及び深夜の時間帯以外の時間帯に指定(介護予防)認知症対応型共同生活介護の提供に当たる介護従業者を、常勤換算方法で、当該共同生活住居の利用者の数が３又はその端数を増すごとに１以上としているか。　</t>
    <phoneticPr fontId="2"/>
  </si>
  <si>
    <t>条例第138条第１項・第２項
予防条例第71条第１項・第２項</t>
    <rPh sb="0" eb="2">
      <t>ジョウレイ</t>
    </rPh>
    <rPh sb="2" eb="3">
      <t>ダイ</t>
    </rPh>
    <rPh sb="6" eb="7">
      <t>ジョウ</t>
    </rPh>
    <rPh sb="7" eb="8">
      <t>ダイ</t>
    </rPh>
    <rPh sb="9" eb="10">
      <t>コウ</t>
    </rPh>
    <rPh sb="11" eb="12">
      <t>ダイ</t>
    </rPh>
    <rPh sb="13" eb="14">
      <t>コウ</t>
    </rPh>
    <rPh sb="16" eb="20">
      <t>ヨボウジョウレイ</t>
    </rPh>
    <rPh sb="20" eb="21">
      <t>ダイ</t>
    </rPh>
    <rPh sb="23" eb="24">
      <t>ジョウ</t>
    </rPh>
    <rPh sb="24" eb="25">
      <t>ダイ</t>
    </rPh>
    <rPh sb="26" eb="27">
      <t>コウ</t>
    </rPh>
    <rPh sb="28" eb="29">
      <t>ダイ</t>
    </rPh>
    <rPh sb="30" eb="31">
      <t>コウ</t>
    </rPh>
    <phoneticPr fontId="2"/>
  </si>
  <si>
    <t>夜間及び深夜の時間帯を通じて１以上の介護従業者に夜間及び深夜の勤務(宿直勤務を除く。)を行わせるために必要な数以上としているか。</t>
    <phoneticPr fontId="2"/>
  </si>
  <si>
    <t>共同生活住居の数が３である場合、以下の①・②を満たすと認められるときは、夜間及び深夜の時間帯に事業所ごとに置くべき介護従業者の員数は、夜間及び深夜の時間帯を通じて２以上の介護従事者に夜間及び深夜の勤務を行わせるために必要な数以上とすることができる。この場合には、利用者のケアの質や職員の負担にも配慮すること。</t>
    <phoneticPr fontId="2"/>
  </si>
  <si>
    <t>全ての共同生活住居が同一の階に隣接し、介護従業者が円滑に利用者の状況把握を行い、速やかな対応を行うことが可能となる構造である。
事業者によって夜間の勤務に関するマニュアルの策定や避難訓練の実施といった安全対策が行われ、利用者の安全性が確保されている。</t>
    <phoneticPr fontId="2"/>
  </si>
  <si>
    <t>①
②</t>
    <phoneticPr fontId="2"/>
  </si>
  <si>
    <t>事業所の判断により、人員配置基準を満たす２名以上の夜勤職員を配置した上で、さらに他の職員を配置する場合については、宿直体制で配置することも可能である。
宿直勤務をおこなう介護従業者を置く際の夜間及び深夜の時間帯の設定に当たっては、「社会福祉施設における宿直勤務の取り扱いについて」に準じて適切に行うこと。</t>
    <phoneticPr fontId="2"/>
  </si>
  <si>
    <t>介護従業者のうち１人以上の者は、常勤となっているか。</t>
    <phoneticPr fontId="2"/>
  </si>
  <si>
    <t>解釈通知第３ 五２(１)②イ</t>
    <rPh sb="7" eb="8">
      <t>ゴ</t>
    </rPh>
    <phoneticPr fontId="2"/>
  </si>
  <si>
    <t>条例第138条第３項
予防条例第71条第３項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</si>
  <si>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事業所ごとに、保健医療サービス又は福祉サービスの利用に係る計画の作成に関し知識及び経験を有する者であって(介護予防)認知症対応型共同生活介護計画の作成を担当させるのに適当と認められるものを専らその職務に従事する計画作成担当者としているか。</t>
    <phoneticPr fontId="2"/>
  </si>
  <si>
    <t xml:space="preserve">※
</t>
    <phoneticPr fontId="2"/>
  </si>
  <si>
    <t>ただし、利用者の処遇に支障がない場合は、当該事業所における他の職務に従事することができる。(管理者との兼務も可能。)</t>
    <phoneticPr fontId="2"/>
  </si>
  <si>
    <t>(4)の計画作成担当者は、別に厚生労働大臣が定める研修を修了している者か。</t>
    <phoneticPr fontId="2"/>
  </si>
  <si>
    <t>別に厚生労働大臣が定める研修は、都道府県、指定都市及び中核市が実施する「実践者研修」又は「基礎過程」である。</t>
    <phoneticPr fontId="2"/>
  </si>
  <si>
    <t>計画作成担当者は、(5)において必要とされる研修に加え、更に専門性を高めるための研修を受講するよう努めているか。</t>
    <phoneticPr fontId="2"/>
  </si>
  <si>
    <t>(4)の計画作成担当者のうち１以上の者は、介護支援専門員をもって充てているか。　　　　</t>
    <phoneticPr fontId="2"/>
  </si>
  <si>
    <t>計画担当者を１人配置する事業所にあっては、当該計画作成担当者は介護支援専門員をもって充てなければならない。
介護支援専門員でない計画作成担当者は、特別養護老人ホームの生活相談員や介護老人保健施設の支援相談員その他の認知症である者の介護サービスに係る計画の作成に関し実務経験を有すると認められる者をもって充てることができる。</t>
    <phoneticPr fontId="2"/>
  </si>
  <si>
    <t>※
※</t>
    <phoneticPr fontId="2"/>
  </si>
  <si>
    <t>ただし、併設する指定(介護予防)小規模多機能型居宅介護事業所又は指定看護小規模多機能型居宅介護事業所の介護支援専門員との連携を図ることにより当該指定(介護予防)認知症対応型共同生活介護事業所の効果的な運営を期待することができる場合であって、利用者の処遇に支障がないときは、介護支援専門員を置かないことができる。(計画作成担当者の配置は必要)</t>
    <phoneticPr fontId="2"/>
  </si>
  <si>
    <t>条例第138条第5項
予防条例第71条第5項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</si>
  <si>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（介護従業者）</t>
    <rPh sb="1" eb="3">
      <t>カイゴ</t>
    </rPh>
    <rPh sb="3" eb="6">
      <t>ジュウギョウシャ</t>
    </rPh>
    <phoneticPr fontId="2"/>
  </si>
  <si>
    <t>（計画作成担当者）</t>
    <rPh sb="1" eb="3">
      <t>ケイカク</t>
    </rPh>
    <rPh sb="3" eb="5">
      <t>サクセイ</t>
    </rPh>
    <rPh sb="5" eb="8">
      <t>タントウシャ</t>
    </rPh>
    <phoneticPr fontId="2"/>
  </si>
  <si>
    <t>条例第138条第6項
予防条例第71条第6項
解釈通知第３五２(1)③ヘ</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rPh sb="23" eb="27">
      <t>カイシャクツウチ</t>
    </rPh>
    <rPh sb="27" eb="28">
      <t>ダイ</t>
    </rPh>
    <rPh sb="29" eb="30">
      <t>ゴ</t>
    </rPh>
    <phoneticPr fontId="2"/>
  </si>
  <si>
    <t>解釈通知第３五２(1)③ト</t>
    <phoneticPr fontId="2"/>
  </si>
  <si>
    <t>条例第138条第7項、10項
予防条例第71条第7項、10項
解釈通知第３五２(1)③ロ、ハ</t>
    <rPh sb="0" eb="2">
      <t>ジョウレイ</t>
    </rPh>
    <rPh sb="2" eb="3">
      <t>ダイ</t>
    </rPh>
    <rPh sb="6" eb="7">
      <t>ジョウ</t>
    </rPh>
    <rPh sb="7" eb="8">
      <t>ダイ</t>
    </rPh>
    <rPh sb="9" eb="10">
      <t>コウ</t>
    </rPh>
    <rPh sb="13" eb="14">
      <t>コウ</t>
    </rPh>
    <rPh sb="15" eb="19">
      <t>ヨボウジョウレイ</t>
    </rPh>
    <rPh sb="19" eb="20">
      <t>ダイ</t>
    </rPh>
    <rPh sb="22" eb="23">
      <t>ジョウ</t>
    </rPh>
    <rPh sb="23" eb="24">
      <t>ダイ</t>
    </rPh>
    <rPh sb="25" eb="26">
      <t>コウ</t>
    </rPh>
    <rPh sb="29" eb="30">
      <t>コウ</t>
    </rPh>
    <rPh sb="31" eb="35">
      <t>カイシャクツウチ</t>
    </rPh>
    <rPh sb="35" eb="36">
      <t>ダイ</t>
    </rPh>
    <rPh sb="37" eb="38">
      <t>ゴ</t>
    </rPh>
    <phoneticPr fontId="2"/>
  </si>
  <si>
    <t>計画作成担当者の介護支援専門員は、介護支援専門員でない他の計画作成担当者の業務を監督するものとしているか。</t>
    <rPh sb="0" eb="4">
      <t>ケイカクサクセイ</t>
    </rPh>
    <rPh sb="4" eb="7">
      <t>タントウシャ</t>
    </rPh>
    <phoneticPr fontId="2"/>
  </si>
  <si>
    <t>条例第138条第7項、8項
予防条例第71条第7項、8項
解釈通知第３五２(1)③ロ、ハ、二</t>
    <rPh sb="0" eb="2">
      <t>ジョウレイ</t>
    </rPh>
    <rPh sb="2" eb="3">
      <t>ダイ</t>
    </rPh>
    <rPh sb="6" eb="7">
      <t>ジョウ</t>
    </rPh>
    <rPh sb="7" eb="8">
      <t>ダイ</t>
    </rPh>
    <rPh sb="9" eb="10">
      <t>コウ</t>
    </rPh>
    <rPh sb="12" eb="13">
      <t>コウ</t>
    </rPh>
    <rPh sb="14" eb="18">
      <t>ヨボウジョウレイ</t>
    </rPh>
    <rPh sb="18" eb="19">
      <t>ダイ</t>
    </rPh>
    <rPh sb="21" eb="22">
      <t>ジョウ</t>
    </rPh>
    <rPh sb="22" eb="23">
      <t>ダイ</t>
    </rPh>
    <rPh sb="24" eb="25">
      <t>コウ</t>
    </rPh>
    <rPh sb="27" eb="28">
      <t>コウ</t>
    </rPh>
    <rPh sb="29" eb="33">
      <t>カイシャクツウチ</t>
    </rPh>
    <rPh sb="33" eb="34">
      <t>ダイ</t>
    </rPh>
    <rPh sb="35" eb="36">
      <t>ゴ</t>
    </rPh>
    <rPh sb="45" eb="46">
      <t>ニ</t>
    </rPh>
    <phoneticPr fontId="2"/>
  </si>
  <si>
    <t>(7)の規定にかかわらず、サテライト型指定事業所（事業所であって、指定居宅サービス事業等その他の保健医療又は福祉に関する事業について３年以上の経験を有する事業者により設置される事業所以外の事業所であって当該事業所に対してサービスの提供に係る支援を行うもの（以下「本体事業所」という。）との密接な連携の下に運営されるものをいう。以下「サテライト事業所」という。）については、介護支援専門員である計画作成担当者に代えて、(5)の研修を修了している者を置くことができる。</t>
    <phoneticPr fontId="2"/>
  </si>
  <si>
    <t>条例第138条第9項
予防条例第71条第９項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</si>
  <si>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共同生活住居ごとに専らその職務に従事する常勤の管理者を置いているか。</t>
    <phoneticPr fontId="2"/>
  </si>
  <si>
    <t>ただし、以下の場合であって、当該事業所の管理業務に支障がないときは、兼務が可能</t>
    <phoneticPr fontId="2"/>
  </si>
  <si>
    <t>ア
イ</t>
    <phoneticPr fontId="2"/>
  </si>
  <si>
    <t>共同生活住居の管理者は、適切な指定(介護予防)認知症対応型共同生活介護を提供するために必要な知識及び経験を有し、特別養護老人ホーム、老人デイサービスセンター、介護老人保健施設、介護医療院、指定認知症対応型共同生活介護事業所等の従業者又は訪問介護員等として、３年以上認知症である者の介護に従事した経験を有する者であって、別に厚生労働大臣が定める研修を修了している者か。</t>
    <phoneticPr fontId="2"/>
  </si>
  <si>
    <t xml:space="preserve">代表者は、特別養護老人ホーム、老人デイサービスセンター、介護老人保健施設、介護医療院、指定認知症対応型共同生活介護事業所等の従業者若しくは訪問介護員等として、認知症である者の介護に従事した経験を有する者又は保健医療サービスもしくは福祉サービスの提供を行う事業の経営に携わった経験を有する者であって、別に厚生労働大臣が定める研修を修了している者か。
</t>
    <phoneticPr fontId="2"/>
  </si>
  <si>
    <t xml:space="preserve">※
</t>
    <phoneticPr fontId="2"/>
  </si>
  <si>
    <t>サテライト事業所の実施要件</t>
    <rPh sb="5" eb="8">
      <t>ジギョウショ</t>
    </rPh>
    <rPh sb="9" eb="13">
      <t>ジッシヨウケン</t>
    </rPh>
    <phoneticPr fontId="2"/>
  </si>
  <si>
    <t>サテライト事業所の実施に当たり、以下の要件を満たしているか。</t>
    <phoneticPr fontId="2"/>
  </si>
  <si>
    <t>５．</t>
    <phoneticPr fontId="2"/>
  </si>
  <si>
    <t>サテライト事業所の実施要件
（続き）</t>
    <rPh sb="5" eb="8">
      <t>ジギョウショ</t>
    </rPh>
    <rPh sb="9" eb="13">
      <t>ジッシヨウケン</t>
    </rPh>
    <rPh sb="15" eb="16">
      <t>ツヅ</t>
    </rPh>
    <phoneticPr fontId="2"/>
  </si>
  <si>
    <t xml:space="preserve">サテライト事業所は、本体事業所との密接な連携を確保しつつ、運営するものであるため、次に掲げる要件をいずれも満たしているか。
</t>
    <phoneticPr fontId="2"/>
  </si>
  <si>
    <t xml:space="preserve">指定居宅サービス事業等その他の保健医療又は福祉に関する事業について３年以上の経験を有しているか。
</t>
    <rPh sb="0" eb="2">
      <t>シテイ</t>
    </rPh>
    <rPh sb="2" eb="4">
      <t>キョタク</t>
    </rPh>
    <rPh sb="8" eb="11">
      <t>ジギョウナド</t>
    </rPh>
    <rPh sb="13" eb="14">
      <t>タ</t>
    </rPh>
    <rPh sb="15" eb="17">
      <t>ホケン</t>
    </rPh>
    <rPh sb="17" eb="19">
      <t>イリョウ</t>
    </rPh>
    <rPh sb="19" eb="20">
      <t>マタ</t>
    </rPh>
    <rPh sb="21" eb="23">
      <t>フクシ</t>
    </rPh>
    <rPh sb="24" eb="25">
      <t>カン</t>
    </rPh>
    <rPh sb="27" eb="29">
      <t>ジギョウ</t>
    </rPh>
    <rPh sb="34" eb="37">
      <t>ネンイジョウ</t>
    </rPh>
    <rPh sb="38" eb="40">
      <t>ケイケン</t>
    </rPh>
    <rPh sb="41" eb="42">
      <t>ユウ</t>
    </rPh>
    <phoneticPr fontId="2"/>
  </si>
  <si>
    <t>指定認知症対応型共同生活介護以外の事業の経験についても当該経験に算入できることに留意すること。
「３年以上の経験」については、当該指定日において満たしている必要があり、休止等、事業を運営していない期間は除いて計算すること。</t>
    <phoneticPr fontId="2"/>
  </si>
  <si>
    <t xml:space="preserve">①
</t>
    <phoneticPr fontId="2"/>
  </si>
  <si>
    <t xml:space="preserve">本体事業所は、次のいずれかに該当しているか。
</t>
    <rPh sb="0" eb="2">
      <t>ホンタイ</t>
    </rPh>
    <rPh sb="2" eb="4">
      <t>ジギョウ</t>
    </rPh>
    <rPh sb="4" eb="5">
      <t>ショ</t>
    </rPh>
    <rPh sb="7" eb="8">
      <t>ツギ</t>
    </rPh>
    <rPh sb="14" eb="16">
      <t>ガイトウ</t>
    </rPh>
    <phoneticPr fontId="2"/>
  </si>
  <si>
    <t>事業開始以降１年以上本体事業所としての実績を有する。
当該本体事業所の共同生活住居の利用者の合計数が、当該本体事業所の共同生活住居において定められた入居定員の合計数の100分の70を超えたことがある。</t>
    <phoneticPr fontId="2"/>
  </si>
  <si>
    <t>ア
イ</t>
    <phoneticPr fontId="2"/>
  </si>
  <si>
    <t>本体事業所とサテライト事業所の距離は、自動車等による移動に要する時間が概ね20 分以内の近距離であること。
サテライト事業所の共同生活住居の合計数が、本体事業所の共同生活住居の数を上回らないこと。
本体事業所とサテライト事業所の共同生活住居の数の合計は、最大４までとすること。</t>
    <phoneticPr fontId="2"/>
  </si>
  <si>
    <t>ア
イ
ウ</t>
    <phoneticPr fontId="2"/>
  </si>
  <si>
    <t xml:space="preserve">③
</t>
    <phoneticPr fontId="2"/>
  </si>
  <si>
    <t xml:space="preserve">本体事業所は、当該サテライト事業所へ駆けつけることができる体制や適切な指示ができる連絡体制などを確保するほか、当該本体事業所とサテライト事業所の管理者が同一である場合には、当該本体事業所と当該サテライト事業所との間において、次に掲げる要件をいずれも満たしているか。
</t>
    <phoneticPr fontId="2"/>
  </si>
  <si>
    <t xml:space="preserve">④
</t>
    <phoneticPr fontId="2"/>
  </si>
  <si>
    <t>利用申込みに係る調整、サービス提供状況の把握、職員に対する技術指導等が一体的に行われること。
職員の勤務体制、勤務内容等が一元的に管理されること。また、必要な場合に随時、本体事業所や他のサテライト事業所との相互支援が行える体制（例えば、サテライト事業所の従業者が急病等でサービスの提供ができなくなった場合は、本体事業所から急遽代替要員を派遣できるような体制）にあること。
苦情処理や損害賠償等に際して、一体的な対応ができる体制があること。
事業の目的や運営方針等について同一の運営規程が定められること。
人事、給与・福利厚生等の勤務条件等による職員管理が一元的に行われていること。
本体事業所とサテライト事業所は、同一の日常生活圏域内に所在することが望ましいが、隣接する市町村における指定認知症対応型共同生活介護事業所とすることも差し支えないものである。</t>
    <phoneticPr fontId="2"/>
  </si>
  <si>
    <t>解釈通知第３五2(2)①</t>
    <rPh sb="0" eb="4">
      <t>カイシャクツウチ</t>
    </rPh>
    <rPh sb="4" eb="5">
      <t>ダイ</t>
    </rPh>
    <rPh sb="6" eb="7">
      <t>ゴ</t>
    </rPh>
    <phoneticPr fontId="2"/>
  </si>
  <si>
    <t>R6変更　イ
（変更前）同一敷地内にある又は道路を隔てて隣接する等、特に当該事業所の管理業務に支障がないと認められる範囲に他の事業所、施設等がある場合に、当該他の事業所、施設等の管理者又は従業者としての職務に従事する場合</t>
    <rPh sb="2" eb="4">
      <t>ヘンコウ</t>
    </rPh>
    <rPh sb="8" eb="11">
      <t>ヘンコウマエ</t>
    </rPh>
    <phoneticPr fontId="2"/>
  </si>
  <si>
    <t>※
※
※</t>
    <phoneticPr fontId="2"/>
  </si>
  <si>
    <t>条例第139条第3項
予防条例第72条第3項
解釈通知第３五2(2)②
※準用四2(2)②</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rPh sb="23" eb="27">
      <t>カイシャクツウチ</t>
    </rPh>
    <rPh sb="27" eb="28">
      <t>ダイ</t>
    </rPh>
    <rPh sb="29" eb="30">
      <t>ゴ</t>
    </rPh>
    <rPh sb="37" eb="39">
      <t>ジュンヨウ</t>
    </rPh>
    <rPh sb="39" eb="40">
      <t>ヨン</t>
    </rPh>
    <phoneticPr fontId="2"/>
  </si>
  <si>
    <t>条例第139条第1項、第2項
予防条例第72条第１項、第2項</t>
    <rPh sb="0" eb="2">
      <t>ジョウレイ</t>
    </rPh>
    <rPh sb="2" eb="3">
      <t>ダイ</t>
    </rPh>
    <rPh sb="6" eb="7">
      <t>ジョウ</t>
    </rPh>
    <rPh sb="7" eb="8">
      <t>ダイ</t>
    </rPh>
    <rPh sb="9" eb="10">
      <t>コウ</t>
    </rPh>
    <rPh sb="11" eb="12">
      <t>ダイ</t>
    </rPh>
    <rPh sb="13" eb="14">
      <t>コウ</t>
    </rPh>
    <rPh sb="15" eb="19">
      <t>ヨボウジョウレイ</t>
    </rPh>
    <rPh sb="19" eb="20">
      <t>ダイ</t>
    </rPh>
    <rPh sb="22" eb="23">
      <t>ジョウ</t>
    </rPh>
    <rPh sb="23" eb="24">
      <t>ダイ</t>
    </rPh>
    <rPh sb="25" eb="26">
      <t>コウ</t>
    </rPh>
    <rPh sb="27" eb="28">
      <t>ダイ</t>
    </rPh>
    <rPh sb="29" eb="30">
      <t>コウ</t>
    </rPh>
    <phoneticPr fontId="2"/>
  </si>
  <si>
    <t>条例第140条
予防条例第73条
解釈通知第３五2(3)
※準用四2(3)</t>
    <rPh sb="0" eb="2">
      <t>ジョウレイ</t>
    </rPh>
    <rPh sb="2" eb="3">
      <t>ダイ</t>
    </rPh>
    <rPh sb="6" eb="7">
      <t>ジョウ</t>
    </rPh>
    <rPh sb="8" eb="12">
      <t>ヨボウジョウレイ</t>
    </rPh>
    <rPh sb="12" eb="13">
      <t>ダイ</t>
    </rPh>
    <rPh sb="15" eb="16">
      <t>ジョウ</t>
    </rPh>
    <rPh sb="17" eb="21">
      <t>カイシャクツウチ</t>
    </rPh>
    <rPh sb="21" eb="22">
      <t>ダイ</t>
    </rPh>
    <rPh sb="23" eb="24">
      <t>ゴ</t>
    </rPh>
    <rPh sb="30" eb="32">
      <t>ジュンヨウ</t>
    </rPh>
    <rPh sb="32" eb="33">
      <t>ヨン</t>
    </rPh>
    <phoneticPr fontId="2"/>
  </si>
  <si>
    <t>解釈通知第３五(1)①イ</t>
    <rPh sb="0" eb="4">
      <t>カイシャクツウチ</t>
    </rPh>
    <rPh sb="4" eb="5">
      <t>ダイ</t>
    </rPh>
    <rPh sb="6" eb="7">
      <t>ゴ</t>
    </rPh>
    <phoneticPr fontId="2"/>
  </si>
  <si>
    <t>解釈通知第３五(1)①ロ</t>
    <rPh sb="0" eb="4">
      <t>カイシャクツウチ</t>
    </rPh>
    <rPh sb="4" eb="5">
      <t>ダイ</t>
    </rPh>
    <rPh sb="6" eb="7">
      <t>ゴ</t>
    </rPh>
    <phoneticPr fontId="2"/>
  </si>
  <si>
    <t>解釈通知第３五(1)①ハ</t>
    <rPh sb="0" eb="4">
      <t>カイシャクツウチ</t>
    </rPh>
    <rPh sb="4" eb="5">
      <t>ダイ</t>
    </rPh>
    <rPh sb="6" eb="7">
      <t>ゴ</t>
    </rPh>
    <phoneticPr fontId="2"/>
  </si>
  <si>
    <t>解釈通知第３五(1)①二、ホ</t>
    <rPh sb="0" eb="4">
      <t>カイシャクツウチ</t>
    </rPh>
    <rPh sb="4" eb="5">
      <t>ダイ</t>
    </rPh>
    <rPh sb="6" eb="7">
      <t>ゴ</t>
    </rPh>
    <rPh sb="11" eb="12">
      <t>ニ</t>
    </rPh>
    <phoneticPr fontId="2"/>
  </si>
  <si>
    <t>共同生活住居を有するものとし、その数は１以上３以下（サテライト事業所の場合は、１又は２）としているか。</t>
    <phoneticPr fontId="2"/>
  </si>
  <si>
    <t>共同生活住居は、その入居定員を５人以上９人以下とし、居室、居間、食堂、台所、浴室、消火設備その他の非常災害に際して必要な設備その他利用者が日常生活を営む上で必要な設備を設けているか。</t>
    <phoneticPr fontId="2"/>
  </si>
  <si>
    <t>１の事業所に複数の共同生活住居を設ける場合であっても、居間、食堂及び台所については、それぞれ共同生活住居ごとの専用の設備となっているか。</t>
    <phoneticPr fontId="2"/>
  </si>
  <si>
    <t>１の居室の定員は、１人となっているか。</t>
    <phoneticPr fontId="2"/>
  </si>
  <si>
    <t>ただし、夫婦で居室を利用する場合等利用者の処遇上必要と認められる場合は、２人とすることができる。なお、居室とは、廊下・居間等につながる出入口があり、他の居室と明確に区分されているものをいい、単にカーテンや簡易なパネル等で室内を区分しただけだと認められるものは含まない。</t>
    <phoneticPr fontId="2"/>
  </si>
  <si>
    <t>１の居室の床面積は、7.43平方メートル以上か。</t>
    <phoneticPr fontId="2"/>
  </si>
  <si>
    <t>居間・食堂は、利用者及び介護従業者が一堂に会するに十分な広さか。</t>
    <phoneticPr fontId="2"/>
  </si>
  <si>
    <t>事業所は、利用者の家族との交流の機会の確保や地域住民との交流を図る観点から、住宅地又は住宅地と同程度に利用者の家族や地域住民との交流の機会が確保される地域にあるようにしているか。</t>
    <phoneticPr fontId="2"/>
  </si>
  <si>
    <t>条例第141条第1項
予防条例第74条第1項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</si>
  <si>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解釈通知第３五3(1)</t>
    <phoneticPr fontId="2"/>
  </si>
  <si>
    <t>条例第141条第3項
予防条例第74条第3項
解釈通知第３五3(3)</t>
    <rPh sb="23" eb="25">
      <t>カイシャク</t>
    </rPh>
    <rPh sb="25" eb="27">
      <t>ツウチ</t>
    </rPh>
    <rPh sb="27" eb="28">
      <t>ダイ</t>
    </rPh>
    <rPh sb="29" eb="30">
      <t>ゴ</t>
    </rPh>
    <phoneticPr fontId="2"/>
  </si>
  <si>
    <t>条例第141条第4項/予防条例第74条第4項</t>
    <phoneticPr fontId="2"/>
  </si>
  <si>
    <t>解釈通知第３五3(4)</t>
    <phoneticPr fontId="2"/>
  </si>
  <si>
    <t>条例第141条第2項、第5項
予防条例第74条第2項、第5項
解釈通知第３五3(2)</t>
    <rPh sb="11" eb="12">
      <t>ダイ</t>
    </rPh>
    <rPh sb="13" eb="14">
      <t>コウ</t>
    </rPh>
    <rPh sb="31" eb="33">
      <t>カイシャク</t>
    </rPh>
    <rPh sb="33" eb="35">
      <t>ツウチ</t>
    </rPh>
    <rPh sb="35" eb="36">
      <t>ダイ</t>
    </rPh>
    <rPh sb="37" eb="38">
      <t>ゴ</t>
    </rPh>
    <phoneticPr fontId="2"/>
  </si>
  <si>
    <t>条例第141条第6項
予防条例第74条第6項</t>
    <phoneticPr fontId="2"/>
  </si>
  <si>
    <t>解釈通知第３五4(16)※準用一４（２）</t>
    <rPh sb="6" eb="7">
      <t>ゴ</t>
    </rPh>
    <phoneticPr fontId="2"/>
  </si>
  <si>
    <t>指定(介護予防)認知症対応型共同生活介護の提供の開始に際し、あらかじめ、利用申込者又はその家族に対し、利用申込者のサービスの選択に資すると認められる重要事項を記した文書を交付して説明を行い、当該提供の開始について利用申込者の同意を得ているか。</t>
    <phoneticPr fontId="2"/>
  </si>
  <si>
    <t>正当な理由なく指定(介護予防)認知症対応型共同生活介護の提供を拒んでいないか。</t>
    <phoneticPr fontId="2"/>
  </si>
  <si>
    <t>正当な理由
当該事業所の現員からは利用申込に応じきれない場合
利用申込者の居住地が当該事業所の通常の事業の実施地域外である場合
その他利用申込者に対し自ら適切な指定(介護予防)認知症対応型共同生活介護を提供することが困難な場合</t>
    <phoneticPr fontId="2"/>
  </si>
  <si>
    <t>要介護(支援)度や所得の多寡を理由にサービス提供を拒否していないか。</t>
    <phoneticPr fontId="2"/>
  </si>
  <si>
    <t>解釈通知第３五4(16)※準用一４(3)</t>
    <phoneticPr fontId="2"/>
  </si>
  <si>
    <t>３.</t>
    <phoneticPr fontId="2"/>
  </si>
  <si>
    <t>４.</t>
    <phoneticPr fontId="2"/>
  </si>
  <si>
    <t>条例第156条
※準用第12条
予防条例第86条※準用第14条</t>
    <rPh sb="0" eb="2">
      <t>ジョウレイ</t>
    </rPh>
    <rPh sb="2" eb="3">
      <t>ダイ</t>
    </rPh>
    <rPh sb="6" eb="7">
      <t>ジョウ</t>
    </rPh>
    <rPh sb="9" eb="11">
      <t>ジュンヨウ</t>
    </rPh>
    <rPh sb="11" eb="12">
      <t>ダイ</t>
    </rPh>
    <rPh sb="14" eb="15">
      <t>ジョウ</t>
    </rPh>
    <rPh sb="16" eb="18">
      <t>ヨボウ</t>
    </rPh>
    <rPh sb="18" eb="20">
      <t>ジョウレイ</t>
    </rPh>
    <rPh sb="20" eb="21">
      <t>ダイ</t>
    </rPh>
    <rPh sb="23" eb="24">
      <t>ジョウ</t>
    </rPh>
    <rPh sb="25" eb="27">
      <t>ジュンヨウ</t>
    </rPh>
    <rPh sb="27" eb="28">
      <t>ダイ</t>
    </rPh>
    <rPh sb="30" eb="31">
      <t>ジョウ</t>
    </rPh>
    <phoneticPr fontId="2"/>
  </si>
  <si>
    <t>条例第156条
※準用第10条
予防条例第86条※準用第12条</t>
    <rPh sb="0" eb="2">
      <t>ジョウレイ</t>
    </rPh>
    <rPh sb="2" eb="3">
      <t>ダイ</t>
    </rPh>
    <rPh sb="6" eb="7">
      <t>ジョウ</t>
    </rPh>
    <rPh sb="9" eb="11">
      <t>ジュンヨウ</t>
    </rPh>
    <rPh sb="11" eb="12">
      <t>ダイ</t>
    </rPh>
    <rPh sb="14" eb="15">
      <t>ジョウ</t>
    </rPh>
    <rPh sb="16" eb="18">
      <t>ヨボウ</t>
    </rPh>
    <rPh sb="18" eb="20">
      <t>ジョウレイ</t>
    </rPh>
    <rPh sb="20" eb="21">
      <t>ダイ</t>
    </rPh>
    <rPh sb="23" eb="24">
      <t>ジョウ</t>
    </rPh>
    <rPh sb="25" eb="27">
      <t>ジュンヨウ</t>
    </rPh>
    <rPh sb="27" eb="28">
      <t>ダイ</t>
    </rPh>
    <rPh sb="30" eb="31">
      <t>ジョウ</t>
    </rPh>
    <phoneticPr fontId="2"/>
  </si>
  <si>
    <t xml:space="preserve">条例第156条
※準用第９条
予防条例第86条※準用第11条
</t>
    <rPh sb="0" eb="2">
      <t>ジョウレイ</t>
    </rPh>
    <rPh sb="2" eb="3">
      <t>ダイ</t>
    </rPh>
    <rPh sb="6" eb="7">
      <t>ジョウ</t>
    </rPh>
    <rPh sb="9" eb="11">
      <t>ジュンヨウ</t>
    </rPh>
    <rPh sb="11" eb="12">
      <t>ダイ</t>
    </rPh>
    <rPh sb="13" eb="14">
      <t>ジョウ</t>
    </rPh>
    <rPh sb="15" eb="19">
      <t>ヨボウジョウレイ</t>
    </rPh>
    <rPh sb="19" eb="20">
      <t>ダイ</t>
    </rPh>
    <rPh sb="22" eb="23">
      <t>ジョウ</t>
    </rPh>
    <rPh sb="24" eb="26">
      <t>ジュンヨウ</t>
    </rPh>
    <rPh sb="26" eb="27">
      <t>ダイ</t>
    </rPh>
    <rPh sb="29" eb="30">
      <t>ジョウ</t>
    </rPh>
    <phoneticPr fontId="2"/>
  </si>
  <si>
    <t>(1)の被保険者証に、認定審査会意見が記載されているときは、その意見に配慮して指定(介護予防)認知症対応型共同生活介護を提供するように努めているか。</t>
    <phoneticPr fontId="2"/>
  </si>
  <si>
    <t>条例第156条
※準用第13条
予防条例第86条※準用第15条</t>
    <rPh sb="0" eb="2">
      <t>ジョウレイ</t>
    </rPh>
    <rPh sb="2" eb="3">
      <t>ダイ</t>
    </rPh>
    <rPh sb="6" eb="7">
      <t>ジョウ</t>
    </rPh>
    <rPh sb="9" eb="11">
      <t>ジュンヨウ</t>
    </rPh>
    <rPh sb="11" eb="12">
      <t>ダイ</t>
    </rPh>
    <rPh sb="14" eb="15">
      <t>ジョウ</t>
    </rPh>
    <rPh sb="16" eb="18">
      <t>ヨボウ</t>
    </rPh>
    <rPh sb="18" eb="20">
      <t>ジョウレイ</t>
    </rPh>
    <rPh sb="20" eb="21">
      <t>ダイ</t>
    </rPh>
    <rPh sb="23" eb="24">
      <t>ジョウ</t>
    </rPh>
    <rPh sb="25" eb="27">
      <t>ジュンヨウ</t>
    </rPh>
    <rPh sb="27" eb="28">
      <t>ダイ</t>
    </rPh>
    <rPh sb="30" eb="31">
      <t>ジョウ</t>
    </rPh>
    <phoneticPr fontId="2"/>
  </si>
  <si>
    <t>指定(介護予防)認知症対応型共同生活介護の提供の開始に際し、要介護(要支援)認定を受けていない利用申込者については、要介護(要支援)認定の申請が既に行われているかどうかを確認しているか。</t>
    <phoneticPr fontId="2"/>
  </si>
  <si>
    <t>指定(介護予防)認知症対応型共同生活介護が利用者に対して行われていない等の場合であって必要と認めるときは、要介護認定の更新の申請が、遅くとも認定の有効期間が終了する30日前までに行われるよう、必要な援助を行っているか。</t>
    <phoneticPr fontId="2"/>
  </si>
  <si>
    <t>５.</t>
    <phoneticPr fontId="2"/>
  </si>
  <si>
    <t>入退居</t>
    <phoneticPr fontId="2"/>
  </si>
  <si>
    <t>要介護（要支援）者であって、認知症の状態にあるもののうち、少人数による共同生活を営むことに支障がないものに提供されているか。</t>
    <phoneticPr fontId="2"/>
  </si>
  <si>
    <t>入居申込者の入居に際しては、主治の医師の診断書等により当該入居申込者が認知症の状態にある者であることの確認をしているか。</t>
    <phoneticPr fontId="2"/>
  </si>
  <si>
    <t>入居申込者が入院治療を要する者であること等入居申込者に対して自ら必要なサービスを提供することが困難であると認めた場合には、適切な他の指定(介護予防)認知症対応型共同生活介護事業者、介護保険施設、病院又は診療所を紹介する等の適切な処置を速やかに講じているか。</t>
    <phoneticPr fontId="2"/>
  </si>
  <si>
    <t>入居申込者の入居に際しては、その者の心身の状況、生活歴、病歴等の把握に努めているか。</t>
    <phoneticPr fontId="2"/>
  </si>
  <si>
    <t>なお、入居申込者が家族による入居契約締結の代理や援助が必要であると認められながら、これらが期待できない場合については、市とも連携し、成年後見制度や権利擁護に関する事業等の活用を可能な限り図ること。</t>
    <phoneticPr fontId="2"/>
  </si>
  <si>
    <t>利用者の退居の際には、利用者及び家族の希望を踏まえた上で、退居後の生活環境や介護の継続性に配慮し、退居に必要な援助を行っているか。</t>
    <phoneticPr fontId="2"/>
  </si>
  <si>
    <t>利用者の退居に際しては、利用者又はその家族に対し、適切な指導を行うとともに、指定居宅介護支援事業者(介護予防支援事業者)等への情報の提供及び保健医療サービス又は福祉サービスを提供する者との密接な連携に努めているか。</t>
    <phoneticPr fontId="2"/>
  </si>
  <si>
    <t>６.</t>
    <phoneticPr fontId="2"/>
  </si>
  <si>
    <t>条例第142条第2項
予防条例75条第2項</t>
    <rPh sb="0" eb="2">
      <t>ジョウレイ</t>
    </rPh>
    <rPh sb="2" eb="3">
      <t>ダイ</t>
    </rPh>
    <rPh sb="6" eb="7">
      <t>ジョウ</t>
    </rPh>
    <rPh sb="7" eb="8">
      <t>ダイ</t>
    </rPh>
    <rPh sb="9" eb="10">
      <t>コウ</t>
    </rPh>
    <rPh sb="11" eb="15">
      <t>ヨボウジョウレイ</t>
    </rPh>
    <rPh sb="17" eb="18">
      <t>ジョウ</t>
    </rPh>
    <rPh sb="18" eb="19">
      <t>ダイ</t>
    </rPh>
    <rPh sb="20" eb="21">
      <t>コウ</t>
    </rPh>
    <phoneticPr fontId="2"/>
  </si>
  <si>
    <t>条例第142条第3項
予防条例75条第3項</t>
    <rPh sb="0" eb="2">
      <t>ジョウレイ</t>
    </rPh>
    <rPh sb="2" eb="3">
      <t>ダイ</t>
    </rPh>
    <rPh sb="6" eb="7">
      <t>ジョウ</t>
    </rPh>
    <rPh sb="7" eb="8">
      <t>ダイ</t>
    </rPh>
    <rPh sb="9" eb="10">
      <t>コウ</t>
    </rPh>
    <rPh sb="11" eb="15">
      <t>ヨボウジョウレイ</t>
    </rPh>
    <rPh sb="17" eb="18">
      <t>ジョウ</t>
    </rPh>
    <rPh sb="18" eb="19">
      <t>ダイ</t>
    </rPh>
    <rPh sb="20" eb="21">
      <t>コウ</t>
    </rPh>
    <phoneticPr fontId="2"/>
  </si>
  <si>
    <t>条例第142条第4項
予防条例75条第4項
解釈通知第３五4(1)②</t>
    <rPh sb="0" eb="2">
      <t>ジョウレイ</t>
    </rPh>
    <rPh sb="2" eb="3">
      <t>ダイ</t>
    </rPh>
    <rPh sb="6" eb="7">
      <t>ジョウ</t>
    </rPh>
    <rPh sb="7" eb="8">
      <t>ダイ</t>
    </rPh>
    <rPh sb="9" eb="10">
      <t>コウ</t>
    </rPh>
    <rPh sb="11" eb="15">
      <t>ヨボウジョウレイ</t>
    </rPh>
    <rPh sb="17" eb="18">
      <t>ジョウ</t>
    </rPh>
    <rPh sb="18" eb="19">
      <t>ダイ</t>
    </rPh>
    <rPh sb="20" eb="21">
      <t>コウ</t>
    </rPh>
    <phoneticPr fontId="2"/>
  </si>
  <si>
    <t>条例第142条第5項
予防条例75条第5項</t>
    <phoneticPr fontId="2"/>
  </si>
  <si>
    <t>条例第142条第6項
予防条例75条第6項</t>
    <phoneticPr fontId="2"/>
  </si>
  <si>
    <t>入居に際しては入居の年月日及び入居している共同生活住居の名称を、退居に際しては退居の年月日を利用者の被保険者証に記載しているか。</t>
    <phoneticPr fontId="2"/>
  </si>
  <si>
    <t>指定(介護予防)認知症対応型共同生活介護を提供した際には、提供した具体的なサービスの内容等を記録しているか。</t>
    <phoneticPr fontId="2"/>
  </si>
  <si>
    <t>法定代理受領サービスに該当する指定(介護予防)認知症対応型共同生活介護を提供した際には、その利用者から利用料の一部として、当該指定(介護予防)認知症対応型共同生活介護に係る地域密着型介護(予防)サービス費用基準額から当該事業者に支払われる地域密着型介護(予防)サービス費の額を控除して得た額の支払を受けているか。</t>
    <phoneticPr fontId="2"/>
  </si>
  <si>
    <t xml:space="preserve">①
②
③
④
</t>
    <phoneticPr fontId="2"/>
  </si>
  <si>
    <t xml:space="preserve">食材料費
理美容代
おむつ代
①～③に掲げるもののほか、指定(介護予防)認知症対応型共同生活介護において提供される便宜のうち、日常生活においても通常必要となるものに係る費用であって、その利用者に負担させることが適当と認められる費用
</t>
    <rPh sb="0" eb="4">
      <t>ショクザイリョウヒ</t>
    </rPh>
    <rPh sb="5" eb="6">
      <t>リ</t>
    </rPh>
    <rPh sb="6" eb="8">
      <t>ビヨウ</t>
    </rPh>
    <rPh sb="8" eb="9">
      <t>ダイ</t>
    </rPh>
    <rPh sb="13" eb="14">
      <t>ダイ</t>
    </rPh>
    <phoneticPr fontId="2"/>
  </si>
  <si>
    <t>④の費用の具体的な範囲については、別途発出されている「通所介護等における日常生活に要する費用の取扱いについて」による。
(④その他の日常生活費)
利用者の希望によって、身の回り品として日常生活に必要なものを事業者が提供する場合に係る費用</t>
    <phoneticPr fontId="2"/>
  </si>
  <si>
    <t>領収証には、次の額を区分して記載しているか。
保険給付対象額（利用者負担額）
上記(3)①～④に掲げる費用</t>
    <rPh sb="23" eb="27">
      <t>ホケンキュウフ</t>
    </rPh>
    <rPh sb="27" eb="30">
      <t>タイショウガク</t>
    </rPh>
    <rPh sb="31" eb="34">
      <t>リヨウシャ</t>
    </rPh>
    <rPh sb="34" eb="37">
      <t>フタンガク</t>
    </rPh>
    <rPh sb="39" eb="41">
      <t>ジョウキ</t>
    </rPh>
    <phoneticPr fontId="2"/>
  </si>
  <si>
    <t>８.</t>
    <phoneticPr fontId="2"/>
  </si>
  <si>
    <t>９.</t>
  </si>
  <si>
    <t>指定(介護予防)認知症対応型共同生活介護の取扱方針</t>
    <phoneticPr fontId="2"/>
  </si>
  <si>
    <t>(14)</t>
  </si>
  <si>
    <t>(16)</t>
  </si>
  <si>
    <t>(17)</t>
  </si>
  <si>
    <t>(18)</t>
  </si>
  <si>
    <t>(19)</t>
  </si>
  <si>
    <t>指定(介護予防)認知症対応型共同生活介護の取扱方針
（続き）</t>
    <rPh sb="27" eb="28">
      <t>ツヅ</t>
    </rPh>
    <phoneticPr fontId="2"/>
  </si>
  <si>
    <t>利用者の介護予防に資するよう、その目標を設定し、計画的に行っているか。また、主治の医師又は歯科医師からの情報伝達を通じる等の適切な方法により、利用者の心身の状況、その置かれている環境等利用者の日常生活全般の状況の的確な把握を行っているか。</t>
    <phoneticPr fontId="2"/>
  </si>
  <si>
    <t>認知症対応型共同生活介護計画に基づき、漫然かつ画一的なものとならないよう配慮して行われているか。</t>
    <phoneticPr fontId="2"/>
  </si>
  <si>
    <t>介護予防認知症対応型共同生活介護計画に基づき、利用者が日常生活を営むのに必要な支援を行っているか。</t>
    <phoneticPr fontId="2"/>
  </si>
  <si>
    <t>利用者ができる限り要介護状態とならないで自立した日常生活を営むことができるよう支援することを目的とするものであることを常に意識してサービスの提供に当たっているか。</t>
    <phoneticPr fontId="2"/>
  </si>
  <si>
    <t>利用者とのコミュニケーションを十分に図ることその他の様々な方法により、利用者が主体的に指定介護予防認知症対応型共同生活介護の事業に参加するよう適切な働きかけに努めているか。</t>
    <phoneticPr fontId="2"/>
  </si>
  <si>
    <t>共同生活住居における介護従業者は、指定(介護予防)認知症対応型共同生活介護の提供に当たっては、懇切丁寧に行うことを旨とし、利用者又はその家族に対し、サービスの提供方法等について、理解しやすいように説明を行っているか。</t>
    <phoneticPr fontId="2"/>
  </si>
  <si>
    <t>指定(介護予防)認知症対応型共同生活介護の提供に当たっては、当該利用者又は他の利用者等の生命又は身体を保護するため緊急やむを得ない場合を除き、身体拘束その他利用者の行動を制限する行為(以下「身体的拘束等」という。)を行っていないか。</t>
    <phoneticPr fontId="2"/>
  </si>
  <si>
    <t>報告、改善のため方策を定め、周知徹底する目的は、身体的拘束等の適正化について、事業所全体で情報共有し、今後の再発防止につなげるためのものであり、決して従業者の懲罰を目的としたものではないことに留意しているか。
なお、具体的には、次のようなことを想定している。</t>
    <phoneticPr fontId="2"/>
  </si>
  <si>
    <t>自らその提供する指定(介護予防)認知症対応型共同生活介護の質の評価を行うとともに、定期的に次の各号に掲げるいずれかの評価を受け、それらの結果を公表し、常にその改善を図っているか。</t>
    <phoneticPr fontId="2"/>
  </si>
  <si>
    <t xml:space="preserve">外部の者による評価
運営推進会議（※）における評価
</t>
    <rPh sb="0" eb="2">
      <t>ガイブ</t>
    </rPh>
    <rPh sb="3" eb="4">
      <t>モノ</t>
    </rPh>
    <rPh sb="7" eb="9">
      <t>ヒョウカ</t>
    </rPh>
    <rPh sb="10" eb="14">
      <t>ウンエイスイシン</t>
    </rPh>
    <rPh sb="14" eb="16">
      <t>カイギ</t>
    </rPh>
    <rPh sb="23" eb="25">
      <t>ヒョウカ</t>
    </rPh>
    <phoneticPr fontId="2"/>
  </si>
  <si>
    <t>①
②</t>
    <phoneticPr fontId="2"/>
  </si>
  <si>
    <t>自己評価は、原則として少なくとも年１回は実施しているか。</t>
    <phoneticPr fontId="2"/>
  </si>
  <si>
    <t>外部評価は、原則として少なくとも年１回は受けているか。(隔年実施の承認を受けた年を除く。)</t>
    <phoneticPr fontId="2"/>
  </si>
  <si>
    <t>条例第142条
予防条例75条
解釈通知第３五4(1)②</t>
    <rPh sb="0" eb="2">
      <t>ジョウレイ</t>
    </rPh>
    <rPh sb="2" eb="3">
      <t>ダイ</t>
    </rPh>
    <rPh sb="6" eb="7">
      <t>ジョウ</t>
    </rPh>
    <rPh sb="8" eb="12">
      <t>ヨボウジョウレイ</t>
    </rPh>
    <rPh sb="14" eb="15">
      <t>ジョウ</t>
    </rPh>
    <phoneticPr fontId="2"/>
  </si>
  <si>
    <t>条例第143条第1項
予防条例第76条第1項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</si>
  <si>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条例第143条第2項
予防条例第76条第2項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</si>
  <si>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条例第144条第1項
予防条例第77条第1項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</si>
  <si>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条例第144条第2項
予防条例第77条第2項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</si>
  <si>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条例第144条第3項
予防条例第77条第3項
解釈通知第３五4(3)②</t>
    <phoneticPr fontId="2"/>
  </si>
  <si>
    <t>条例第144条第4項
予防条例第77条第4項</t>
    <phoneticPr fontId="2"/>
  </si>
  <si>
    <t>条例第156条※準用第22条/予防条例第86条※準用第23条
解釈通知第３五4(16)※準用一４(14)</t>
    <rPh sb="0" eb="2">
      <t>ジョウレイ</t>
    </rPh>
    <rPh sb="2" eb="3">
      <t>ダイ</t>
    </rPh>
    <rPh sb="6" eb="7">
      <t>ジョウ</t>
    </rPh>
    <rPh sb="8" eb="10">
      <t>ジュンヨウ</t>
    </rPh>
    <rPh sb="10" eb="11">
      <t>ダイ</t>
    </rPh>
    <rPh sb="13" eb="14">
      <t>ジョウ</t>
    </rPh>
    <rPh sb="15" eb="17">
      <t>ヨボウ</t>
    </rPh>
    <rPh sb="22" eb="23">
      <t>ジョウ</t>
    </rPh>
    <rPh sb="24" eb="26">
      <t>ジュンヨウ</t>
    </rPh>
    <rPh sb="26" eb="27">
      <t>ダイ</t>
    </rPh>
    <rPh sb="37" eb="38">
      <t>ゴ</t>
    </rPh>
    <rPh sb="44" eb="46">
      <t>ジュンヨウ</t>
    </rPh>
    <phoneticPr fontId="2"/>
  </si>
  <si>
    <t>法定代理受領サービスに該当しない指定(介護予防)認知症対応型共同生活介護に係る利用料の支払を受けた場合は、提供した指定(介護予防)認知症対応型共同生活介護の内容、費用の額その他必要と認められる事項を記載したサービス提供証明書を利用者に対して交付しているか。</t>
    <phoneticPr fontId="2"/>
  </si>
  <si>
    <t>条例第145条第1項</t>
    <rPh sb="0" eb="2">
      <t>ジョウレイ</t>
    </rPh>
    <rPh sb="2" eb="3">
      <t>ダイ</t>
    </rPh>
    <rPh sb="6" eb="7">
      <t>ジョウ</t>
    </rPh>
    <rPh sb="7" eb="8">
      <t>ダイ</t>
    </rPh>
    <rPh sb="9" eb="10">
      <t>コウ</t>
    </rPh>
    <phoneticPr fontId="2"/>
  </si>
  <si>
    <t>予防条例第87条第1項
解釈通知第３五４(4)</t>
    <rPh sb="7" eb="8">
      <t>ジョウ</t>
    </rPh>
    <rPh sb="8" eb="9">
      <t>ダイ</t>
    </rPh>
    <rPh sb="10" eb="11">
      <t>コウ</t>
    </rPh>
    <rPh sb="12" eb="14">
      <t>カイシャク</t>
    </rPh>
    <rPh sb="14" eb="16">
      <t>ツウチ</t>
    </rPh>
    <rPh sb="16" eb="17">
      <t>ダイ</t>
    </rPh>
    <rPh sb="18" eb="19">
      <t>ゴ</t>
    </rPh>
    <phoneticPr fontId="2"/>
  </si>
  <si>
    <t>条例第145条第3項</t>
    <rPh sb="0" eb="2">
      <t>ジョウレイ</t>
    </rPh>
    <rPh sb="2" eb="3">
      <t>ダイ</t>
    </rPh>
    <rPh sb="6" eb="7">
      <t>ジョウ</t>
    </rPh>
    <rPh sb="7" eb="8">
      <t>ダイ</t>
    </rPh>
    <rPh sb="9" eb="10">
      <t>コウ</t>
    </rPh>
    <phoneticPr fontId="2"/>
  </si>
  <si>
    <t>予防条例第87条第3項</t>
    <phoneticPr fontId="2"/>
  </si>
  <si>
    <t>予防条例第87条第4項</t>
  </si>
  <si>
    <t>予防条例第87条第5項</t>
  </si>
  <si>
    <t>条例第145条第5項
予防条例第78条第1項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</si>
  <si>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ただし、医師による健康診断を受けた後、3月を経過しない者を雇い入れる場合は、その者から当該健康診断の結果を証明する書面の提出を受けた場合はこの限りではない。</t>
    <phoneticPr fontId="2"/>
  </si>
  <si>
    <t>法定代理受領サービスに該当しない指定(介護予防)認知症対応型共同生活介護を提供した際にその利用者から支払を受ける利用料と、指定(介護予防)認知症対応型共同生活介護に係る地域密着型介護(予防)サービス費用基準額との間に、不合理な差額が生じていないか。</t>
    <phoneticPr fontId="2"/>
  </si>
  <si>
    <t>条例第145条第6項
予防条例第78条第2項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</si>
  <si>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上記(3)の身体的拘束等を行う場合には、その様態及び時間、その際の利用者の心身の状態並びに緊急やむをえない理由を記録しているか。</t>
    <rPh sb="0" eb="2">
      <t>ジョウキ</t>
    </rPh>
    <rPh sb="56" eb="58">
      <t>キロク</t>
    </rPh>
    <phoneticPr fontId="2"/>
  </si>
  <si>
    <t>要介護者
要介護者であって認知症であるものについて、共同生活住居において、家庭的な環境と地域住民との交流の下で入浴、排せつ、食事等の介護その他の日常生活上の世話及び機能訓練を行うことにより、利用者がその有する能力に応じ自立した日常生活を営むことができるようにするものとなっているか。</t>
    <phoneticPr fontId="2"/>
  </si>
  <si>
    <t>条例第145条第7項
予防条例第78条第３項
解釈通知第３五4(4)</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</si>
  <si>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解釈通知第３五4(4)⓸</t>
    <phoneticPr fontId="2"/>
  </si>
  <si>
    <t>解釈通知第３五4(4)⑤</t>
    <phoneticPr fontId="2"/>
  </si>
  <si>
    <t>解釈通知第３五4(4)⑥</t>
    <phoneticPr fontId="2"/>
  </si>
  <si>
    <t>(６)</t>
    <phoneticPr fontId="2"/>
  </si>
  <si>
    <t>(７)</t>
    <phoneticPr fontId="2"/>
  </si>
  <si>
    <t>(５)②の指針には、次のような項目を盛り込んでいるか。</t>
    <phoneticPr fontId="2"/>
  </si>
  <si>
    <t>(５)③の研修の内容として、身体的拘束等の適正化の基礎的内容等の適切な知識を普及・啓発するとともに、(12)②の指針に基づき、適正化の徹底を行っているか。</t>
    <phoneticPr fontId="2"/>
  </si>
  <si>
    <t>(８)</t>
    <phoneticPr fontId="2"/>
  </si>
  <si>
    <t>条例第145条第8項
予防条例第87条第2項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</si>
  <si>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利用者、利用者の家族、地域住民の代表者、指定(介護予防)認知症共同生活介護事業所が所在する市の職員又は地域包括支援センターの職員、指定(介護予防)認知症共同生活介護について知見を有する者等により構成される協議会のこと。以下同じ。</t>
    <rPh sb="65" eb="67">
      <t>シテイ</t>
    </rPh>
    <phoneticPr fontId="2"/>
  </si>
  <si>
    <t>解釈通知第３五４(4)⑦</t>
    <phoneticPr fontId="2"/>
  </si>
  <si>
    <t>(11)</t>
  </si>
  <si>
    <t>評価の実施を担保する観点から、(9)の評価の結果を入居(申込)者及びその家族に提示するほか、事業所内の外部の者にも確認しやすい場所に掲示する方法などにより開示しているか。</t>
    <phoneticPr fontId="2"/>
  </si>
  <si>
    <t>(介護予防)認知症対応型共同生活介護計画の作成</t>
    <phoneticPr fontId="2"/>
  </si>
  <si>
    <t>共同生活住居の管理者は、計画作成担当者に認知症対応型共同生活介護計画の作成に関する業務を担当させているか。</t>
    <phoneticPr fontId="2"/>
  </si>
  <si>
    <t>計画作成担当者は、(介護予防)認知症対応型共同生活介護計画の作成に当たっては、通所介護等の活用、地域における活動への参加の機会の提供等により、利用者の多様な活動の確保に努めているか。</t>
    <phoneticPr fontId="2"/>
  </si>
  <si>
    <t>計画作成担当者は、利用者の心身の状況、希望及びその置かれている環境を踏まえて、他の介護従業者と協議の上、援助の目標、当該目標を達成するための具体的なサービスの内容等を記載した(介護予防)認知症対応型共同生活介護計画を作成しているか。</t>
    <phoneticPr fontId="2"/>
  </si>
  <si>
    <t>計画作成担当者は、(介護予防)認知症対応型共同生活介護計画の作成に当たっては、その内容について利用者又はその家族に対して説明し、利用者の同意を得ているか。</t>
    <phoneticPr fontId="2"/>
  </si>
  <si>
    <t>計画作成担当者は、(介護予防)認知症対応型共同生活介護計画を作成した際には、当該(介護予防)認知症対応型共同生活介護計画を利用者に交付しているか。</t>
    <phoneticPr fontId="2"/>
  </si>
  <si>
    <t>計画作成担当者は、認知症対応型共同生活介護計画の作成後においても、他の介護従業者及び利用者が認知症対応型共同生活介護計画に基づき利用する他の指定居宅サービス等を行う者との連絡を継続的に行うことにより、認知症対応型共同生活介護計画の実施状況の把握を行い、必要に応じて認知症対応型共同生活介護計画の変更を行っているか。</t>
    <phoneticPr fontId="2"/>
  </si>
  <si>
    <t>計画作成担当者は、モニタリングの結果を踏まえ、必要に応じて介護予防認知症対応型共同生活介護計画の変更を行っているか。</t>
    <phoneticPr fontId="2"/>
  </si>
  <si>
    <t>計画作成担当者は、他の介護従業者及び利用者が介護予防認知症対応型共同生活介護計画に基づき利用する他の指定介護予防サービス等を行う者との連絡を継続的に行うことにより、介護予防認知症対応型共同生活介護計画サービスの提供の開始時から、当該介護予防認知症対応型共同生活介護計画に記載したサービスの提供を行う期間が終了するまでに、少なくとも１回は、当該介護予防認知症対応型共同生活介護計画の実施状況の把握(以下「モニタリング」という。)を行うとともに、利用者の容体の変化等の把握を行っているか。</t>
    <phoneticPr fontId="2"/>
  </si>
  <si>
    <t>条例第146条第1項</t>
    <rPh sb="0" eb="2">
      <t>ジョウレイ</t>
    </rPh>
    <rPh sb="2" eb="3">
      <t>ダイ</t>
    </rPh>
    <rPh sb="6" eb="7">
      <t>ジョウ</t>
    </rPh>
    <rPh sb="7" eb="8">
      <t>ダイ</t>
    </rPh>
    <rPh sb="9" eb="10">
      <t>コウ</t>
    </rPh>
    <phoneticPr fontId="2"/>
  </si>
  <si>
    <t>条例第146条第6項</t>
    <rPh sb="0" eb="2">
      <t>ジョウレイ</t>
    </rPh>
    <rPh sb="2" eb="3">
      <t>ダイ</t>
    </rPh>
    <rPh sb="6" eb="7">
      <t>ジョウ</t>
    </rPh>
    <rPh sb="7" eb="8">
      <t>ダイ</t>
    </rPh>
    <rPh sb="9" eb="10">
      <t>コウ</t>
    </rPh>
    <phoneticPr fontId="2"/>
  </si>
  <si>
    <t>条例第146条第7項</t>
    <rPh sb="0" eb="2">
      <t>ジョウレイ</t>
    </rPh>
    <rPh sb="2" eb="3">
      <t>ダイ</t>
    </rPh>
    <rPh sb="6" eb="7">
      <t>ジョウ</t>
    </rPh>
    <rPh sb="7" eb="8">
      <t>ダイ</t>
    </rPh>
    <rPh sb="9" eb="10">
      <t>コウ</t>
    </rPh>
    <phoneticPr fontId="2"/>
  </si>
  <si>
    <t>（指定認知症対応型共同生活介護）</t>
    <rPh sb="1" eb="3">
      <t>シテイ</t>
    </rPh>
    <rPh sb="3" eb="6">
      <t>ニンチショウ</t>
    </rPh>
    <rPh sb="6" eb="9">
      <t>タイオウガタ</t>
    </rPh>
    <rPh sb="9" eb="11">
      <t>キョウドウ</t>
    </rPh>
    <rPh sb="11" eb="13">
      <t>セイカツ</t>
    </rPh>
    <rPh sb="13" eb="15">
      <t>カイゴ</t>
    </rPh>
    <phoneticPr fontId="2"/>
  </si>
  <si>
    <t>（指定介護予防認知症対応型共同生活介護）</t>
    <rPh sb="1" eb="3">
      <t>シテイ</t>
    </rPh>
    <rPh sb="3" eb="5">
      <t>カイゴ</t>
    </rPh>
    <rPh sb="5" eb="7">
      <t>ヨボウ</t>
    </rPh>
    <rPh sb="7" eb="10">
      <t>ニンチショウ</t>
    </rPh>
    <rPh sb="10" eb="13">
      <t>タイオウガタ</t>
    </rPh>
    <rPh sb="13" eb="15">
      <t>キョウドウ</t>
    </rPh>
    <rPh sb="15" eb="17">
      <t>セイカツ</t>
    </rPh>
    <rPh sb="17" eb="19">
      <t>カイゴ</t>
    </rPh>
    <phoneticPr fontId="2"/>
  </si>
  <si>
    <t>（指定介護予防認知症対応型共同生活介護）</t>
    <rPh sb="1" eb="3">
      <t>シテイ</t>
    </rPh>
    <rPh sb="3" eb="7">
      <t>カイゴヨボウ</t>
    </rPh>
    <rPh sb="7" eb="10">
      <t>ニンチショウ</t>
    </rPh>
    <rPh sb="10" eb="13">
      <t>タイオウガタ</t>
    </rPh>
    <rPh sb="13" eb="15">
      <t>キョウドウ</t>
    </rPh>
    <rPh sb="15" eb="17">
      <t>セイカツ</t>
    </rPh>
    <rPh sb="17" eb="19">
      <t>カイゴ</t>
    </rPh>
    <phoneticPr fontId="2"/>
  </si>
  <si>
    <t>(5)</t>
    <phoneticPr fontId="2"/>
  </si>
  <si>
    <t>(1)から(4)の規定は、(6)の認知症対応型共同生活介護計画の変更についても同様に行われているか。</t>
    <phoneticPr fontId="2"/>
  </si>
  <si>
    <t>(13)</t>
    <phoneticPr fontId="2"/>
  </si>
  <si>
    <t>(15)</t>
    <phoneticPr fontId="2"/>
  </si>
  <si>
    <t>(介護予防)認知症対応型共同生活介護計画の作成
（続き）</t>
    <rPh sb="25" eb="26">
      <t>ツヅ</t>
    </rPh>
    <phoneticPr fontId="2"/>
  </si>
  <si>
    <t>条例第146条第2項
予防条例第88条第1項(3)</t>
    <rPh sb="0" eb="2">
      <t>ジョウレイ</t>
    </rPh>
    <rPh sb="2" eb="3">
      <t>ダイ</t>
    </rPh>
    <rPh sb="6" eb="7">
      <t>ジョウ</t>
    </rPh>
    <rPh sb="7" eb="8">
      <t>ダイ</t>
    </rPh>
    <rPh sb="9" eb="10">
      <t>コウ</t>
    </rPh>
    <rPh sb="11" eb="13">
      <t>ヨボウ</t>
    </rPh>
    <rPh sb="13" eb="15">
      <t>ジョウレイ</t>
    </rPh>
    <rPh sb="15" eb="16">
      <t>ダイ</t>
    </rPh>
    <rPh sb="18" eb="19">
      <t>ジョウ</t>
    </rPh>
    <rPh sb="19" eb="20">
      <t>ダイ</t>
    </rPh>
    <rPh sb="21" eb="22">
      <t>コウ</t>
    </rPh>
    <phoneticPr fontId="2"/>
  </si>
  <si>
    <t>条例第146条第3項
予防条例第88条第1項(2)</t>
    <rPh sb="0" eb="2">
      <t>ジョウレイ</t>
    </rPh>
    <rPh sb="2" eb="3">
      <t>ダイ</t>
    </rPh>
    <rPh sb="6" eb="7">
      <t>ジョウ</t>
    </rPh>
    <rPh sb="7" eb="8">
      <t>ダイ</t>
    </rPh>
    <rPh sb="9" eb="10">
      <t>コウ</t>
    </rPh>
    <phoneticPr fontId="2"/>
  </si>
  <si>
    <t>条例第146条第4項
予防条例第88条第1項(4)</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</si>
  <si>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条例第146条第5項
条例第88条第1項(5)</t>
    <rPh sb="0" eb="2">
      <t>ジョウレイ</t>
    </rPh>
    <rPh sb="2" eb="3">
      <t>ダイ</t>
    </rPh>
    <rPh sb="6" eb="7">
      <t>ジョウ</t>
    </rPh>
    <rPh sb="7" eb="8">
      <t>ダイ</t>
    </rPh>
    <rPh sb="9" eb="10">
      <t>コウ</t>
    </rPh>
    <rPh sb="11" eb="13">
      <t>ジョウレイ</t>
    </rPh>
    <rPh sb="13" eb="14">
      <t>ダイ</t>
    </rPh>
    <rPh sb="16" eb="17">
      <t>ジョウ</t>
    </rPh>
    <rPh sb="17" eb="18">
      <t>ダイ</t>
    </rPh>
    <rPh sb="19" eb="20">
      <t>コウ</t>
    </rPh>
    <phoneticPr fontId="2"/>
  </si>
  <si>
    <t>予防条例第88条第1項(9)</t>
    <rPh sb="0" eb="2">
      <t>ヨボウ</t>
    </rPh>
    <rPh sb="2" eb="4">
      <t>ジョウレイ</t>
    </rPh>
    <rPh sb="4" eb="5">
      <t>ダイ</t>
    </rPh>
    <rPh sb="7" eb="8">
      <t>ジョウ</t>
    </rPh>
    <rPh sb="8" eb="9">
      <t>ダイ</t>
    </rPh>
    <rPh sb="10" eb="11">
      <t>コウ</t>
    </rPh>
    <phoneticPr fontId="2"/>
  </si>
  <si>
    <t>予防条例第88条第1項(10)</t>
    <rPh sb="0" eb="2">
      <t>ヨボウ</t>
    </rPh>
    <rPh sb="2" eb="4">
      <t>ジョウレイ</t>
    </rPh>
    <rPh sb="4" eb="5">
      <t>ダイ</t>
    </rPh>
    <rPh sb="7" eb="8">
      <t>ジョウ</t>
    </rPh>
    <rPh sb="8" eb="9">
      <t>ダイ</t>
    </rPh>
    <rPh sb="10" eb="11">
      <t>コウ</t>
    </rPh>
    <phoneticPr fontId="2"/>
  </si>
  <si>
    <t>予防条例第88条第1項(11)</t>
    <phoneticPr fontId="2"/>
  </si>
  <si>
    <t>条例第145条第2項
予防条例第88条第1項(6)</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</si>
  <si>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条例第145条第4項
予防条例第88条第1項(8)</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</si>
  <si>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予防条例第88条第1項(7)</t>
    <rPh sb="0" eb="4">
      <t>ヨボウジョウレイ</t>
    </rPh>
    <rPh sb="4" eb="5">
      <t>ダイ</t>
    </rPh>
    <rPh sb="7" eb="8">
      <t>ジョウ</t>
    </rPh>
    <rPh sb="8" eb="9">
      <t>ダイ</t>
    </rPh>
    <rPh sb="10" eb="11">
      <t>コウ</t>
    </rPh>
    <phoneticPr fontId="2"/>
  </si>
  <si>
    <t>上記9の(1)、(2)、(16)、10の(1)から(4)及び(8)の規定は、(9)の介護予防認知症対応型共同生活介護計画の変更についても同様に行われているか。</t>
    <rPh sb="0" eb="2">
      <t>ジョウキ</t>
    </rPh>
    <phoneticPr fontId="2"/>
  </si>
  <si>
    <t>介護は、利用者の心身の状況に応じ、利用者の自立の支援と日常生活の充実に資するよう、利用者の人格に十分配慮しながら、適切な技術をもって行われているか。</t>
    <phoneticPr fontId="2"/>
  </si>
  <si>
    <t>利用者に対して、利用者の負担により、当該共同生活住居における介護従業者以外の者による介護を受けさせていないか。</t>
    <phoneticPr fontId="2"/>
  </si>
  <si>
    <t>ただし、指定(介護予防)認知症対応型共同生活介護事業者の負担により、通所介護等のサービスを利用に供することは差し支えない。</t>
    <phoneticPr fontId="2"/>
  </si>
  <si>
    <t>利用者の食事その他の家事等は、原則として利用者と介護従業者が共同で行うよう努めているか。</t>
    <phoneticPr fontId="2"/>
  </si>
  <si>
    <t>条例第147条第1項
予防条例第89条第1項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</si>
  <si>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条例第147条第3項
予防条例第89条第3項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</si>
  <si>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条例第147条第2項
予防条例第89条第2項
解釈通知第３五4(6)②</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</si>
  <si>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利用者の趣味又は嗜好に応じた活動の支援により、利用者が充実した日常生活を送り、利用者の精神的な安定、行動障害の減少及び認知症の症状の進行を緩和するよう努めているか。</t>
    <phoneticPr fontId="2"/>
  </si>
  <si>
    <t>利用者が日常生活を営む上で必要な行政機関に対する手続き等について、その者又はその家族が行うことが困難である場合は、その者の同意を得て、代わって行っているか。</t>
    <phoneticPr fontId="2"/>
  </si>
  <si>
    <t>(2)のうち、特に金銭にかかるものについては、書面等をもって事前に同意を得るとともに、代行した後はその都度本人に確認を得ているか。</t>
    <phoneticPr fontId="2"/>
  </si>
  <si>
    <t>また、利用者と家族の面会の場所や時間等についても、利用者やその家族の便宜を図っているか。</t>
    <phoneticPr fontId="2"/>
  </si>
  <si>
    <t>条例第148条第1項/予防条例第89条第1項/解釈通知第３五４(7)①</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rPh sb="23" eb="27">
      <t>カイシャクツウチ</t>
    </rPh>
    <rPh sb="27" eb="28">
      <t>ダイ</t>
    </rPh>
    <rPh sb="29" eb="30">
      <t>ゴ</t>
    </rPh>
    <phoneticPr fontId="2"/>
  </si>
  <si>
    <t>条例第148条第2項/予防条例第89条第2項</t>
    <phoneticPr fontId="2"/>
  </si>
  <si>
    <t>解釈通知第３五４(7)②</t>
    <phoneticPr fontId="2"/>
  </si>
  <si>
    <t>条例第148条第3項/予防条例第89条第3項</t>
    <phoneticPr fontId="2"/>
  </si>
  <si>
    <t>解釈通知第３五４(7)③</t>
    <phoneticPr fontId="2"/>
  </si>
  <si>
    <t>12.</t>
    <phoneticPr fontId="2"/>
  </si>
  <si>
    <t>11.</t>
    <phoneticPr fontId="2"/>
  </si>
  <si>
    <t>13.</t>
    <phoneticPr fontId="2"/>
  </si>
  <si>
    <t>指定(介護予防)認知症対応型共同生活介護を受けている利用者が、次のいずれかに該当する場合は、遅滞なく、意見を付してその旨を市に通知しているか。</t>
    <phoneticPr fontId="2"/>
  </si>
  <si>
    <t>正当な理由なしに指定(介護予防)認知症対応型共同生活介護の利用に関する指示に従わないことにより、要介護(要支援)状態の程度を増進させたと認められるとき。</t>
    <phoneticPr fontId="2"/>
  </si>
  <si>
    <t>介護従業者は、現に指定(介護予防)認知症対応型共同生活介護の提供を行っているときに利用者に病状の急変が生じた場合その他必要な場合は、速やかに主治の医師又はあらかじめ当該指定(介護予防)認知症対応型共同生活介護事業者が定めた協力医療機関への連絡を行う等の必要な措置を講じているか。</t>
    <phoneticPr fontId="2"/>
  </si>
  <si>
    <t>条例第156条※準用第28条
予防条例第86条※準用第24条
解釈通知第３五4(16)※準用一４(18)</t>
    <rPh sb="0" eb="2">
      <t>ジョウレイ</t>
    </rPh>
    <rPh sb="2" eb="3">
      <t>ダイ</t>
    </rPh>
    <rPh sb="6" eb="7">
      <t>ジョウ</t>
    </rPh>
    <rPh sb="8" eb="10">
      <t>ジュンヨウ</t>
    </rPh>
    <rPh sb="10" eb="11">
      <t>ダイ</t>
    </rPh>
    <rPh sb="13" eb="14">
      <t>ジョウ</t>
    </rPh>
    <rPh sb="16" eb="20">
      <t>ヨボウジョウレイ</t>
    </rPh>
    <rPh sb="20" eb="21">
      <t>ダイ</t>
    </rPh>
    <rPh sb="23" eb="24">
      <t>ジョウ</t>
    </rPh>
    <rPh sb="25" eb="27">
      <t>ジュンヨウ</t>
    </rPh>
    <rPh sb="27" eb="28">
      <t>ダイ</t>
    </rPh>
    <rPh sb="30" eb="31">
      <t>ジョウ</t>
    </rPh>
    <rPh sb="39" eb="40">
      <t>ゴ</t>
    </rPh>
    <rPh sb="46" eb="48">
      <t>ジュンヨウ</t>
    </rPh>
    <phoneticPr fontId="2"/>
  </si>
  <si>
    <t>14.</t>
    <phoneticPr fontId="2"/>
  </si>
  <si>
    <t>16.</t>
    <phoneticPr fontId="2"/>
  </si>
  <si>
    <t>条例第156条※準用第128条
予防条例第86条※準用第56条
解釈通知第３五4(16)※準用四4(12)</t>
    <rPh sb="0" eb="2">
      <t>ジョウレイ</t>
    </rPh>
    <rPh sb="2" eb="3">
      <t>ダイ</t>
    </rPh>
    <rPh sb="6" eb="7">
      <t>ジョウ</t>
    </rPh>
    <rPh sb="8" eb="10">
      <t>ジュンヨウ</t>
    </rPh>
    <rPh sb="10" eb="11">
      <t>ダイ</t>
    </rPh>
    <rPh sb="14" eb="15">
      <t>ジョウ</t>
    </rPh>
    <rPh sb="16" eb="18">
      <t>ヨボウ</t>
    </rPh>
    <rPh sb="18" eb="20">
      <t>ジョウレイ</t>
    </rPh>
    <rPh sb="20" eb="21">
      <t>ダイ</t>
    </rPh>
    <rPh sb="23" eb="24">
      <t>ジョウ</t>
    </rPh>
    <rPh sb="25" eb="27">
      <t>ジュンヨウ</t>
    </rPh>
    <rPh sb="27" eb="28">
      <t>ダイ</t>
    </rPh>
    <rPh sb="30" eb="31">
      <t>ジョウ</t>
    </rPh>
    <rPh sb="38" eb="39">
      <t>ゴ</t>
    </rPh>
    <rPh sb="45" eb="47">
      <t>ジュンヨウ</t>
    </rPh>
    <rPh sb="47" eb="48">
      <t>ヨン</t>
    </rPh>
    <phoneticPr fontId="2"/>
  </si>
  <si>
    <t>条例第156条※準用第69条
予防条例第86条※準用第26条
解釈通知第五4(16))※準用二の二3（4）</t>
    <rPh sb="0" eb="2">
      <t>ジョウレイ</t>
    </rPh>
    <rPh sb="2" eb="3">
      <t>ダイ</t>
    </rPh>
    <rPh sb="6" eb="7">
      <t>ジョウ</t>
    </rPh>
    <rPh sb="8" eb="10">
      <t>ジュンヨウ</t>
    </rPh>
    <rPh sb="10" eb="11">
      <t>ダイ</t>
    </rPh>
    <rPh sb="13" eb="14">
      <t>ジョウ</t>
    </rPh>
    <rPh sb="37" eb="38">
      <t>ゴ</t>
    </rPh>
    <rPh sb="49" eb="50">
      <t>ニ</t>
    </rPh>
    <phoneticPr fontId="2"/>
  </si>
  <si>
    <t>ただし、当該共同生活住居の管理上支障がない場合は、この限りでない。</t>
    <phoneticPr fontId="2"/>
  </si>
  <si>
    <t xml:space="preserve">共同生活住居の管理者は、同時に次の施設等を管理する者となっていないか。
</t>
    <rPh sb="15" eb="16">
      <t>ツギ</t>
    </rPh>
    <rPh sb="17" eb="20">
      <t>シセツトウ</t>
    </rPh>
    <rPh sb="21" eb="23">
      <t>カンリ</t>
    </rPh>
    <rPh sb="25" eb="26">
      <t>モノ</t>
    </rPh>
    <phoneticPr fontId="2"/>
  </si>
  <si>
    <t>介護保険施設
指定居宅サービス
指定地域密着型サービス
（サテライト型指定認知症対応型共同生活介護事業所の場合は、本体事業所が提供する指定認知症対応型共同生活介護を除く。）
指定介護予防サービス若しくは指定地域密着型介護予防サービスの事業を行う事業所
病院、診療所
社会福祉施設</t>
    <phoneticPr fontId="2"/>
  </si>
  <si>
    <t>条例第149条
予防条例第79条</t>
    <rPh sb="0" eb="2">
      <t>ジョウレイ</t>
    </rPh>
    <rPh sb="2" eb="3">
      <t>ダイ</t>
    </rPh>
    <rPh sb="6" eb="7">
      <t>ジョウ</t>
    </rPh>
    <rPh sb="8" eb="12">
      <t>ヨボウジョウレイ</t>
    </rPh>
    <rPh sb="12" eb="13">
      <t>ダイ</t>
    </rPh>
    <rPh sb="15" eb="16">
      <t>ジョウ</t>
    </rPh>
    <phoneticPr fontId="2"/>
  </si>
  <si>
    <t>共同生活住居ごとに、次に掲げる事業の運営についての重要事項に関する規程(以下「運営規程」という。)を定めているか。</t>
    <rPh sb="0" eb="4">
      <t>キョウドウセイカツ</t>
    </rPh>
    <rPh sb="4" eb="6">
      <t>ジュウキョ</t>
    </rPh>
    <phoneticPr fontId="2"/>
  </si>
  <si>
    <t>条例第150条
予防条例第80条</t>
    <rPh sb="0" eb="2">
      <t>ジョウレイ</t>
    </rPh>
    <rPh sb="2" eb="3">
      <t>ダイ</t>
    </rPh>
    <rPh sb="6" eb="7">
      <t>ジョウ</t>
    </rPh>
    <phoneticPr fontId="2"/>
  </si>
  <si>
    <t xml:space="preserve">事業の目的及び運営の方針
従業者の職種、員数及び職務の内容
利用定員
指定(介護予防)認知症対応型共同生活介護の内容及び利用料その他の費用の額
入居に当たっての留意事項
非常災害対策
虐待の防止のための措置に関する事項
その他運営に係る重要事項
</t>
    <rPh sb="30" eb="34">
      <t>リヨウテイイン</t>
    </rPh>
    <rPh sb="43" eb="46">
      <t>ニンチショウ</t>
    </rPh>
    <rPh sb="46" eb="49">
      <t>タイオウガタ</t>
    </rPh>
    <rPh sb="49" eb="51">
      <t>キョウドウ</t>
    </rPh>
    <rPh sb="51" eb="53">
      <t>セイカツ</t>
    </rPh>
    <rPh sb="53" eb="55">
      <t>カイゴ</t>
    </rPh>
    <rPh sb="72" eb="74">
      <t>ニュウキョ</t>
    </rPh>
    <rPh sb="75" eb="76">
      <t>ア</t>
    </rPh>
    <rPh sb="80" eb="84">
      <t>リュウイジコウ</t>
    </rPh>
    <phoneticPr fontId="2"/>
  </si>
  <si>
    <t>①
②
③
④
⑤
⑥
⑦
⑧
　</t>
    <phoneticPr fontId="2"/>
  </si>
  <si>
    <t>なお、⑧の「その他運営に関する重要事項」として、当該利用者又は他の利用者等の生命又は身体を保護するため緊急やむを得ない場合に身体的拘束等を行う際の手続きについて定めておくことが望ましい。</t>
    <phoneticPr fontId="2"/>
  </si>
  <si>
    <t>利用者に対し、適切な指定(介護予防)認知症対応型共同生活介護を提供できるよう、共同生活住居ごとに、次の事項を明確にした従業者の勤務の体制を定めているか。</t>
    <rPh sb="49" eb="50">
      <t>ツギ</t>
    </rPh>
    <rPh sb="51" eb="53">
      <t>ジコウ</t>
    </rPh>
    <rPh sb="54" eb="56">
      <t>メイカク</t>
    </rPh>
    <phoneticPr fontId="2"/>
  </si>
  <si>
    <t>上記(1)の従業者の勤務体制を従を定めるに当たっては、利用者が安心して日常生活を送ることができるよう、継続性を重視したサービスの提供に配慮しているか。</t>
    <rPh sb="0" eb="2">
      <t>ジョウキ</t>
    </rPh>
    <rPh sb="6" eb="9">
      <t>ジュウギョウシャ</t>
    </rPh>
    <rPh sb="10" eb="14">
      <t>キンムタイセイ</t>
    </rPh>
    <rPh sb="15" eb="16">
      <t>ジュウ</t>
    </rPh>
    <rPh sb="17" eb="18">
      <t>サダ</t>
    </rPh>
    <rPh sb="21" eb="22">
      <t>ア</t>
    </rPh>
    <rPh sb="27" eb="30">
      <t>リヨウシャ</t>
    </rPh>
    <rPh sb="31" eb="33">
      <t>アンシン</t>
    </rPh>
    <rPh sb="35" eb="37">
      <t>ニチジョウ</t>
    </rPh>
    <rPh sb="37" eb="39">
      <t>セイカツ</t>
    </rPh>
    <rPh sb="40" eb="41">
      <t>オク</t>
    </rPh>
    <rPh sb="51" eb="54">
      <t>ケイゾクセイ</t>
    </rPh>
    <rPh sb="55" eb="57">
      <t>ジュウシ</t>
    </rPh>
    <rPh sb="64" eb="66">
      <t>テイキョウ</t>
    </rPh>
    <rPh sb="67" eb="69">
      <t>ハイリョ</t>
    </rPh>
    <phoneticPr fontId="2"/>
  </si>
  <si>
    <t>条例第151条第2項
予防条例第81条第2項</t>
    <rPh sb="7" eb="8">
      <t>ダイ</t>
    </rPh>
    <rPh sb="9" eb="10">
      <t>コウ</t>
    </rPh>
    <rPh sb="11" eb="15">
      <t>ヨボウジョウレイ</t>
    </rPh>
    <rPh sb="15" eb="16">
      <t>ダイ</t>
    </rPh>
    <rPh sb="18" eb="19">
      <t>ジョウ</t>
    </rPh>
    <rPh sb="19" eb="20">
      <t>ダイ</t>
    </rPh>
    <rPh sb="21" eb="22">
      <t>コウ</t>
    </rPh>
    <phoneticPr fontId="2"/>
  </si>
  <si>
    <t>夜間及び深夜の時間帯を定めるに当たっては、それぞれの事業所ごとに、利用者の生活サイクルに応じて設定するものとし、これに応じて、夜間及び深夜の勤務を行わせるために必要な介護従業者を確保するとともに、夜間及び深夜の時間帯以外の指定(介護予防)認知症対応型共同生活介護の提供に必要な介護従業者を確保しているか。</t>
    <phoneticPr fontId="2"/>
  </si>
  <si>
    <t>(4)</t>
    <phoneticPr fontId="2"/>
  </si>
  <si>
    <t>介護従業者の資質の向上のために、その研修の機会を確保しているか。</t>
    <rPh sb="0" eb="2">
      <t>カイゴ</t>
    </rPh>
    <phoneticPr fontId="2"/>
  </si>
  <si>
    <t>条例第151条第3項
予防条例第81条第3項</t>
    <rPh sb="7" eb="8">
      <t>ダイ</t>
    </rPh>
    <rPh sb="9" eb="10">
      <t>コウ</t>
    </rPh>
    <rPh sb="15" eb="16">
      <t>ダイ</t>
    </rPh>
    <rPh sb="18" eb="19">
      <t>ジョウ</t>
    </rPh>
    <rPh sb="19" eb="20">
      <t>ダイ</t>
    </rPh>
    <rPh sb="21" eb="22">
      <t>コウ</t>
    </rPh>
    <phoneticPr fontId="2"/>
  </si>
  <si>
    <t>事業者は、適切な指定(介護予防）認知症対応型共同生活介護の提供を確保する観点から、職場において行われる性的な言動又は優越的な関係を背景とした言動であって業務上必要かつ相当な範囲を超えたものにより介護従業者の就業環境が害されることを防止するための方針の明確化等の必要な措置を講じているか。</t>
    <phoneticPr fontId="2"/>
  </si>
  <si>
    <t>条例第151条第4項
予防条例第81条第4項</t>
    <phoneticPr fontId="2"/>
  </si>
  <si>
    <t xml:space="preserve">災害その他のやむを得ない事情がある場合は、この限りでない。
</t>
    <phoneticPr fontId="2"/>
  </si>
  <si>
    <t>入居定員及び居室の定員を超えて入居させていないか。</t>
    <phoneticPr fontId="2"/>
  </si>
  <si>
    <t>条例第152条
予防条例82条</t>
    <rPh sb="0" eb="2">
      <t>ジョウレイ</t>
    </rPh>
    <rPh sb="2" eb="3">
      <t>ダイ</t>
    </rPh>
    <rPh sb="6" eb="7">
      <t>ジョウ</t>
    </rPh>
    <rPh sb="8" eb="12">
      <t>ヨボウジョウレイ</t>
    </rPh>
    <rPh sb="14" eb="15">
      <t>ジョウ</t>
    </rPh>
    <phoneticPr fontId="2"/>
  </si>
  <si>
    <t>身体的拘束等の適正化のための対策を検討する委員会を3月に1回以上開催し、その結果について介護職員その他の従業者に周知徹底している。</t>
    <phoneticPr fontId="2"/>
  </si>
  <si>
    <t>（Ⅰ）～（Ⅲ）共通</t>
    <rPh sb="7" eb="9">
      <t>キョウツウ</t>
    </rPh>
    <phoneticPr fontId="4"/>
  </si>
  <si>
    <t>20.</t>
    <phoneticPr fontId="2"/>
  </si>
  <si>
    <t>条例第156条※準用第32条の2第1項
予防条例第86条※準用第28条の2</t>
    <rPh sb="0" eb="2">
      <t>ジョウレイ</t>
    </rPh>
    <rPh sb="2" eb="3">
      <t>ダイ</t>
    </rPh>
    <rPh sb="6" eb="7">
      <t>ジョウ</t>
    </rPh>
    <rPh sb="8" eb="10">
      <t>ジュンヨウ</t>
    </rPh>
    <rPh sb="10" eb="11">
      <t>ダイ</t>
    </rPh>
    <rPh sb="13" eb="14">
      <t>ジョウ</t>
    </rPh>
    <rPh sb="16" eb="17">
      <t>ダイ</t>
    </rPh>
    <rPh sb="18" eb="19">
      <t>コウ</t>
    </rPh>
    <rPh sb="21" eb="25">
      <t>ヨボウジョウレイ</t>
    </rPh>
    <rPh sb="25" eb="26">
      <t>ダイ</t>
    </rPh>
    <rPh sb="28" eb="29">
      <t>ジョウ</t>
    </rPh>
    <rPh sb="30" eb="32">
      <t>ジュンヨウ</t>
    </rPh>
    <rPh sb="32" eb="33">
      <t>ダイ</t>
    </rPh>
    <rPh sb="35" eb="36">
      <t>ジョウ</t>
    </rPh>
    <phoneticPr fontId="2"/>
  </si>
  <si>
    <t>解釈通知第３五4(12)</t>
    <rPh sb="6" eb="7">
      <t>ゴ</t>
    </rPh>
    <phoneticPr fontId="2"/>
  </si>
  <si>
    <t>感染症又は非常災害の発生時において、利用者に対する指定（介護予防）認知症対応型共同生活介護の提供を継続的に実施するための、及び非常時の体制で早期の業務再開を図るための計画（以下「業務継続計画」という。）を策定し、当該業務継続計画に従い必要な措置を講じているか</t>
    <phoneticPr fontId="2"/>
  </si>
  <si>
    <t>a　
b
c</t>
    <phoneticPr fontId="2"/>
  </si>
  <si>
    <t xml:space="preserve">平時からの備え(体制構築・整備、感染症防止に向けた取組の実施、備蓄品の確保等)
初動対応
感染症拡大防止体制の確立(保健所との連携、濃厚接触者への対応、関係者との情報共有等)
</t>
    <phoneticPr fontId="2"/>
  </si>
  <si>
    <t xml:space="preserve">平常時の対応(建物・設備の安全対策、電気・水道等のライフラインが停止した場合の対策、必要品の備蓄等)
緊急時の対応(業務継続計画発動基準、対応体制等)
他施設及び地域との連携
</t>
    <phoneticPr fontId="2"/>
  </si>
  <si>
    <t>条例第156条※準用第32条の2第2項
予防条例第86条※準用第28条の2
解釈通知第３五4(12)</t>
    <rPh sb="2" eb="3">
      <t>ダイ</t>
    </rPh>
    <rPh sb="6" eb="7">
      <t>ジョウ</t>
    </rPh>
    <rPh sb="8" eb="10">
      <t>ジュンヨウ</t>
    </rPh>
    <rPh sb="24" eb="25">
      <t>ダイ</t>
    </rPh>
    <rPh sb="27" eb="28">
      <t>ジョウ</t>
    </rPh>
    <rPh sb="29" eb="31">
      <t>ジュンヨウ</t>
    </rPh>
    <phoneticPr fontId="2"/>
  </si>
  <si>
    <t>非常災害に関する具体的計画の策定
非常災害時の関係機関への通報及び連携体制の整備
①②について定期的な従業者への周知
定期的な避難、救出その他必要な訓練(年２回以上。うち1回は夜間又は夜間想定)
なお、「非常災害に関する具体的計画」とは消防法施行規則第３条に規定する消防計画(これに準ずる計画を含む。)及び風水害、地震等の災害に対処するための計画をいう。この場合、消防計画の策定及びこれに基づく消防業務の実施は、消防法第８条の規定により防火管理者を置くこととされている指定(介護予防)認知症対応型共同生活介護事業所にあってはその者に行わせ、防火管理者を置かなくてもよいこととされている指定(介護予防)認知症対応型共同生活介護事業所においても、防火管理について責任者を定め、その者に消防計画に準ずる計画の樹立等の業務を行わせるものとする。</t>
    <rPh sb="86" eb="87">
      <t>カイ</t>
    </rPh>
    <rPh sb="88" eb="91">
      <t>ヤカンマタ</t>
    </rPh>
    <rPh sb="92" eb="96">
      <t>ヤカンソウテイ</t>
    </rPh>
    <phoneticPr fontId="2"/>
  </si>
  <si>
    <t>21.</t>
    <phoneticPr fontId="2"/>
  </si>
  <si>
    <t>22.</t>
    <phoneticPr fontId="2"/>
  </si>
  <si>
    <t xml:space="preserve">条例第156条※準用74条第1項
予防条例第86条※準用第31条第1項
</t>
    <rPh sb="0" eb="2">
      <t>ジョウレイ</t>
    </rPh>
    <rPh sb="2" eb="3">
      <t>ダイ</t>
    </rPh>
    <rPh sb="6" eb="7">
      <t>ジョウ</t>
    </rPh>
    <rPh sb="8" eb="10">
      <t>ジュンヨウ</t>
    </rPh>
    <rPh sb="12" eb="13">
      <t>ジョウ</t>
    </rPh>
    <rPh sb="13" eb="14">
      <t>ダイ</t>
    </rPh>
    <rPh sb="15" eb="16">
      <t>コウ</t>
    </rPh>
    <rPh sb="21" eb="22">
      <t>ダイ</t>
    </rPh>
    <rPh sb="24" eb="25">
      <t>ジョウ</t>
    </rPh>
    <rPh sb="26" eb="28">
      <t>ジュンヨウ</t>
    </rPh>
    <rPh sb="32" eb="33">
      <t>ダイ</t>
    </rPh>
    <rPh sb="34" eb="35">
      <t>コウ</t>
    </rPh>
    <phoneticPr fontId="2"/>
  </si>
  <si>
    <t>感染症の予防及びまん延の防止のための指針を整備しているか。</t>
    <phoneticPr fontId="2"/>
  </si>
  <si>
    <t>従業者に対し、感染症の予防及びまん延の防止のための研修及び訓練（年２回以上）を定期的に実施しているか。</t>
    <phoneticPr fontId="2"/>
  </si>
  <si>
    <t>事業所において感染症が発生し、又はまん延しないように次に掲げる措置を講じているか。</t>
    <phoneticPr fontId="2"/>
  </si>
  <si>
    <t>感染症の予防及びまん延の防止のための対策を検討する委員会（テレビ電話装置等を活用して行うことができるものとする。）をおおむね６月に１回以上開催するとともに、その結果について、従業者に周知徹底を図っているか。</t>
    <phoneticPr fontId="2"/>
  </si>
  <si>
    <t>23.</t>
    <phoneticPr fontId="2"/>
  </si>
  <si>
    <t>条例第153条第3項
予防条例第83条第3項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</si>
  <si>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サービスの提供体制の確保、夜間における緊急時の対応等のため、介護老人福祉施設、介護老人保健施設、介護医療院、病院等のバックアップ施設との間の連携及び支援の体制を整えているか。</t>
    <phoneticPr fontId="2"/>
  </si>
  <si>
    <t>利用者の入院や休日夜間等における対応について円滑な協力を得るため、当該協力医療機関等との間であらかじめ必要な事項を取り決めているか。</t>
    <phoneticPr fontId="2"/>
  </si>
  <si>
    <t>協力医療機関を定めるに当たっては、次の要件を満たす協力医療機関を定めるように努めているか。</t>
    <rPh sb="0" eb="2">
      <t>キョウリョク</t>
    </rPh>
    <rPh sb="2" eb="6">
      <t>イリョウキカン</t>
    </rPh>
    <rPh sb="7" eb="8">
      <t>サダ</t>
    </rPh>
    <rPh sb="11" eb="12">
      <t>ア</t>
    </rPh>
    <rPh sb="17" eb="18">
      <t>ツギ</t>
    </rPh>
    <rPh sb="19" eb="21">
      <t>ヨウケン</t>
    </rPh>
    <rPh sb="22" eb="23">
      <t>ミ</t>
    </rPh>
    <rPh sb="25" eb="29">
      <t>キョウリョクイリョウ</t>
    </rPh>
    <rPh sb="29" eb="31">
      <t>キカン</t>
    </rPh>
    <rPh sb="32" eb="33">
      <t>サダ</t>
    </rPh>
    <rPh sb="38" eb="39">
      <t>ツト</t>
    </rPh>
    <phoneticPr fontId="2"/>
  </si>
  <si>
    <t>利用者の病状が急変した場合等において、医師又は看護職員が相談対応を行う体制を常時確保していること。</t>
    <phoneticPr fontId="2"/>
  </si>
  <si>
    <t>解釈通知第３五(10)②</t>
    <rPh sb="0" eb="2">
      <t>カイシャク</t>
    </rPh>
    <rPh sb="2" eb="4">
      <t>ツウチ</t>
    </rPh>
    <rPh sb="4" eb="5">
      <t>ダイ</t>
    </rPh>
    <rPh sb="6" eb="7">
      <t>ゴ</t>
    </rPh>
    <phoneticPr fontId="2"/>
  </si>
  <si>
    <t>当該事業者からの診療の求めがあった場合において、診療を行う体制を常時確保していること。</t>
    <phoneticPr fontId="2"/>
  </si>
  <si>
    <t>※
①
②
③
※</t>
    <phoneticPr fontId="2"/>
  </si>
  <si>
    <t>想定される連携する医療機関
在宅療養支援病院
在宅療養支援診療所
地域包括ケア病棟 (200 床未満 を持つ医療機関等の在宅医療を支援する地域の医療機関（以下、在宅療養支援病院等）
なお、令和６年度診療報酬改定において新設される地域包括医療病棟を持つ医療機関は、前述の在宅療養支援病院等を除き、連携の対象として想定される医療機関には含まれない。</t>
    <rPh sb="0" eb="2">
      <t>ソウテイ</t>
    </rPh>
    <phoneticPr fontId="2"/>
  </si>
  <si>
    <t>条例第153条第4項
予防条例第83条第4項</t>
    <phoneticPr fontId="2"/>
  </si>
  <si>
    <t>１年に１回以上、協力医療機関との間で、利用者の病状が急変した場合等の対応を確認するとともに、協力医療機関の名称等を、市長に届け出ているか。</t>
    <phoneticPr fontId="2"/>
  </si>
  <si>
    <t xml:space="preserve">感染症の予防及び感染症の患者に対する医療に関する法律第６条第１７項に規定する第二種協定指定医療機関（以下「第二種協定指定医療機関」という。）との間で、新興感染症の発生時等の対応を取り決めるよう努めているか。
</t>
    <rPh sb="50" eb="52">
      <t>イカ</t>
    </rPh>
    <rPh sb="53" eb="54">
      <t>ダイ</t>
    </rPh>
    <rPh sb="54" eb="56">
      <t>ニシュ</t>
    </rPh>
    <rPh sb="56" eb="58">
      <t>キョウテイ</t>
    </rPh>
    <rPh sb="58" eb="60">
      <t>シテイ</t>
    </rPh>
    <rPh sb="60" eb="64">
      <t>イリョウキカン</t>
    </rPh>
    <phoneticPr fontId="2"/>
  </si>
  <si>
    <t>協力医療機関が第二種協定指定医療機関である場合においては、当該第二種協定指定医療機関との間で、新興感染症の発生時等の対応について協議を行っているか。</t>
    <phoneticPr fontId="2"/>
  </si>
  <si>
    <t>利用者が協力医療機関その他の医療機関に入院した後に、当該利用者の病状が軽快し、隊員が可能となった場合においては、再び当該事業所に速やかに入居させることができるように努めているか。</t>
    <phoneticPr fontId="2"/>
  </si>
  <si>
    <t>条例第153条第5項
予防条例第83条第5項</t>
    <phoneticPr fontId="2"/>
  </si>
  <si>
    <t>条例第153条第6項
予防条例第83条第6項</t>
    <phoneticPr fontId="2"/>
  </si>
  <si>
    <t>条例第153条第7項
予防条例第83条第7項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</si>
  <si>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条例第153条第8項
予防条例第83条第8項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</si>
  <si>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解釈通知 第３五4(10)⑦</t>
    <rPh sb="7" eb="8">
      <t>ゴ</t>
    </rPh>
    <phoneticPr fontId="2"/>
  </si>
  <si>
    <t>24.</t>
    <phoneticPr fontId="2"/>
  </si>
  <si>
    <t>条例第156条※準用第34条
予防条例第86条※準用第32条
解釈通知第３五4(16)※準用一４(25)</t>
    <rPh sb="0" eb="2">
      <t>ジョウレイ</t>
    </rPh>
    <rPh sb="2" eb="3">
      <t>ダイ</t>
    </rPh>
    <rPh sb="6" eb="7">
      <t>ジョウ</t>
    </rPh>
    <rPh sb="8" eb="10">
      <t>ジュンヨウ</t>
    </rPh>
    <rPh sb="10" eb="11">
      <t>ダイ</t>
    </rPh>
    <rPh sb="13" eb="14">
      <t>ジョウ</t>
    </rPh>
    <rPh sb="16" eb="20">
      <t>ヨボウジョウレイ</t>
    </rPh>
    <rPh sb="20" eb="21">
      <t>ダイ</t>
    </rPh>
    <rPh sb="23" eb="24">
      <t>ジョウ</t>
    </rPh>
    <rPh sb="25" eb="27">
      <t>ジュンヨウ</t>
    </rPh>
    <rPh sb="27" eb="28">
      <t>ダイ</t>
    </rPh>
    <rPh sb="30" eb="31">
      <t>ジョウ</t>
    </rPh>
    <phoneticPr fontId="2"/>
  </si>
  <si>
    <t>※R6新規</t>
    <rPh sb="3" eb="5">
      <t>シンキ</t>
    </rPh>
    <phoneticPr fontId="2"/>
  </si>
  <si>
    <t>条例第156条※準用第35条
予防条例第86条※準用第33条
解釈通知第３五4(16)※準用一４（26）</t>
    <rPh sb="0" eb="2">
      <t>ジョウレイ</t>
    </rPh>
    <rPh sb="2" eb="3">
      <t>ダイ</t>
    </rPh>
    <rPh sb="6" eb="7">
      <t>ジョウ</t>
    </rPh>
    <rPh sb="8" eb="10">
      <t>ジュンヨウ</t>
    </rPh>
    <rPh sb="10" eb="11">
      <t>ダイ</t>
    </rPh>
    <rPh sb="13" eb="14">
      <t>ジョウ</t>
    </rPh>
    <rPh sb="16" eb="20">
      <t>ヨボウジョウレイ</t>
    </rPh>
    <rPh sb="20" eb="21">
      <t>ダイ</t>
    </rPh>
    <rPh sb="23" eb="24">
      <t>ジョウ</t>
    </rPh>
    <rPh sb="25" eb="27">
      <t>ジュンヨウ</t>
    </rPh>
    <rPh sb="27" eb="28">
      <t>ダイ</t>
    </rPh>
    <rPh sb="30" eb="31">
      <t>ジョウ</t>
    </rPh>
    <phoneticPr fontId="2"/>
  </si>
  <si>
    <t>従業者は、正当な理由がなくその業務上知り得た利用者又はその家族の秘密を漏らしていないか。</t>
    <phoneticPr fontId="2"/>
  </si>
  <si>
    <t>従業者であった者が、正当な理由がなく、その業務上知り得た利用者又はその家族の秘密を漏らすことがないよう、必要な措置を講じているか。</t>
    <phoneticPr fontId="2"/>
  </si>
  <si>
    <t>25.</t>
    <phoneticPr fontId="2"/>
  </si>
  <si>
    <t>26.</t>
    <phoneticPr fontId="2"/>
  </si>
  <si>
    <t>条例第156条※準用第36条
予防条例第86条※準用第34条</t>
    <rPh sb="0" eb="2">
      <t>ジョウレイ</t>
    </rPh>
    <rPh sb="2" eb="3">
      <t>ダイ</t>
    </rPh>
    <rPh sb="6" eb="7">
      <t>ジョウ</t>
    </rPh>
    <rPh sb="8" eb="10">
      <t>ジュンヨウ</t>
    </rPh>
    <rPh sb="10" eb="11">
      <t>ダイ</t>
    </rPh>
    <rPh sb="13" eb="14">
      <t>ジョウ</t>
    </rPh>
    <rPh sb="15" eb="19">
      <t>ヨボウジョウレイ</t>
    </rPh>
    <rPh sb="19" eb="20">
      <t>ダイ</t>
    </rPh>
    <rPh sb="22" eb="23">
      <t>ジョウ</t>
    </rPh>
    <rPh sb="24" eb="26">
      <t>ジュンヨウ</t>
    </rPh>
    <rPh sb="26" eb="27">
      <t>ダイ</t>
    </rPh>
    <rPh sb="29" eb="30">
      <t>ジョウ</t>
    </rPh>
    <phoneticPr fontId="2"/>
  </si>
  <si>
    <t>27.</t>
  </si>
  <si>
    <t>指定居宅介護支援事業者(介護予防支援事業者)又はその従業者に対し、要介護(要支援)被保険者に対し当該共同生活住居を紹介することの対償として、金品その他の財産上の利益を供与していないか。</t>
    <phoneticPr fontId="2"/>
  </si>
  <si>
    <t>指定居宅介護支援事業者(介護予防支援事業者)又はその従業者から、当該共同生活住居からの退居者を紹介することの対償として、金品その他の財産上の利益を収受していないか。</t>
    <phoneticPr fontId="2"/>
  </si>
  <si>
    <t>条例第154条第1項
予防条例第84条第1項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</si>
  <si>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条例第154条第2項
予防条例第84条第2項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</si>
  <si>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 xml:space="preserve">条例第156条※準用第38条第1項
予防条例第86条※準用第36条第１項
解釈通知第３五4(16)※準用一４（28）
</t>
    <rPh sb="0" eb="2">
      <t>ジョウレイ</t>
    </rPh>
    <rPh sb="2" eb="3">
      <t>ダイ</t>
    </rPh>
    <rPh sb="6" eb="7">
      <t>ジョウ</t>
    </rPh>
    <rPh sb="8" eb="10">
      <t>ジュンヨウ</t>
    </rPh>
    <rPh sb="10" eb="11">
      <t>ダイ</t>
    </rPh>
    <rPh sb="13" eb="14">
      <t>ジョウ</t>
    </rPh>
    <rPh sb="14" eb="15">
      <t>ダイ</t>
    </rPh>
    <rPh sb="16" eb="17">
      <t>コウ</t>
    </rPh>
    <rPh sb="18" eb="20">
      <t>ヨボウ</t>
    </rPh>
    <rPh sb="20" eb="22">
      <t>ジョウレイ</t>
    </rPh>
    <rPh sb="22" eb="23">
      <t>ダイ</t>
    </rPh>
    <rPh sb="25" eb="26">
      <t>ジョウ</t>
    </rPh>
    <rPh sb="27" eb="29">
      <t>ジュンヨウ</t>
    </rPh>
    <rPh sb="29" eb="30">
      <t>ダイ</t>
    </rPh>
    <rPh sb="32" eb="33">
      <t>ジョウ</t>
    </rPh>
    <rPh sb="33" eb="34">
      <t>ダイ</t>
    </rPh>
    <rPh sb="35" eb="36">
      <t>コウ</t>
    </rPh>
    <rPh sb="44" eb="45">
      <t>ゴ</t>
    </rPh>
    <phoneticPr fontId="2"/>
  </si>
  <si>
    <t>提供した指定(介護予防)認知症対応型共同生活介護に係る利用者及びその家族からの苦情に迅速かつ適切に対応するために、苦情を受け付けるための窓口を設置する等の必要な措置を講じているか。
具体的には、</t>
    <rPh sb="92" eb="94">
      <t>グタイ</t>
    </rPh>
    <rPh sb="94" eb="95">
      <t>テキ</t>
    </rPh>
    <phoneticPr fontId="2"/>
  </si>
  <si>
    <t>条例第156条※準用第38条第2項
予防条例第86条※準用第36条第2項</t>
    <rPh sb="0" eb="2">
      <t>ジョウレイ</t>
    </rPh>
    <rPh sb="2" eb="3">
      <t>ダイ</t>
    </rPh>
    <rPh sb="6" eb="7">
      <t>ジョウ</t>
    </rPh>
    <rPh sb="8" eb="10">
      <t>ジュンヨウ</t>
    </rPh>
    <rPh sb="10" eb="11">
      <t>ダイ</t>
    </rPh>
    <rPh sb="13" eb="14">
      <t>ジョウ</t>
    </rPh>
    <rPh sb="14" eb="15">
      <t>ダイ</t>
    </rPh>
    <rPh sb="16" eb="17">
      <t>コウ</t>
    </rPh>
    <rPh sb="18" eb="20">
      <t>ヨボウ</t>
    </rPh>
    <rPh sb="20" eb="22">
      <t>ジョウレイ</t>
    </rPh>
    <rPh sb="22" eb="23">
      <t>ダイ</t>
    </rPh>
    <rPh sb="25" eb="26">
      <t>ジョウ</t>
    </rPh>
    <rPh sb="27" eb="29">
      <t>ジュンヨウ</t>
    </rPh>
    <rPh sb="29" eb="30">
      <t>ダイ</t>
    </rPh>
    <rPh sb="32" eb="33">
      <t>ジョウ</t>
    </rPh>
    <rPh sb="33" eb="34">
      <t>ダイ</t>
    </rPh>
    <rPh sb="35" eb="36">
      <t>コウ</t>
    </rPh>
    <phoneticPr fontId="2"/>
  </si>
  <si>
    <t>条例第156条※準用第38条第3項
予防条例第86条※準用第36条第3項</t>
    <rPh sb="0" eb="2">
      <t>ジョウレイ</t>
    </rPh>
    <rPh sb="2" eb="3">
      <t>ダイ</t>
    </rPh>
    <rPh sb="6" eb="7">
      <t>ジョウ</t>
    </rPh>
    <rPh sb="8" eb="10">
      <t>ジュンヨウ</t>
    </rPh>
    <rPh sb="10" eb="11">
      <t>ダイ</t>
    </rPh>
    <rPh sb="13" eb="14">
      <t>ジョウ</t>
    </rPh>
    <rPh sb="14" eb="15">
      <t>ダイ</t>
    </rPh>
    <rPh sb="16" eb="17">
      <t>コウ</t>
    </rPh>
    <rPh sb="18" eb="20">
      <t>ヨボウ</t>
    </rPh>
    <rPh sb="20" eb="22">
      <t>ジョウレイ</t>
    </rPh>
    <rPh sb="22" eb="23">
      <t>ダイ</t>
    </rPh>
    <rPh sb="25" eb="26">
      <t>ジョウ</t>
    </rPh>
    <rPh sb="27" eb="29">
      <t>ジュンヨウ</t>
    </rPh>
    <rPh sb="29" eb="30">
      <t>ダイ</t>
    </rPh>
    <rPh sb="32" eb="33">
      <t>ジョウ</t>
    </rPh>
    <rPh sb="33" eb="34">
      <t>ダイ</t>
    </rPh>
    <rPh sb="35" eb="36">
      <t>コウ</t>
    </rPh>
    <phoneticPr fontId="2"/>
  </si>
  <si>
    <t>提供した指定(介護予防)認知症対応型共同生活介護に関し、法第23条の規定により市が行う文書その他の物件の提出若しくは提示の求め又は当該市の職員からの質問もしくは照会に応じているか。</t>
    <phoneticPr fontId="2"/>
  </si>
  <si>
    <t>条例第156条※準用第38条第4項
予防条例第86条※準用第36条第4項</t>
    <rPh sb="0" eb="2">
      <t>ジョウレイ</t>
    </rPh>
    <rPh sb="2" eb="3">
      <t>ダイ</t>
    </rPh>
    <rPh sb="6" eb="7">
      <t>ジョウ</t>
    </rPh>
    <rPh sb="8" eb="10">
      <t>ジュンヨウ</t>
    </rPh>
    <rPh sb="10" eb="11">
      <t>ダイ</t>
    </rPh>
    <rPh sb="13" eb="14">
      <t>ジョウ</t>
    </rPh>
    <rPh sb="14" eb="15">
      <t>ダイ</t>
    </rPh>
    <rPh sb="16" eb="17">
      <t>コウ</t>
    </rPh>
    <rPh sb="18" eb="20">
      <t>ヨボウ</t>
    </rPh>
    <rPh sb="20" eb="22">
      <t>ジョウレイ</t>
    </rPh>
    <rPh sb="22" eb="23">
      <t>ダイ</t>
    </rPh>
    <rPh sb="25" eb="26">
      <t>ジョウ</t>
    </rPh>
    <rPh sb="27" eb="29">
      <t>ジュンヨウ</t>
    </rPh>
    <rPh sb="29" eb="30">
      <t>ダイ</t>
    </rPh>
    <rPh sb="32" eb="33">
      <t>ジョウ</t>
    </rPh>
    <rPh sb="33" eb="34">
      <t>ダイ</t>
    </rPh>
    <rPh sb="35" eb="36">
      <t>コウ</t>
    </rPh>
    <phoneticPr fontId="2"/>
  </si>
  <si>
    <t>条例第156条※準用第38条第5項
予防条例第86条※準用第36条第5項</t>
    <rPh sb="0" eb="2">
      <t>ジョウレイ</t>
    </rPh>
    <rPh sb="2" eb="3">
      <t>ダイ</t>
    </rPh>
    <rPh sb="6" eb="7">
      <t>ジョウ</t>
    </rPh>
    <rPh sb="8" eb="10">
      <t>ジュンヨウ</t>
    </rPh>
    <rPh sb="10" eb="11">
      <t>ダイ</t>
    </rPh>
    <rPh sb="13" eb="14">
      <t>ジョウ</t>
    </rPh>
    <rPh sb="14" eb="15">
      <t>ダイ</t>
    </rPh>
    <rPh sb="16" eb="17">
      <t>コウ</t>
    </rPh>
    <rPh sb="18" eb="20">
      <t>ヨボウ</t>
    </rPh>
    <rPh sb="20" eb="22">
      <t>ジョウレイ</t>
    </rPh>
    <rPh sb="22" eb="23">
      <t>ダイ</t>
    </rPh>
    <rPh sb="25" eb="26">
      <t>ジョウ</t>
    </rPh>
    <rPh sb="27" eb="29">
      <t>ジュンヨウ</t>
    </rPh>
    <rPh sb="29" eb="30">
      <t>ダイ</t>
    </rPh>
    <rPh sb="32" eb="33">
      <t>ジョウ</t>
    </rPh>
    <rPh sb="33" eb="34">
      <t>ダイ</t>
    </rPh>
    <rPh sb="35" eb="36">
      <t>コウ</t>
    </rPh>
    <phoneticPr fontId="2"/>
  </si>
  <si>
    <t>条例第156条※準用第38条第6項
予防条例第86条※準用第36条第6項</t>
    <rPh sb="0" eb="2">
      <t>ジョウレイ</t>
    </rPh>
    <rPh sb="2" eb="3">
      <t>ダイ</t>
    </rPh>
    <rPh sb="6" eb="7">
      <t>ジョウ</t>
    </rPh>
    <rPh sb="8" eb="10">
      <t>ジュンヨウ</t>
    </rPh>
    <rPh sb="10" eb="11">
      <t>ダイ</t>
    </rPh>
    <rPh sb="13" eb="14">
      <t>ジョウ</t>
    </rPh>
    <rPh sb="14" eb="15">
      <t>ダイ</t>
    </rPh>
    <rPh sb="16" eb="17">
      <t>コウ</t>
    </rPh>
    <rPh sb="18" eb="20">
      <t>ヨボウ</t>
    </rPh>
    <rPh sb="20" eb="22">
      <t>ジョウレイ</t>
    </rPh>
    <rPh sb="22" eb="23">
      <t>ダイ</t>
    </rPh>
    <rPh sb="25" eb="26">
      <t>ジョウ</t>
    </rPh>
    <rPh sb="27" eb="29">
      <t>ジュンヨウ</t>
    </rPh>
    <rPh sb="29" eb="30">
      <t>ダイ</t>
    </rPh>
    <rPh sb="32" eb="33">
      <t>ジョウ</t>
    </rPh>
    <rPh sb="33" eb="34">
      <t>ダイ</t>
    </rPh>
    <rPh sb="35" eb="36">
      <t>コウ</t>
    </rPh>
    <phoneticPr fontId="2"/>
  </si>
  <si>
    <t>提供した指定(介護予防)認知症対応型共同生活介護に係る利用者からの苦情に関して国民健康保険団体連合会(以下「国保連」という。)が行う法第176条第１項第３号の調査に協力しているか。</t>
    <phoneticPr fontId="2"/>
  </si>
  <si>
    <t>条例第156条※準用条例第133条
予防条例第86条※準用第61条
解釈通知第３五(16)※準用 四４(19）</t>
    <rPh sb="0" eb="2">
      <t>ジョウレイ</t>
    </rPh>
    <rPh sb="2" eb="3">
      <t>ダイ</t>
    </rPh>
    <rPh sb="6" eb="7">
      <t>ジョウ</t>
    </rPh>
    <rPh sb="8" eb="10">
      <t>ジュンヨウ</t>
    </rPh>
    <rPh sb="10" eb="12">
      <t>ジョウレイ</t>
    </rPh>
    <rPh sb="12" eb="13">
      <t>ダイ</t>
    </rPh>
    <rPh sb="16" eb="17">
      <t>ジョウ</t>
    </rPh>
    <rPh sb="18" eb="22">
      <t>ヨボウジョウレイ</t>
    </rPh>
    <rPh sb="22" eb="23">
      <t>ダイ</t>
    </rPh>
    <rPh sb="25" eb="26">
      <t>ジョウ</t>
    </rPh>
    <rPh sb="27" eb="29">
      <t>ジュンヨウ</t>
    </rPh>
    <rPh sb="29" eb="30">
      <t>ダイ</t>
    </rPh>
    <rPh sb="32" eb="33">
      <t>ジョウ</t>
    </rPh>
    <rPh sb="40" eb="41">
      <t>ゴ</t>
    </rPh>
    <rPh sb="46" eb="48">
      <t>ジュンヨウ</t>
    </rPh>
    <phoneticPr fontId="2"/>
  </si>
  <si>
    <t>提供した指定(介護予防)認知症対応型共同生活介護に関し、利用者の心身の状況を踏まえ、妥当適切な指定(介護予防)認知症対応型共同生活介護が行われているかどうかを確認するために市が行う調査に協力するとともに、市から指導又は助言を受けた場合においては、当該指導又は助言に従って必要な改善を行っているか。</t>
    <phoneticPr fontId="2"/>
  </si>
  <si>
    <t>指定(介護予防)認知症対応型共同生活介護の提供に当たっては、利用者、利用者の家族、地域住民の代表者、市の職員又は地域包括支援センターの職員、指定(介護予防)認知症対応型共同生活介護について知見を有する者等により構成される運営推進会議(以下「運営推進会議」という。)を設置しているか。</t>
    <phoneticPr fontId="2"/>
  </si>
  <si>
    <t>指定(介護予防)認知症対応型共同生活介護事業所と他の地域密着型サービス事業所を併設している場合においては、１つの運営推進会議において両事業所の評価等を行うことで差し支えない。</t>
    <phoneticPr fontId="2"/>
  </si>
  <si>
    <t>①
②</t>
    <phoneticPr fontId="2"/>
  </si>
  <si>
    <t>利用者及び利用者家族を匿名とするなど、個人情報・プライバシーを保護すること
同一の日常生活圏域内に所在する事業所であること</t>
    <phoneticPr fontId="2"/>
  </si>
  <si>
    <t xml:space="preserve">条例第156条※準用第75条第1項
予防条例第86条※準用第62第1項
解釈通知第３五４(16)※準用二の二３（10）
</t>
    <rPh sb="0" eb="2">
      <t>ジョウレイ</t>
    </rPh>
    <rPh sb="2" eb="3">
      <t>ダイ</t>
    </rPh>
    <rPh sb="6" eb="7">
      <t>ジョウ</t>
    </rPh>
    <rPh sb="8" eb="10">
      <t>ジュンヨウ</t>
    </rPh>
    <rPh sb="10" eb="11">
      <t>ダイ</t>
    </rPh>
    <rPh sb="13" eb="14">
      <t>ジョウ</t>
    </rPh>
    <rPh sb="14" eb="15">
      <t>ダイ</t>
    </rPh>
    <rPh sb="16" eb="17">
      <t>コウ</t>
    </rPh>
    <rPh sb="22" eb="23">
      <t>ダイ</t>
    </rPh>
    <rPh sb="25" eb="26">
      <t>ジョウ</t>
    </rPh>
    <rPh sb="27" eb="29">
      <t>ジュンヨウ</t>
    </rPh>
    <rPh sb="29" eb="30">
      <t>ダイ</t>
    </rPh>
    <rPh sb="32" eb="33">
      <t>ダイ</t>
    </rPh>
    <rPh sb="34" eb="35">
      <t>コウ</t>
    </rPh>
    <rPh sb="36" eb="40">
      <t>カイシャクツウチ</t>
    </rPh>
    <rPh sb="40" eb="41">
      <t>ダイ</t>
    </rPh>
    <rPh sb="42" eb="43">
      <t>ゴ</t>
    </rPh>
    <rPh sb="49" eb="51">
      <t>ジュンヨウ</t>
    </rPh>
    <phoneticPr fontId="2"/>
  </si>
  <si>
    <t>運営推進会議に対し活動状況を報告し、評価を受けるとともに、必要な要望、助言等を聴く機会を設けているか。</t>
    <phoneticPr fontId="2"/>
  </si>
  <si>
    <t xml:space="preserve">条例第156条※準用第75条第1項
予防条例第86条※準用第62第1項
</t>
    <phoneticPr fontId="2"/>
  </si>
  <si>
    <t>条例第156条※準用第75条第2項
予防条例第86条※準用第62第2項</t>
    <phoneticPr fontId="2"/>
  </si>
  <si>
    <t>条例第156条※準用第75条第3項
予防条例第86条※準用第62第3項</t>
    <phoneticPr fontId="2"/>
  </si>
  <si>
    <t>条例第156条※準用第75条第4項
予防条例第86条※準用第62第4項</t>
    <phoneticPr fontId="2"/>
  </si>
  <si>
    <t>運営推進会議について、概ね２月に１回以上開催しているか。</t>
    <phoneticPr fontId="2"/>
  </si>
  <si>
    <t>利用者に対する指定(介護予防)認知症対応型共同生活介護の提供により事故が発生した場合は、市、当該利用者の家族、当該利用者に係る居宅介護支援事業者(介護予防支援事業者)に連絡を行うとともに、必要な措置を講じているか。</t>
    <phoneticPr fontId="2"/>
  </si>
  <si>
    <t>利用者に対する指定(介護予防)認知症対応型共同生活介護の提供により賠償すべき事故が発生した場合は、損害賠償を速やかに行うようにしているか。</t>
    <phoneticPr fontId="2"/>
  </si>
  <si>
    <t>条例第156条※準用第40条第1項/予防条例第86条※準用第37条第1項</t>
    <rPh sb="8" eb="10">
      <t>ジュンヨウ</t>
    </rPh>
    <rPh sb="10" eb="11">
      <t>ダイ</t>
    </rPh>
    <rPh sb="13" eb="14">
      <t>ジョウ</t>
    </rPh>
    <rPh sb="14" eb="15">
      <t>ダイ</t>
    </rPh>
    <rPh sb="16" eb="17">
      <t>コウ</t>
    </rPh>
    <rPh sb="18" eb="22">
      <t>ヨボウジョウレイ</t>
    </rPh>
    <rPh sb="22" eb="23">
      <t>ダイ</t>
    </rPh>
    <rPh sb="25" eb="26">
      <t>ジョウ</t>
    </rPh>
    <rPh sb="27" eb="29">
      <t>ジュンヨウ</t>
    </rPh>
    <rPh sb="29" eb="30">
      <t>ダイ</t>
    </rPh>
    <rPh sb="32" eb="33">
      <t>ジョウ</t>
    </rPh>
    <rPh sb="33" eb="34">
      <t>ダイ</t>
    </rPh>
    <rPh sb="35" eb="36">
      <t>コウ</t>
    </rPh>
    <phoneticPr fontId="2"/>
  </si>
  <si>
    <t>条例第156条※準用第40条第2項/予防条例第86条※準用第37条第2項</t>
    <rPh sb="8" eb="10">
      <t>ジュンヨウ</t>
    </rPh>
    <rPh sb="10" eb="11">
      <t>ダイ</t>
    </rPh>
    <rPh sb="13" eb="14">
      <t>ジョウ</t>
    </rPh>
    <rPh sb="14" eb="15">
      <t>ダイ</t>
    </rPh>
    <rPh sb="16" eb="17">
      <t>コウ</t>
    </rPh>
    <rPh sb="18" eb="22">
      <t>ヨボウジョウレイ</t>
    </rPh>
    <rPh sb="22" eb="23">
      <t>ダイ</t>
    </rPh>
    <rPh sb="25" eb="26">
      <t>ジョウ</t>
    </rPh>
    <rPh sb="27" eb="29">
      <t>ジュンヨウ</t>
    </rPh>
    <rPh sb="29" eb="30">
      <t>ダイ</t>
    </rPh>
    <rPh sb="32" eb="33">
      <t>ジョウ</t>
    </rPh>
    <rPh sb="33" eb="34">
      <t>ダイ</t>
    </rPh>
    <rPh sb="35" eb="36">
      <t>コウ</t>
    </rPh>
    <phoneticPr fontId="2"/>
  </si>
  <si>
    <t>条例第156条※準用第40条第3項/予防条例第86条※準用第37条第3項</t>
    <rPh sb="8" eb="10">
      <t>ジュンヨウ</t>
    </rPh>
    <rPh sb="10" eb="11">
      <t>ダイ</t>
    </rPh>
    <rPh sb="13" eb="14">
      <t>ジョウ</t>
    </rPh>
    <rPh sb="14" eb="15">
      <t>ダイ</t>
    </rPh>
    <rPh sb="16" eb="17">
      <t>コウ</t>
    </rPh>
    <rPh sb="18" eb="22">
      <t>ヨボウジョウレイ</t>
    </rPh>
    <rPh sb="22" eb="23">
      <t>ダイ</t>
    </rPh>
    <rPh sb="25" eb="26">
      <t>ジョウ</t>
    </rPh>
    <rPh sb="27" eb="29">
      <t>ジュンヨウ</t>
    </rPh>
    <rPh sb="29" eb="30">
      <t>ダイ</t>
    </rPh>
    <rPh sb="32" eb="33">
      <t>ジョウ</t>
    </rPh>
    <rPh sb="33" eb="34">
      <t>ダイ</t>
    </rPh>
    <rPh sb="35" eb="36">
      <t>コウ</t>
    </rPh>
    <phoneticPr fontId="2"/>
  </si>
  <si>
    <t>解釈通知第3五4(16)※準用一4（30）</t>
    <rPh sb="6" eb="7">
      <t>ゴ</t>
    </rPh>
    <rPh sb="15" eb="16">
      <t>イチ</t>
    </rPh>
    <phoneticPr fontId="2"/>
  </si>
  <si>
    <t>事故発生時の対応
（続き）</t>
    <rPh sb="10" eb="11">
      <t>ツヅ</t>
    </rPh>
    <phoneticPr fontId="2"/>
  </si>
  <si>
    <t>条例第156条※準用第40条の2
予防条例第86条※準用第37条の2
解釈通知第３五４(14)</t>
    <rPh sb="0" eb="2">
      <t>ジョウレイ</t>
    </rPh>
    <rPh sb="2" eb="3">
      <t>ダイ</t>
    </rPh>
    <rPh sb="6" eb="7">
      <t>ジョウ</t>
    </rPh>
    <rPh sb="8" eb="10">
      <t>ジュンヨウ</t>
    </rPh>
    <rPh sb="10" eb="11">
      <t>ダイ</t>
    </rPh>
    <rPh sb="13" eb="14">
      <t>ジョウ</t>
    </rPh>
    <rPh sb="17" eb="21">
      <t>ヨボウジョウレイ</t>
    </rPh>
    <rPh sb="21" eb="22">
      <t>ダイ</t>
    </rPh>
    <rPh sb="24" eb="25">
      <t>ジョウ</t>
    </rPh>
    <rPh sb="26" eb="28">
      <t>ジュンヨウ</t>
    </rPh>
    <rPh sb="28" eb="29">
      <t>ダイ</t>
    </rPh>
    <rPh sb="31" eb="32">
      <t>ジョウ</t>
    </rPh>
    <rPh sb="41" eb="42">
      <t>ゴ</t>
    </rPh>
    <phoneticPr fontId="2"/>
  </si>
  <si>
    <t>33.</t>
    <phoneticPr fontId="2"/>
  </si>
  <si>
    <t>解釈通知第3五4(16)※準用一4（32）</t>
    <phoneticPr fontId="2"/>
  </si>
  <si>
    <t>34.</t>
    <phoneticPr fontId="2"/>
  </si>
  <si>
    <t>条例第156条※準用第41条
予防条例第86条※準用第38条</t>
    <rPh sb="0" eb="2">
      <t>ジョウレイ</t>
    </rPh>
    <rPh sb="2" eb="3">
      <t>ダイ</t>
    </rPh>
    <rPh sb="6" eb="7">
      <t>ジョウ</t>
    </rPh>
    <rPh sb="8" eb="10">
      <t>ジュンヨウ</t>
    </rPh>
    <rPh sb="10" eb="11">
      <t>ダイ</t>
    </rPh>
    <rPh sb="13" eb="14">
      <t>ジョウ</t>
    </rPh>
    <rPh sb="15" eb="19">
      <t>ヨボウジョウレイ</t>
    </rPh>
    <rPh sb="19" eb="20">
      <t>ダイ</t>
    </rPh>
    <rPh sb="22" eb="23">
      <t>ジョウ</t>
    </rPh>
    <rPh sb="24" eb="26">
      <t>ジュンヨウ</t>
    </rPh>
    <rPh sb="26" eb="27">
      <t>ダイ</t>
    </rPh>
    <rPh sb="29" eb="30">
      <t>ジョウ</t>
    </rPh>
    <phoneticPr fontId="2"/>
  </si>
  <si>
    <t>条例第156条※第134条の2
予防条例第86条※第63条の2
解釈通知第３五4(16)※準用四４（20）</t>
    <rPh sb="0" eb="2">
      <t>ジョウレイ</t>
    </rPh>
    <rPh sb="2" eb="3">
      <t>ダイ</t>
    </rPh>
    <rPh sb="6" eb="7">
      <t>ジョウ</t>
    </rPh>
    <rPh sb="8" eb="9">
      <t>ダイ</t>
    </rPh>
    <rPh sb="12" eb="13">
      <t>ジョウ</t>
    </rPh>
    <rPh sb="16" eb="20">
      <t>ヨボウジョウレイ</t>
    </rPh>
    <rPh sb="20" eb="21">
      <t>ダイ</t>
    </rPh>
    <rPh sb="23" eb="24">
      <t>ジョウ</t>
    </rPh>
    <rPh sb="25" eb="26">
      <t>ダイ</t>
    </rPh>
    <rPh sb="28" eb="29">
      <t>ジョウ</t>
    </rPh>
    <rPh sb="32" eb="34">
      <t>カイシャク</t>
    </rPh>
    <rPh sb="34" eb="36">
      <t>ツウチ</t>
    </rPh>
    <rPh sb="36" eb="37">
      <t>ダイ</t>
    </rPh>
    <rPh sb="38" eb="39">
      <t>ゴ</t>
    </rPh>
    <rPh sb="45" eb="47">
      <t>ジュンヨウ</t>
    </rPh>
    <rPh sb="47" eb="48">
      <t>ヨン</t>
    </rPh>
    <phoneticPr fontId="2"/>
  </si>
  <si>
    <t>第８　その他</t>
    <rPh sb="0" eb="1">
      <t>ダイ</t>
    </rPh>
    <rPh sb="5" eb="6">
      <t>タ</t>
    </rPh>
    <phoneticPr fontId="4"/>
  </si>
  <si>
    <t>条例第155条第1項/予防条例第85条第1項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</si>
  <si>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条例第155条第2項/予防条例第85条第2項</t>
    <rPh sb="0" eb="2">
      <t>ジョウレイ</t>
    </rPh>
    <rPh sb="2" eb="3">
      <t>ダイ</t>
    </rPh>
    <rPh sb="6" eb="7">
      <t>ジョウ</t>
    </rPh>
    <rPh sb="7" eb="8">
      <t>ダイ</t>
    </rPh>
    <rPh sb="9" eb="10">
      <t>コウ</t>
    </rPh>
    <rPh sb="11" eb="13">
      <t>ヨボウ</t>
    </rPh>
    <rPh sb="13" eb="15">
      <t>ジョウレイ</t>
    </rPh>
    <rPh sb="15" eb="16">
      <t>ダイ</t>
    </rPh>
    <rPh sb="18" eb="19">
      <t>ジョウ</t>
    </rPh>
    <rPh sb="19" eb="20">
      <t>ダイ</t>
    </rPh>
    <rPh sb="21" eb="22">
      <t>コウ</t>
    </rPh>
    <phoneticPr fontId="2"/>
  </si>
  <si>
    <t>利用者に対する指定(介護予防)認知症対応型共同生活介護の提供に関する次に掲げる記録を整備し、その完結の日から５年間保存としているか。</t>
    <phoneticPr fontId="2"/>
  </si>
  <si>
    <t>①
②
③
④
⑤
⑥
⑦
⑧
⑨
⑩</t>
    <phoneticPr fontId="2"/>
  </si>
  <si>
    <t>7.</t>
    <phoneticPr fontId="2"/>
  </si>
  <si>
    <t>老計発第1017001号「指定地域密着型サービスの事業の人員、設備及び運営に関する基準」第97条第8項に規定する自己評価・外部評価の実施等について</t>
    <rPh sb="0" eb="1">
      <t>ロウ</t>
    </rPh>
    <rPh sb="1" eb="2">
      <t>ケイ</t>
    </rPh>
    <rPh sb="2" eb="3">
      <t>ハツ</t>
    </rPh>
    <rPh sb="3" eb="4">
      <t>ダイ</t>
    </rPh>
    <rPh sb="11" eb="12">
      <t>ゴウ</t>
    </rPh>
    <rPh sb="13" eb="17">
      <t>シテイチイキ</t>
    </rPh>
    <rPh sb="17" eb="20">
      <t>ミッチャクガタ</t>
    </rPh>
    <rPh sb="25" eb="27">
      <t>ジギョウ</t>
    </rPh>
    <rPh sb="28" eb="30">
      <t>ジンイン</t>
    </rPh>
    <rPh sb="31" eb="33">
      <t>セツビ</t>
    </rPh>
    <rPh sb="33" eb="34">
      <t>オヨ</t>
    </rPh>
    <rPh sb="35" eb="37">
      <t>ウンエイ</t>
    </rPh>
    <rPh sb="38" eb="39">
      <t>カン</t>
    </rPh>
    <rPh sb="41" eb="43">
      <t>キジュン</t>
    </rPh>
    <rPh sb="44" eb="45">
      <t>ダイ</t>
    </rPh>
    <rPh sb="47" eb="48">
      <t>ジョウ</t>
    </rPh>
    <rPh sb="48" eb="49">
      <t>ダイ</t>
    </rPh>
    <rPh sb="50" eb="51">
      <t>コウ</t>
    </rPh>
    <rPh sb="52" eb="54">
      <t>キテイ</t>
    </rPh>
    <rPh sb="56" eb="60">
      <t>ジコヒョウカ</t>
    </rPh>
    <rPh sb="61" eb="63">
      <t>ガイブ</t>
    </rPh>
    <rPh sb="63" eb="65">
      <t>ヒョウカ</t>
    </rPh>
    <rPh sb="66" eb="69">
      <t>ジッシトウ</t>
    </rPh>
    <phoneticPr fontId="2"/>
  </si>
  <si>
    <t>①
②
③
④
⑤
⑥
⑦</t>
    <phoneticPr fontId="2"/>
  </si>
  <si>
    <t xml:space="preserve">(介護予防)認知症対応型共同生活介護計画
上記6(２)の、提供した具体的なサービス内容の記録
上記9(４)の、身体的拘束等の態様及び時間、その際の利用者の心身の状況並びに緊急やむを得ない理由の記録
上記13の、市への通知に係る記録
上記28(２)の、苦情の内容等の記録
上記31(２)の、事故の状況及び事故に際して採った処置についての記録
上記30(４)の、報告、評価、要望、助言等の記録
</t>
    <rPh sb="1" eb="3">
      <t>カイゴ</t>
    </rPh>
    <rPh sb="3" eb="5">
      <t>ヨボウ</t>
    </rPh>
    <rPh sb="21" eb="23">
      <t>ジョウキ</t>
    </rPh>
    <rPh sb="29" eb="31">
      <t>テイキョウ</t>
    </rPh>
    <rPh sb="33" eb="36">
      <t>グタイテキ</t>
    </rPh>
    <rPh sb="41" eb="43">
      <t>ナイヨウ</t>
    </rPh>
    <rPh sb="44" eb="46">
      <t>キロク</t>
    </rPh>
    <rPh sb="47" eb="49">
      <t>ジョウキ</t>
    </rPh>
    <rPh sb="99" eb="101">
      <t>ジョウキ</t>
    </rPh>
    <rPh sb="116" eb="118">
      <t>ジョウキ</t>
    </rPh>
    <rPh sb="135" eb="137">
      <t>ジョウキ</t>
    </rPh>
    <rPh sb="170" eb="172">
      <t>ジョウキ</t>
    </rPh>
    <rPh sb="179" eb="181">
      <t>ホウコク</t>
    </rPh>
    <rPh sb="182" eb="184">
      <t>ヒョウカ</t>
    </rPh>
    <rPh sb="185" eb="187">
      <t>ヨウボウ</t>
    </rPh>
    <rPh sb="188" eb="191">
      <t>ジョゲントウ</t>
    </rPh>
    <rPh sb="192" eb="194">
      <t>キロク</t>
    </rPh>
    <phoneticPr fontId="2"/>
  </si>
  <si>
    <r>
      <t xml:space="preserve">事前提出資料②　各種加算等自己点検シート 
</t>
    </r>
    <r>
      <rPr>
        <b/>
        <sz val="14"/>
        <rFont val="HG丸ｺﾞｼｯｸM-PRO"/>
        <family val="3"/>
        <charset val="128"/>
      </rPr>
      <t>指定(介護予防)認知症対応型共同生活介護</t>
    </r>
    <phoneticPr fontId="2"/>
  </si>
  <si>
    <t>次の①、②のいずれにも適合する。</t>
    <phoneticPr fontId="2"/>
  </si>
  <si>
    <t>当該事業所の共同生活住居の定員の範囲内で、空いている居室等を利用するものである。</t>
    <phoneticPr fontId="2"/>
  </si>
  <si>
    <t>報酬告示別表５ロ
予防報酬告示別表３ロ
留意事項 第二６(1)
施設基準告示31条ハ・二</t>
    <rPh sb="0" eb="4">
      <t>ホウシュウコクジ</t>
    </rPh>
    <rPh sb="4" eb="6">
      <t>ベッピョウ</t>
    </rPh>
    <rPh sb="9" eb="13">
      <t>ヨボウホウシュウ</t>
    </rPh>
    <rPh sb="13" eb="15">
      <t>コクジ</t>
    </rPh>
    <rPh sb="15" eb="17">
      <t>ベッピョウ</t>
    </rPh>
    <rPh sb="26" eb="27">
      <t>ニ</t>
    </rPh>
    <rPh sb="32" eb="36">
      <t>シセツキジュン</t>
    </rPh>
    <rPh sb="36" eb="38">
      <t>コクジ</t>
    </rPh>
    <rPh sb="40" eb="41">
      <t>ジョウ</t>
    </rPh>
    <rPh sb="43" eb="44">
      <t>ニ</t>
    </rPh>
    <phoneticPr fontId="2"/>
  </si>
  <si>
    <t>指定居宅サービス、指定地域密着型サービス、指定居宅介護支援、指定介護予防サービス、指定地域密着型介護予防サービス若しくは指定介護予防支援の事業又は介護保険施設若しくは指定介護療養型医療施設の運営について３年以上の経験を有する。</t>
    <phoneticPr fontId="2"/>
  </si>
  <si>
    <t>②
※</t>
    <phoneticPr fontId="2"/>
  </si>
  <si>
    <t>利用の開始に当たって、あらかじめ30日以内の利用期間を定めている。</t>
    <phoneticPr fontId="2"/>
  </si>
  <si>
    <t>緊急の場合は、７日（利用者の日常生活上の世話をおこなう家族の疾病などやむを得ない事情がある場合は14日）を限度とする。</t>
    <phoneticPr fontId="2"/>
  </si>
  <si>
    <t>十分な知識を有する従業者（※）が確保されている。</t>
    <phoneticPr fontId="2"/>
  </si>
  <si>
    <t>認知症介護実務者研修のうち「専門課程」、認知症介護実践研修のうち「実践リーダー研修」若しくは「認知症介護実践リーダー研修」又は認知症介護指導者養成研修を修了している者</t>
    <phoneticPr fontId="2"/>
  </si>
  <si>
    <t>(介護予防)短期利用認知症対応型共同生活介護費</t>
    <phoneticPr fontId="2"/>
  </si>
  <si>
    <t>事業所の職員配置数が人員基準上満たすべき員数を下回っている。</t>
    <phoneticPr fontId="2"/>
  </si>
  <si>
    <t>報酬告示別表５　注１
予防報酬告示別表３　注１
留意事項第二１(9)</t>
    <rPh sb="0" eb="4">
      <t>ホウシュウコクジ</t>
    </rPh>
    <rPh sb="4" eb="6">
      <t>ベッピョウ</t>
    </rPh>
    <rPh sb="8" eb="9">
      <t>チュウ</t>
    </rPh>
    <rPh sb="11" eb="15">
      <t>ヨボウホウシュウ</t>
    </rPh>
    <rPh sb="15" eb="17">
      <t>コクジ</t>
    </rPh>
    <rPh sb="17" eb="19">
      <t>ベッピョウ</t>
    </rPh>
    <rPh sb="21" eb="22">
      <t>チュウ</t>
    </rPh>
    <rPh sb="24" eb="28">
      <t>リュウイジコウ</t>
    </rPh>
    <rPh sb="28" eb="29">
      <t>ダイ</t>
    </rPh>
    <phoneticPr fontId="2"/>
  </si>
  <si>
    <t>報酬告示別表5　注１
予防報酬告示別表３　注１
留意事項第二１(6)</t>
    <rPh sb="0" eb="4">
      <t>ホウシュウコクジ</t>
    </rPh>
    <rPh sb="4" eb="6">
      <t>ベッピョウ</t>
    </rPh>
    <rPh sb="8" eb="9">
      <t>チュウ</t>
    </rPh>
    <rPh sb="24" eb="28">
      <t>リュウイジコウ</t>
    </rPh>
    <rPh sb="28" eb="29">
      <t>ダイ</t>
    </rPh>
    <rPh sb="29" eb="30">
      <t>ニ</t>
    </rPh>
    <phoneticPr fontId="2"/>
  </si>
  <si>
    <t>報酬告示別表5　注１
予防報酬告示別表３　注１
留意事項第二１(8)</t>
    <rPh sb="0" eb="4">
      <t>ホウシュウコクジ</t>
    </rPh>
    <rPh sb="4" eb="6">
      <t>ベッピョウ</t>
    </rPh>
    <rPh sb="8" eb="9">
      <t>チュウ</t>
    </rPh>
    <rPh sb="24" eb="28">
      <t>リュウイジコウ</t>
    </rPh>
    <rPh sb="28" eb="29">
      <t>ダイ</t>
    </rPh>
    <rPh sb="29" eb="30">
      <t>ニ</t>
    </rPh>
    <phoneticPr fontId="2"/>
  </si>
  <si>
    <t>次の①、②のいずれかの状態にあてはまる。</t>
    <rPh sb="11" eb="13">
      <t>ジョウタイ</t>
    </rPh>
    <phoneticPr fontId="2"/>
  </si>
  <si>
    <t>夜勤を行う職員の勤務条件に関する基準を満たしていない状態が、２日以上連続して発生した。　</t>
    <rPh sb="0" eb="2">
      <t>ヤキン</t>
    </rPh>
    <rPh sb="3" eb="4">
      <t>オコナ</t>
    </rPh>
    <rPh sb="5" eb="7">
      <t>ショクイン</t>
    </rPh>
    <rPh sb="8" eb="10">
      <t>キンム</t>
    </rPh>
    <rPh sb="10" eb="12">
      <t>ジョウケン</t>
    </rPh>
    <rPh sb="13" eb="14">
      <t>カン</t>
    </rPh>
    <rPh sb="16" eb="18">
      <t>キジュン</t>
    </rPh>
    <rPh sb="19" eb="20">
      <t>ミ</t>
    </rPh>
    <rPh sb="26" eb="28">
      <t>ジョウタイ</t>
    </rPh>
    <rPh sb="31" eb="34">
      <t>ニチイジョウ</t>
    </rPh>
    <rPh sb="34" eb="36">
      <t>レンゾク</t>
    </rPh>
    <rPh sb="38" eb="40">
      <t>ハッセイ</t>
    </rPh>
    <phoneticPr fontId="2"/>
  </si>
  <si>
    <t>夜勤を行う職員の勤務条件に関する基準を満たしていない状態が、月に４日以上発生した。</t>
    <phoneticPr fontId="2"/>
  </si>
  <si>
    <t>報酬告示 別表５ 注2
予防報酬告示　別表3　注2
大臣基準告示　58の4、127の４
留意事項 第二6(2)※準用５(3)</t>
    <rPh sb="9" eb="10">
      <t>チュウ</t>
    </rPh>
    <rPh sb="23" eb="24">
      <t>チュウ</t>
    </rPh>
    <rPh sb="56" eb="58">
      <t>ジュンヨウ</t>
    </rPh>
    <phoneticPr fontId="2"/>
  </si>
  <si>
    <t>事前提出資料①　自主点検表
【指定(介護予防)認知症対応型共同生活介護】</t>
    <rPh sb="15" eb="17">
      <t>シテイ</t>
    </rPh>
    <phoneticPr fontId="2"/>
  </si>
  <si>
    <t>報酬告示 別表５　注３
予防報酬告示　別表３　注3
大臣基準告示　58の4の2，127の4の2
留意事項 第二6(3)※準用２(5</t>
    <rPh sb="9" eb="10">
      <t>チュウ</t>
    </rPh>
    <rPh sb="23" eb="24">
      <t>チュウ</t>
    </rPh>
    <rPh sb="26" eb="32">
      <t>ダイジンキジュンコクジ</t>
    </rPh>
    <rPh sb="60" eb="62">
      <t>ジュンヨウ</t>
    </rPh>
    <phoneticPr fontId="2"/>
  </si>
  <si>
    <t>報酬告示 別表5 注4
予防報酬告示　別表3　注4
大臣基準告示　58の4の3，127の4の3
留意事項 第二6(3)　※3の2（2）を準用</t>
    <phoneticPr fontId="2"/>
  </si>
  <si>
    <t>利用者が入院したときの費用</t>
    <phoneticPr fontId="2"/>
  </si>
  <si>
    <t>看取り介護加算
※介護予防には算定不可</t>
    <phoneticPr fontId="2"/>
  </si>
  <si>
    <t>退居時情報提供加算
※短期利用算定者を除く</t>
    <rPh sb="0" eb="3">
      <t>タイキョジ</t>
    </rPh>
    <rPh sb="3" eb="5">
      <t>ジョウホウ</t>
    </rPh>
    <rPh sb="5" eb="7">
      <t>テイキョウ</t>
    </rPh>
    <rPh sb="7" eb="9">
      <t>カサン</t>
    </rPh>
    <phoneticPr fontId="2"/>
  </si>
  <si>
    <t>退居時相談援助加算
※短期利用算定者を除く</t>
    <rPh sb="0" eb="3">
      <t>タイキョジ</t>
    </rPh>
    <rPh sb="3" eb="5">
      <t>ソウダン</t>
    </rPh>
    <rPh sb="5" eb="7">
      <t>エンジョ</t>
    </rPh>
    <rPh sb="7" eb="9">
      <t>カサン</t>
    </rPh>
    <phoneticPr fontId="2"/>
  </si>
  <si>
    <t>認知症チームケア推進加算
※短期利用算定者を除く</t>
    <rPh sb="0" eb="3">
      <t>ニンチショウ</t>
    </rPh>
    <rPh sb="8" eb="10">
      <t>スイシン</t>
    </rPh>
    <rPh sb="10" eb="12">
      <t>カサン</t>
    </rPh>
    <phoneticPr fontId="2"/>
  </si>
  <si>
    <t>認知症専門ケア加算
※短期利用算定者を除く</t>
    <rPh sb="3" eb="5">
      <t>センモン</t>
    </rPh>
    <rPh sb="7" eb="9">
      <t>カサン</t>
    </rPh>
    <phoneticPr fontId="2"/>
  </si>
  <si>
    <t>栄養管理体制加算
※短期利用算定者を除く</t>
    <rPh sb="0" eb="2">
      <t>エイヨウ</t>
    </rPh>
    <rPh sb="2" eb="6">
      <t>カンリタイセイ</t>
    </rPh>
    <rPh sb="6" eb="8">
      <t>カサン</t>
    </rPh>
    <phoneticPr fontId="2"/>
  </si>
  <si>
    <t xml:space="preserve">口腔衛生管理体制加算
※短期利用算定者を除く
</t>
    <rPh sb="0" eb="4">
      <t>コウクウエイセイ</t>
    </rPh>
    <rPh sb="4" eb="8">
      <t>カンリタイセイ</t>
    </rPh>
    <rPh sb="8" eb="10">
      <t>カサン</t>
    </rPh>
    <phoneticPr fontId="2"/>
  </si>
  <si>
    <t>口腔・栄養スクリーニング加算
※短期利用算定者を除く</t>
    <phoneticPr fontId="2"/>
  </si>
  <si>
    <t>科学的介護推進体制加算
※短期利用算定者を除く</t>
    <rPh sb="0" eb="3">
      <t>カガクテキ</t>
    </rPh>
    <rPh sb="3" eb="5">
      <t>カイゴ</t>
    </rPh>
    <rPh sb="5" eb="7">
      <t>スイシン</t>
    </rPh>
    <rPh sb="7" eb="9">
      <t>タイセイ</t>
    </rPh>
    <rPh sb="9" eb="11">
      <t>カサン</t>
    </rPh>
    <phoneticPr fontId="2"/>
  </si>
  <si>
    <t>報酬告示　別表5　注5
予防報酬告示　別表3　注5</t>
    <rPh sb="0" eb="4">
      <t>ホウシュウコクジ</t>
    </rPh>
    <rPh sb="5" eb="7">
      <t>ベッピョウ</t>
    </rPh>
    <rPh sb="9" eb="10">
      <t>チュウ</t>
    </rPh>
    <rPh sb="12" eb="18">
      <t>ヨボウホウシュウコクジ</t>
    </rPh>
    <rPh sb="19" eb="21">
      <t>ベッピョウ</t>
    </rPh>
    <rPh sb="23" eb="24">
      <t>チュウ</t>
    </rPh>
    <phoneticPr fontId="2"/>
  </si>
  <si>
    <t>報酬告示　別表5　注6
予防報酬告示　別表3　注6
施設基準告示　32、86</t>
    <rPh sb="0" eb="2">
      <t>ホウシュウ</t>
    </rPh>
    <rPh sb="2" eb="4">
      <t>コクジ</t>
    </rPh>
    <rPh sb="5" eb="7">
      <t>ベッピョウ</t>
    </rPh>
    <rPh sb="9" eb="10">
      <t>チュウ</t>
    </rPh>
    <rPh sb="12" eb="14">
      <t>ヨボウ</t>
    </rPh>
    <rPh sb="14" eb="16">
      <t>ホウシュウ</t>
    </rPh>
    <rPh sb="16" eb="18">
      <t>コクジ</t>
    </rPh>
    <rPh sb="19" eb="21">
      <t>ベッピョウ</t>
    </rPh>
    <rPh sb="23" eb="24">
      <t>チュウ</t>
    </rPh>
    <rPh sb="26" eb="28">
      <t>シセツ</t>
    </rPh>
    <rPh sb="28" eb="30">
      <t>キジュン</t>
    </rPh>
    <rPh sb="30" eb="32">
      <t>コクジ</t>
    </rPh>
    <phoneticPr fontId="2"/>
  </si>
  <si>
    <t>夜勤を行う介護従業者及び宿直勤務に当たる者の合計数が２以上である。</t>
    <phoneticPr fontId="2"/>
  </si>
  <si>
    <t>夜勤を行う介護従業者及び宿直勤務に当たる者の合計数が、事業所を構成する共同生活住居の数に１を加えた数以上である。</t>
    <phoneticPr fontId="2"/>
  </si>
  <si>
    <t>報酬告示 別表５　注7
予防報酬告示　別表3　注7
留意事項 第二６(６)</t>
    <rPh sb="9" eb="10">
      <t>チュウ</t>
    </rPh>
    <rPh sb="12" eb="14">
      <t>ヨボウ</t>
    </rPh>
    <rPh sb="14" eb="16">
      <t>ホウシュウ</t>
    </rPh>
    <rPh sb="16" eb="18">
      <t>コクジ</t>
    </rPh>
    <rPh sb="19" eb="21">
      <t>ベッピョウ</t>
    </rPh>
    <rPh sb="23" eb="24">
      <t>チュウ</t>
    </rPh>
    <rPh sb="32" eb="33">
      <t>ニ</t>
    </rPh>
    <phoneticPr fontId="2"/>
  </si>
  <si>
    <t>報酬告示 別表５　８
予防報酬告示　別表３　８
留意事項 第二６（7）※準用３の２(16)</t>
    <rPh sb="36" eb="38">
      <t>ジュンヨウ</t>
    </rPh>
    <phoneticPr fontId="2"/>
  </si>
  <si>
    <t>認知症行動・心理症状緊急対応加算の対象者でない。</t>
    <rPh sb="0" eb="3">
      <t>ニンチショウ</t>
    </rPh>
    <rPh sb="3" eb="5">
      <t>コウドウ</t>
    </rPh>
    <rPh sb="6" eb="8">
      <t>シンリ</t>
    </rPh>
    <rPh sb="8" eb="10">
      <t>ショウジョウ</t>
    </rPh>
    <rPh sb="10" eb="12">
      <t>キンキュウ</t>
    </rPh>
    <rPh sb="12" eb="14">
      <t>タイオウ</t>
    </rPh>
    <rPh sb="14" eb="16">
      <t>カサン</t>
    </rPh>
    <rPh sb="17" eb="19">
      <t>タイショウ</t>
    </rPh>
    <rPh sb="19" eb="20">
      <t>シャ</t>
    </rPh>
    <phoneticPr fontId="2"/>
  </si>
  <si>
    <t>当該利用者の同意があれば、その居室を短期利用認知症対応型共同生活介護等に使用可能。ただし、この場合入院時の費用は算定できない。</t>
    <phoneticPr fontId="2"/>
  </si>
  <si>
    <t>１月に６日を限度として算定</t>
    <phoneticPr fontId="2"/>
  </si>
  <si>
    <t>入院期間中、必要に応じて、入退院の手続きや家族、当該医療機関への連絡調整、情報提供などの業務を行う</t>
    <phoneticPr fontId="2"/>
  </si>
  <si>
    <t>利用者の入院後３月以内に退院することが明らかに見込まれる。</t>
    <rPh sb="0" eb="3">
      <t>リヨウシャ</t>
    </rPh>
    <phoneticPr fontId="2"/>
  </si>
  <si>
    <t>利用者及びその家族の同意の上での入退院の手続きや、その他の個々の状況に応じた便宜を図っている。</t>
    <phoneticPr fontId="2"/>
  </si>
  <si>
    <t>入院期間に初日及び最終日を含まない。</t>
    <phoneticPr fontId="2"/>
  </si>
  <si>
    <t>当該費用算定期間中は、原則当該利用者の居室を空けておく。</t>
    <phoneticPr fontId="2"/>
  </si>
  <si>
    <t>１回の入院で月をまたぐ場合は、最大で連続13泊(12日分)まで算定が可能。</t>
    <rPh sb="34" eb="36">
      <t>カノウ</t>
    </rPh>
    <phoneticPr fontId="2"/>
  </si>
  <si>
    <t>報酬告示 別表５　９
予防報酬告示　別表３　９
大臣基準告示　58の5、127の5
留意事項 第二６（8）</t>
    <rPh sb="24" eb="26">
      <t>ダイジン</t>
    </rPh>
    <rPh sb="26" eb="28">
      <t>キジュン</t>
    </rPh>
    <rPh sb="28" eb="30">
      <t>コクジ</t>
    </rPh>
    <phoneticPr fontId="2"/>
  </si>
  <si>
    <t>退居等の際、入院先の医療機関等に利用者の状態等の情報提供について利用者又は家族に説明し文書にて同意を得ている</t>
    <phoneticPr fontId="2"/>
  </si>
  <si>
    <t>報酬告示　別表5　注10
施設基準告示　33
利用者等告示　40
留意事項　第二6(9)</t>
    <rPh sb="0" eb="4">
      <t>ホウシュウコクジ</t>
    </rPh>
    <rPh sb="5" eb="7">
      <t>ベッピョウ</t>
    </rPh>
    <rPh sb="9" eb="10">
      <t>チュウ</t>
    </rPh>
    <rPh sb="13" eb="19">
      <t>シセツキジュンコクジ</t>
    </rPh>
    <rPh sb="23" eb="27">
      <t>リヨウシャトウ</t>
    </rPh>
    <rPh sb="27" eb="29">
      <t>コクジ</t>
    </rPh>
    <rPh sb="33" eb="37">
      <t>リュウイジコウ</t>
    </rPh>
    <rPh sb="38" eb="39">
      <t>ダイ</t>
    </rPh>
    <rPh sb="39" eb="40">
      <t>ニ</t>
    </rPh>
    <phoneticPr fontId="2"/>
  </si>
  <si>
    <t>医療連携体制加算を算定している。</t>
    <phoneticPr fontId="2"/>
  </si>
  <si>
    <t>看取りに関する指針を定め、利用者又は家族等に対して指針の内容を説明し、同意を得ている。</t>
    <rPh sb="25" eb="27">
      <t>シシン</t>
    </rPh>
    <rPh sb="28" eb="30">
      <t>ナイヨウ</t>
    </rPh>
    <phoneticPr fontId="2"/>
  </si>
  <si>
    <t>医師、看護職員、介護職員、介護支援専門員等による協議の上、適宜看取りに関する指針の見直しを行っている。</t>
    <rPh sb="45" eb="46">
      <t>オコナ</t>
    </rPh>
    <phoneticPr fontId="2"/>
  </si>
  <si>
    <t>看取りに関する職員研修を実施している。</t>
    <rPh sb="12" eb="14">
      <t>ジッシ</t>
    </rPh>
    <phoneticPr fontId="2"/>
  </si>
  <si>
    <t>医師が医学的知見に基づき回復の見込みがないと診断した者である。</t>
    <phoneticPr fontId="2"/>
  </si>
  <si>
    <t>医師、看護職員、介護支援専門員等が共同で作成した介護に係る計画について、利用者又は家族等に対して説明し、同意を得ている。</t>
    <phoneticPr fontId="2"/>
  </si>
  <si>
    <t>看取りに関する指針に基づき、利用者の状態又は家族の求め等に応じ随時、医師、看護職員、介護支援専門員等の相互連携の下、介護記録等利用者に関する記録を活用し行われる介護について、利用者又は家族等に対して説明し、同意を得ている。</t>
    <phoneticPr fontId="2"/>
  </si>
  <si>
    <t>本人が十分に判断できる状態になく、かつ、家族の来訪が見込まれない場合は、介護記録に職員間の相談日時、内容等及び利用者の状態や、家族と連絡を取ったにもかかわらず事業所への来訪がなかった旨を記載している。</t>
    <rPh sb="59" eb="61">
      <t>ジョウタイ</t>
    </rPh>
    <rPh sb="63" eb="65">
      <t>カゾク</t>
    </rPh>
    <rPh sb="66" eb="68">
      <t>レンラク</t>
    </rPh>
    <rPh sb="69" eb="70">
      <t>ト</t>
    </rPh>
    <rPh sb="79" eb="82">
      <t>ジギョウショ</t>
    </rPh>
    <rPh sb="84" eb="86">
      <t>ライホウ</t>
    </rPh>
    <rPh sb="91" eb="92">
      <t>ムネ</t>
    </rPh>
    <rPh sb="93" eb="95">
      <t>キサイ</t>
    </rPh>
    <phoneticPr fontId="2"/>
  </si>
  <si>
    <t>自己負担の請求について利用者側に説明し、文書にて同意を得ている。</t>
    <phoneticPr fontId="2"/>
  </si>
  <si>
    <t>計画の作成及び介護の実施にあたり、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などに努めている。</t>
    <phoneticPr fontId="2"/>
  </si>
  <si>
    <t>入居日から起算して30日以内</t>
    <phoneticPr fontId="2"/>
  </si>
  <si>
    <t>30日を超える入院後の再入居</t>
    <phoneticPr fontId="2"/>
  </si>
  <si>
    <t>過去３月間の間に入居したことがない
(日常生活自立度ランクⅢ、Ⅳ又はＭの場合は過去１月間)</t>
    <phoneticPr fontId="2"/>
  </si>
  <si>
    <t>報酬告示　別表５　注ハ
予防報酬告示　別表３　注ハ
留意事項　第二６(10)</t>
    <rPh sb="0" eb="4">
      <t>ホウシュウコクジ</t>
    </rPh>
    <rPh sb="5" eb="7">
      <t>ベッピョウ</t>
    </rPh>
    <rPh sb="9" eb="10">
      <t>チュウ</t>
    </rPh>
    <rPh sb="12" eb="14">
      <t>ヨボウ</t>
    </rPh>
    <rPh sb="14" eb="18">
      <t>ホウシュウコクジ</t>
    </rPh>
    <rPh sb="19" eb="21">
      <t>ベッピョウ</t>
    </rPh>
    <rPh sb="23" eb="24">
      <t>チュウ</t>
    </rPh>
    <rPh sb="26" eb="30">
      <t>リュウイジコウ</t>
    </rPh>
    <rPh sb="31" eb="32">
      <t>ダイ</t>
    </rPh>
    <rPh sb="32" eb="33">
      <t>ニ</t>
    </rPh>
    <phoneticPr fontId="2"/>
  </si>
  <si>
    <t>協力医療機関連携加算
※短期利用算定者を除く
※介護予防には算定不可</t>
    <rPh sb="0" eb="2">
      <t>キョウリョク</t>
    </rPh>
    <rPh sb="2" eb="4">
      <t>イリョウ</t>
    </rPh>
    <rPh sb="4" eb="6">
      <t>キカン</t>
    </rPh>
    <rPh sb="6" eb="10">
      <t>レンケイカサン</t>
    </rPh>
    <phoneticPr fontId="2"/>
  </si>
  <si>
    <t>事業所において、協力医療機関との間で、利用者の同意を得て、当該利用者の病歴等の情報を共有する会議を定期的に開催している。</t>
    <rPh sb="0" eb="3">
      <t>ジギョウショ</t>
    </rPh>
    <rPh sb="8" eb="10">
      <t>キョウリョク</t>
    </rPh>
    <rPh sb="10" eb="14">
      <t>イリョウキカン</t>
    </rPh>
    <rPh sb="16" eb="17">
      <t>アイダ</t>
    </rPh>
    <rPh sb="19" eb="22">
      <t>リヨウシャ</t>
    </rPh>
    <rPh sb="23" eb="25">
      <t>ドウイ</t>
    </rPh>
    <rPh sb="26" eb="27">
      <t>エ</t>
    </rPh>
    <rPh sb="29" eb="31">
      <t>トウガイ</t>
    </rPh>
    <rPh sb="31" eb="34">
      <t>リヨウシャ</t>
    </rPh>
    <rPh sb="35" eb="38">
      <t>ビョウレキトウ</t>
    </rPh>
    <rPh sb="39" eb="41">
      <t>ジョウホウ</t>
    </rPh>
    <rPh sb="42" eb="44">
      <t>キョウユウ</t>
    </rPh>
    <rPh sb="46" eb="48">
      <t>カイギ</t>
    </rPh>
    <rPh sb="49" eb="52">
      <t>テイキテキ</t>
    </rPh>
    <rPh sb="53" eb="55">
      <t>カイサイ</t>
    </rPh>
    <phoneticPr fontId="2"/>
  </si>
  <si>
    <t>次の①、②の要件を満たす協力医療機関を定めているか。</t>
    <rPh sb="0" eb="1">
      <t>ツギ</t>
    </rPh>
    <rPh sb="6" eb="8">
      <t>ヨウケン</t>
    </rPh>
    <rPh sb="9" eb="10">
      <t>ミ</t>
    </rPh>
    <rPh sb="12" eb="14">
      <t>キョウリョク</t>
    </rPh>
    <rPh sb="14" eb="16">
      <t>イリョウ</t>
    </rPh>
    <rPh sb="16" eb="18">
      <t>キカン</t>
    </rPh>
    <rPh sb="19" eb="20">
      <t>サダ</t>
    </rPh>
    <phoneticPr fontId="2"/>
  </si>
  <si>
    <t>「会議を定期的に開催」とは、概ね月に１回以上開催されている必要がある。ただし、電子的システムにより随時確認できる体制が確保されている場合には、 定期的に年３ 回以上開催することで差し支えない。</t>
    <phoneticPr fontId="2"/>
  </si>
  <si>
    <t>報酬告示　別表５　注二
留意事項　第二6(11)
指定地域密着型サービス基準　105条第2項</t>
    <rPh sb="0" eb="4">
      <t>ホウシュウコクジ</t>
    </rPh>
    <rPh sb="5" eb="7">
      <t>ベッピョウ</t>
    </rPh>
    <rPh sb="9" eb="10">
      <t>チュウ</t>
    </rPh>
    <rPh sb="10" eb="11">
      <t>ニ</t>
    </rPh>
    <rPh sb="12" eb="16">
      <t>リュウイジコウ</t>
    </rPh>
    <rPh sb="17" eb="19">
      <t>ダイニ</t>
    </rPh>
    <rPh sb="25" eb="29">
      <t>シテイチイキ</t>
    </rPh>
    <rPh sb="29" eb="31">
      <t>ミッチャク</t>
    </rPh>
    <rPh sb="31" eb="32">
      <t>ガタ</t>
    </rPh>
    <rPh sb="36" eb="38">
      <t>キジュン</t>
    </rPh>
    <rPh sb="42" eb="43">
      <t>ジョウ</t>
    </rPh>
    <rPh sb="43" eb="44">
      <t>ダイ</t>
    </rPh>
    <rPh sb="45" eb="46">
      <t>コウ</t>
    </rPh>
    <phoneticPr fontId="2"/>
  </si>
  <si>
    <t>（Ⅱ）</t>
    <phoneticPr fontId="2"/>
  </si>
  <si>
    <t>（Ⅰ）イ</t>
    <phoneticPr fontId="2"/>
  </si>
  <si>
    <t>（Ⅰ）ロ</t>
    <phoneticPr fontId="2"/>
  </si>
  <si>
    <t>（Ⅰ）ハ</t>
    <phoneticPr fontId="2"/>
  </si>
  <si>
    <t>重度化した場合の対応に係る指針を定め、入居の際に、利用者又は家族等に対して、当該指針の内容を説明し、同意を得ている。</t>
    <phoneticPr fontId="2"/>
  </si>
  <si>
    <t>（Ⅰ）イの場合</t>
    <rPh sb="5" eb="7">
      <t>バアイ</t>
    </rPh>
    <phoneticPr fontId="4"/>
  </si>
  <si>
    <t>（Ⅰ）ロの場合</t>
    <rPh sb="5" eb="7">
      <t>バアイ</t>
    </rPh>
    <phoneticPr fontId="4"/>
  </si>
  <si>
    <t>（Ⅰ）ハの場合</t>
    <rPh sb="5" eb="7">
      <t>バアイ</t>
    </rPh>
    <phoneticPr fontId="4"/>
  </si>
  <si>
    <t>事業所の職員として又は病院、診療所若しくは指定訪問看護ステーションとの連携により、看護師を1名以上確保している。</t>
    <rPh sb="0" eb="3">
      <t>ジギョウショ</t>
    </rPh>
    <rPh sb="4" eb="6">
      <t>ショクイン</t>
    </rPh>
    <rPh sb="9" eb="10">
      <t>マタ</t>
    </rPh>
    <rPh sb="11" eb="13">
      <t>ビョウイン</t>
    </rPh>
    <rPh sb="14" eb="17">
      <t>シンリョウジョ</t>
    </rPh>
    <rPh sb="17" eb="18">
      <t>モ</t>
    </rPh>
    <rPh sb="21" eb="27">
      <t>シテイホウモンカンゴ</t>
    </rPh>
    <rPh sb="35" eb="37">
      <t>レンケイ</t>
    </rPh>
    <rPh sb="41" eb="44">
      <t>カンゴシ</t>
    </rPh>
    <rPh sb="46" eb="47">
      <t>メイ</t>
    </rPh>
    <rPh sb="47" eb="49">
      <t>イジョウ</t>
    </rPh>
    <rPh sb="49" eb="51">
      <t>カクホ</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</si>
  <si>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</si>
  <si>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（Ⅰ）イ～ハ共通</t>
    <rPh sb="6" eb="8">
      <t>キョウツウ</t>
    </rPh>
    <phoneticPr fontId="4"/>
  </si>
  <si>
    <t>医療連携体制加算（Ⅰ）イ、ロ又はハのいずれかを算定している。</t>
    <rPh sb="14" eb="15">
      <t>マタ</t>
    </rPh>
    <rPh sb="23" eb="25">
      <t>サンテイ</t>
    </rPh>
    <phoneticPr fontId="2"/>
  </si>
  <si>
    <t>算定日が属する月の前３月間において、次のいずれかに該当する状態の利用者が1人以上である。</t>
    <rPh sb="0" eb="3">
      <t>サンテイビ</t>
    </rPh>
    <rPh sb="4" eb="5">
      <t>ゾク</t>
    </rPh>
    <rPh sb="7" eb="8">
      <t>ツキ</t>
    </rPh>
    <rPh sb="9" eb="10">
      <t>マエ</t>
    </rPh>
    <rPh sb="11" eb="13">
      <t>ツキカン</t>
    </rPh>
    <rPh sb="18" eb="19">
      <t>ツギ</t>
    </rPh>
    <rPh sb="25" eb="27">
      <t>ガイトウ</t>
    </rPh>
    <rPh sb="29" eb="31">
      <t>ジョウタイ</t>
    </rPh>
    <rPh sb="32" eb="35">
      <t>リヨウシャ</t>
    </rPh>
    <rPh sb="37" eb="38">
      <t>ニン</t>
    </rPh>
    <rPh sb="38" eb="40">
      <t>イジョウ</t>
    </rPh>
    <phoneticPr fontId="2"/>
  </si>
  <si>
    <t>職員である看護師又は病院、診療所若しくは指定訪問看護ステーションの看護師との連携により、24時間連絡できる体制を確保している。</t>
    <rPh sb="0" eb="2">
      <t>ショクイン</t>
    </rPh>
    <rPh sb="5" eb="8">
      <t>カンゴシ</t>
    </rPh>
    <rPh sb="8" eb="9">
      <t>マタ</t>
    </rPh>
    <rPh sb="10" eb="12">
      <t>ビョウイン</t>
    </rPh>
    <rPh sb="13" eb="16">
      <t>シンリョウジョ</t>
    </rPh>
    <rPh sb="16" eb="17">
      <t>モ</t>
    </rPh>
    <rPh sb="20" eb="26">
      <t>シテイホウモンカンゴ</t>
    </rPh>
    <rPh sb="33" eb="36">
      <t>カンゴシ</t>
    </rPh>
    <rPh sb="38" eb="40">
      <t>レンケイ</t>
    </rPh>
    <rPh sb="46" eb="48">
      <t>ジカン</t>
    </rPh>
    <rPh sb="48" eb="50">
      <t>レンラク</t>
    </rPh>
    <rPh sb="53" eb="55">
      <t>タイセイ</t>
    </rPh>
    <rPh sb="56" eb="58">
      <t>カクホ</t>
    </rPh>
    <phoneticPr fontId="2"/>
  </si>
  <si>
    <t>事業所の職員である看護職員又は病院、診療所若しくは指定訪問看護ステーションの看護師との連携により、24時間連絡できる体制を確保している。</t>
    <rPh sb="11" eb="13">
      <t>ショクイン</t>
    </rPh>
    <phoneticPr fontId="2"/>
  </si>
  <si>
    <t>看護職員が准看護師のみである場合には、病院、診療所若しくは指定訪問看護ステーションの看護師により、当該体制を確保している。</t>
    <phoneticPr fontId="2"/>
  </si>
  <si>
    <t>R6変更あり</t>
    <rPh sb="2" eb="4">
      <t>ヘンコウ</t>
    </rPh>
    <phoneticPr fontId="2"/>
  </si>
  <si>
    <t xml:space="preserve">報酬告示　別表5　注ホ
施設基準告示　34
留意事項第二６(12)
</t>
    <rPh sb="0" eb="2">
      <t>ホウシュウ</t>
    </rPh>
    <rPh sb="2" eb="4">
      <t>コクジ</t>
    </rPh>
    <rPh sb="5" eb="7">
      <t>ベッピョウ</t>
    </rPh>
    <rPh sb="9" eb="10">
      <t>チュウ</t>
    </rPh>
    <rPh sb="12" eb="16">
      <t>シセツキジュン</t>
    </rPh>
    <rPh sb="16" eb="18">
      <t>コクジ</t>
    </rPh>
    <rPh sb="22" eb="26">
      <t>リュウイジコウ</t>
    </rPh>
    <rPh sb="26" eb="27">
      <t>ダイ</t>
    </rPh>
    <rPh sb="27" eb="28">
      <t>ニ</t>
    </rPh>
    <phoneticPr fontId="2"/>
  </si>
  <si>
    <t>報酬告示　別表５　注へ
予防報酬告示　別表３　注二
留意事項　第二６(13)</t>
    <rPh sb="0" eb="4">
      <t>ホウシュウコクジ</t>
    </rPh>
    <rPh sb="5" eb="7">
      <t>ベッピョウ</t>
    </rPh>
    <rPh sb="9" eb="10">
      <t>チュウ</t>
    </rPh>
    <rPh sb="12" eb="18">
      <t>ヨボウホウシュウコクジ</t>
    </rPh>
    <rPh sb="19" eb="21">
      <t>ベッピョウ</t>
    </rPh>
    <rPh sb="23" eb="24">
      <t>チュウ</t>
    </rPh>
    <rPh sb="24" eb="25">
      <t>ニ</t>
    </rPh>
    <rPh sb="26" eb="30">
      <t>リュウイジコウ</t>
    </rPh>
    <rPh sb="31" eb="33">
      <t>ダイニ</t>
    </rPh>
    <phoneticPr fontId="2"/>
  </si>
  <si>
    <t xml:space="preserve">退居して病院又は診療所へ入院する場合
退居して他の介護保険施設への入院若しくは入所又は認知症対応型共同生活介護、地域密着型老人福祉施設、(地域密着型)特定施設の利用を開始する場合
死亡退居の場合
</t>
    <phoneticPr fontId="2"/>
  </si>
  <si>
    <t>・
・
・</t>
    <phoneticPr fontId="2"/>
  </si>
  <si>
    <t>利用者が退居し、医療機関に入院する場合に算定している。</t>
    <rPh sb="20" eb="22">
      <t>サンテイ</t>
    </rPh>
    <phoneticPr fontId="2"/>
  </si>
  <si>
    <t>利用者１人につき１回に限り算定している。</t>
    <phoneticPr fontId="2"/>
  </si>
  <si>
    <t>利用期間が１月を超える利用者が退居する場合に算定している。</t>
    <rPh sb="19" eb="21">
      <t>バアイ</t>
    </rPh>
    <rPh sb="22" eb="24">
      <t>サンテイ</t>
    </rPh>
    <phoneticPr fontId="2"/>
  </si>
  <si>
    <t>退居後の居宅サービス又は地域密着型サービスその他の保健医療、福祉サービスについての相談援助を、介護支援専門員である計画作成担当者、介護職員等が協力し、退居者及びその家族のいずれにも行っている。</t>
    <rPh sb="47" eb="49">
      <t>カイゴ</t>
    </rPh>
    <rPh sb="49" eb="51">
      <t>シエン</t>
    </rPh>
    <rPh sb="51" eb="54">
      <t>センモンイン</t>
    </rPh>
    <phoneticPr fontId="2"/>
  </si>
  <si>
    <t>相談援助を行った日付及び内容の要点に関する記録を行っている。</t>
    <rPh sb="18" eb="19">
      <t>カン</t>
    </rPh>
    <rPh sb="21" eb="23">
      <t>キロク</t>
    </rPh>
    <rPh sb="24" eb="25">
      <t>オコナ</t>
    </rPh>
    <phoneticPr fontId="2"/>
  </si>
  <si>
    <t>利用者１人につき１回を限度に算定している。</t>
    <phoneticPr fontId="2"/>
  </si>
  <si>
    <t>利用者の同意の上、退居日から２週間以内に市等に利用者の介護状況を示す文書及び居宅サービス又は地域密着型サービスに必要な情報を提供している。</t>
    <phoneticPr fontId="2"/>
  </si>
  <si>
    <t>次の場合には算定していない。</t>
    <phoneticPr fontId="2"/>
  </si>
  <si>
    <t>報酬告示　別表５　注ト
予防報酬告示　別表３　注ホ
留意事項　第二６(14)</t>
    <rPh sb="0" eb="4">
      <t>ホウシュウコクジ</t>
    </rPh>
    <rPh sb="5" eb="7">
      <t>ベッピョウ</t>
    </rPh>
    <rPh sb="9" eb="10">
      <t>チュウ</t>
    </rPh>
    <rPh sb="12" eb="18">
      <t>ヨボウホウシュウコクジ</t>
    </rPh>
    <rPh sb="19" eb="21">
      <t>ベッピョウ</t>
    </rPh>
    <rPh sb="23" eb="24">
      <t>チュウ</t>
    </rPh>
    <rPh sb="26" eb="30">
      <t>リュウイジコウ</t>
    </rPh>
    <rPh sb="31" eb="33">
      <t>ダイニ</t>
    </rPh>
    <phoneticPr fontId="2"/>
  </si>
  <si>
    <t xml:space="preserve">対象者の数が20人未満で認知症介護に係る専門的な研修（※）修了者が１人以上、対象者が20人以上の場合は、１に対象者が19を超えて10又は端数を増すごとに１を加えた人数を配置し、チームとして専門的な認知症ケアの実施している。
</t>
    <phoneticPr fontId="2"/>
  </si>
  <si>
    <t>「認知症介護実践リーダー研修」、認知症看護に係る適切な研修を指す。</t>
    <phoneticPr fontId="2"/>
  </si>
  <si>
    <t>留意事項の伝達又は技術的指導の会議を定期的に実施している。</t>
    <phoneticPr fontId="2"/>
  </si>
  <si>
    <t>認知症介護の指導に係る専門的な研修修了者を１名以上配置し、事業所又は施設全体の認知症ケアの指導等を実施している。</t>
    <rPh sb="49" eb="51">
      <t>ジッシ</t>
    </rPh>
    <phoneticPr fontId="2"/>
  </si>
  <si>
    <t>介護職員、看護職員ごとの認知症ケアに関する研修計画の作成及び研修の実施又は実施を予定している。</t>
    <rPh sb="35" eb="36">
      <t>マタ</t>
    </rPh>
    <rPh sb="37" eb="39">
      <t>ジッシ</t>
    </rPh>
    <rPh sb="40" eb="42">
      <t>ヨテイ</t>
    </rPh>
    <phoneticPr fontId="2"/>
  </si>
  <si>
    <t>報酬告示　別表５　注チ
予防報酬告示　別表３　注へ
大臣基準告示　三の五
留意事項　第二６(15)</t>
    <rPh sb="0" eb="4">
      <t>ホウシュウコクジ</t>
    </rPh>
    <rPh sb="5" eb="7">
      <t>ベッピョウ</t>
    </rPh>
    <rPh sb="9" eb="10">
      <t>チュウ</t>
    </rPh>
    <rPh sb="12" eb="14">
      <t>ヨボウ</t>
    </rPh>
    <rPh sb="14" eb="18">
      <t>ホウシュウコクジ</t>
    </rPh>
    <rPh sb="19" eb="21">
      <t>ベッピョウ</t>
    </rPh>
    <rPh sb="23" eb="24">
      <t>チュウ</t>
    </rPh>
    <rPh sb="26" eb="28">
      <t>ダイジン</t>
    </rPh>
    <rPh sb="28" eb="32">
      <t>キジュンコクジ</t>
    </rPh>
    <rPh sb="33" eb="34">
      <t>サン</t>
    </rPh>
    <rPh sb="35" eb="36">
      <t>ゴ</t>
    </rPh>
    <rPh sb="37" eb="41">
      <t>リュウイジコウ</t>
    </rPh>
    <rPh sb="42" eb="43">
      <t>ダイ</t>
    </rPh>
    <rPh sb="43" eb="44">
      <t>ニ</t>
    </rPh>
    <phoneticPr fontId="2"/>
  </si>
  <si>
    <t>対象者に対し、個別に認知症の行動・心理症状の評価を計画的に行い、その評価に基づく値を測定し、認知症の行動・心理症状の予防等に資するチームケアを実施している。</t>
    <phoneticPr fontId="2"/>
  </si>
  <si>
    <t>認知症の行動・心理症状の予防等に資する認知症ケアについて、カンファレンスの開催、計画の作成、認知症の行動・心理症状の有無及び程度についての定期的な評価、ケアの振り返り、計画の見直し等を行っている。</t>
    <phoneticPr fontId="2"/>
  </si>
  <si>
    <t>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1名以上配置し、かつ、複数人の介護職員から成る認知症の行動・心理症状に対応するチームを組んでいる。</t>
    <phoneticPr fontId="2"/>
  </si>
  <si>
    <t>認知症の行動・心理症状の予防等に資する認知症介護に係る専門的な研修を修了している者を1名以上配置し、かつ、複数人の介護職員から成る認知症の行動・心理症状に対応するチームを組んでいる。</t>
    <phoneticPr fontId="2"/>
  </si>
  <si>
    <t>報酬告示　別表５　注リ
予防報酬告示　別表３　注ト
大臣基準告示　58の5の２
留意事項　第二６(１６）</t>
    <rPh sb="0" eb="4">
      <t>ホウシュウコクジ</t>
    </rPh>
    <rPh sb="5" eb="7">
      <t>ベッピョウ</t>
    </rPh>
    <rPh sb="9" eb="10">
      <t>チュウ</t>
    </rPh>
    <rPh sb="12" eb="16">
      <t>ヨボウホウシュウ</t>
    </rPh>
    <rPh sb="16" eb="18">
      <t>コクジ</t>
    </rPh>
    <rPh sb="19" eb="21">
      <t>ベッピョウ</t>
    </rPh>
    <rPh sb="23" eb="24">
      <t>チュウ</t>
    </rPh>
    <rPh sb="26" eb="32">
      <t>ダイジンキジュンコクジ</t>
    </rPh>
    <rPh sb="40" eb="44">
      <t>リュウイジコウ</t>
    </rPh>
    <rPh sb="45" eb="47">
      <t>ダイニ</t>
    </rPh>
    <phoneticPr fontId="2"/>
  </si>
  <si>
    <t>認知症専門ケア加算を算定していない。</t>
    <rPh sb="0" eb="3">
      <t>ニンチショウ</t>
    </rPh>
    <rPh sb="3" eb="5">
      <t>センモン</t>
    </rPh>
    <rPh sb="7" eb="9">
      <t>カサン</t>
    </rPh>
    <rPh sb="10" eb="12">
      <t>サンテイ</t>
    </rPh>
    <phoneticPr fontId="2"/>
  </si>
  <si>
    <t>（介護予防）認知症対応型共同生活介護計画に基づく初回の介護が実施された日の属する月に算定している。</t>
    <phoneticPr fontId="2"/>
  </si>
  <si>
    <t>再度、理学療法士等の助言に基づき介護計画を見直した場合には、算定が可能</t>
    <phoneticPr fontId="2"/>
  </si>
  <si>
    <t>本加算を算定する期間中は、各月における目標の達成度合いにつき、利用者及び理学療法士等に報告し、必要に応じて利用者の意向を確認し、当該理学療法士等から必要な助言を得ている。</t>
    <phoneticPr fontId="2"/>
  </si>
  <si>
    <r>
      <t>（介護予防）認知症対応型共同生活介護計画の作成に当たっては、指定訪問リハビリテーション事業所、指定通所リハビリテーション事業所又はリハビリテーションを実施している医療提供施設の理学療法士等が、</t>
    </r>
    <r>
      <rPr>
        <u/>
        <sz val="10"/>
        <rFont val="HG丸ｺﾞｼｯｸM-PRO"/>
        <family val="3"/>
        <charset val="128"/>
      </rPr>
      <t>当該事業所を訪問した際に</t>
    </r>
    <r>
      <rPr>
        <sz val="10"/>
        <rFont val="HG丸ｺﾞｼｯｸM-PRO"/>
        <family val="3"/>
        <charset val="128"/>
      </rPr>
      <t>、生活機能アセスメントを計画作成担当者と共同して行っている。</t>
    </r>
    <rPh sb="1" eb="5">
      <t>カイゴヨボウ</t>
    </rPh>
    <rPh sb="6" eb="9">
      <t>ニンチショウ</t>
    </rPh>
    <rPh sb="9" eb="18">
      <t>タイオウガタキョウドウセイカツカイゴ</t>
    </rPh>
    <rPh sb="18" eb="20">
      <t>ケイカク</t>
    </rPh>
    <rPh sb="21" eb="23">
      <t>サクセイ</t>
    </rPh>
    <rPh sb="24" eb="25">
      <t>ア</t>
    </rPh>
    <rPh sb="30" eb="34">
      <t>シテイホウモン</t>
    </rPh>
    <rPh sb="81" eb="83">
      <t>イリョウ</t>
    </rPh>
    <rPh sb="93" eb="94">
      <t>トウ</t>
    </rPh>
    <phoneticPr fontId="2"/>
  </si>
  <si>
    <t>計画作成から３月経過後、目標の達成度合いにつき、利用者及び理学療法士等に報告している。</t>
    <rPh sb="0" eb="2">
      <t>ケイカク</t>
    </rPh>
    <rPh sb="2" eb="4">
      <t>サクセイ</t>
    </rPh>
    <phoneticPr fontId="2"/>
  </si>
  <si>
    <t>報酬告示別表５　注ヌ
予防報酬告示別表３　注チ
留意事項　第二６（17）</t>
    <rPh sb="0" eb="4">
      <t>ホウシュウコクジ</t>
    </rPh>
    <rPh sb="4" eb="6">
      <t>ベッピョウ</t>
    </rPh>
    <rPh sb="8" eb="9">
      <t>チュウ</t>
    </rPh>
    <rPh sb="11" eb="15">
      <t>ヨボウホウシュウ</t>
    </rPh>
    <rPh sb="15" eb="17">
      <t>コクジ</t>
    </rPh>
    <rPh sb="17" eb="19">
      <t>ベッピョウ</t>
    </rPh>
    <rPh sb="21" eb="22">
      <t>チュウ</t>
    </rPh>
    <rPh sb="24" eb="28">
      <t>リュウイジコウ</t>
    </rPh>
    <rPh sb="29" eb="31">
      <t>ダイニ</t>
    </rPh>
    <phoneticPr fontId="2"/>
  </si>
  <si>
    <t>定員超過利用・人員基準欠如に当たらない。</t>
    <phoneticPr fontId="2"/>
  </si>
  <si>
    <t>人員基準欠如に当たらない。</t>
    <rPh sb="7" eb="8">
      <t>ア</t>
    </rPh>
    <phoneticPr fontId="2"/>
  </si>
  <si>
    <t>定員超過利用・人員基準欠如に当たらない。</t>
    <rPh sb="14" eb="15">
      <t>ア</t>
    </rPh>
    <phoneticPr fontId="2"/>
  </si>
  <si>
    <t>管理栄養士が、従業者に対する栄養ケアに係る技術的助言及び指導を１月に１回以上行っている。</t>
    <rPh sb="38" eb="39">
      <t>オコナ</t>
    </rPh>
    <phoneticPr fontId="2"/>
  </si>
  <si>
    <t>歯科医師又は歯科医師の指示を受けた歯科衛生士が、介護職員に対する口腔ケアに係る技術的助言及び指導を１月に１回以上行っている。</t>
    <rPh sb="56" eb="57">
      <t>オコナ</t>
    </rPh>
    <phoneticPr fontId="2"/>
  </si>
  <si>
    <t>歯科医師又は歯科医師の指示を受けた歯科衛生士の技術的助言及び指導に基づき、利用者の口腔ケア・マネジメントに係る計画が作成されている。</t>
    <rPh sb="58" eb="60">
      <t>サクセイ</t>
    </rPh>
    <phoneticPr fontId="2"/>
  </si>
  <si>
    <t>報酬告示　別表５　注ヲ
予防報酬告示　別表３　注ヌ
大臣基準告示　68
留意事項　第二６(19)</t>
    <rPh sb="0" eb="4">
      <t>ホウシュウコクジ</t>
    </rPh>
    <rPh sb="5" eb="7">
      <t>ベッピョウ</t>
    </rPh>
    <rPh sb="9" eb="10">
      <t>チュウ</t>
    </rPh>
    <rPh sb="12" eb="18">
      <t>ヨボウホウシュウコクジ</t>
    </rPh>
    <rPh sb="19" eb="21">
      <t>ベッピョウ</t>
    </rPh>
    <rPh sb="23" eb="24">
      <t>チュウ</t>
    </rPh>
    <rPh sb="26" eb="32">
      <t>ダイジンキジュンコクジ</t>
    </rPh>
    <rPh sb="36" eb="40">
      <t>リュウイジコウ</t>
    </rPh>
    <rPh sb="41" eb="43">
      <t>ダイニ</t>
    </rPh>
    <phoneticPr fontId="2"/>
  </si>
  <si>
    <t>報酬告示　別表５　注ワ
予防報酬告示　別表３　注ル
大臣基準告示　42の6
留意事項　第二６(20)</t>
    <rPh sb="0" eb="2">
      <t>ホウシュウ</t>
    </rPh>
    <rPh sb="2" eb="4">
      <t>コクジ</t>
    </rPh>
    <rPh sb="5" eb="7">
      <t>ベッピョウ</t>
    </rPh>
    <rPh sb="9" eb="10">
      <t>チュウ</t>
    </rPh>
    <rPh sb="12" eb="14">
      <t>ヨボウ</t>
    </rPh>
    <rPh sb="14" eb="16">
      <t>ホウシュウ</t>
    </rPh>
    <rPh sb="16" eb="18">
      <t>コクジ</t>
    </rPh>
    <rPh sb="19" eb="21">
      <t>ベッピョウ</t>
    </rPh>
    <rPh sb="23" eb="24">
      <t>チュウ</t>
    </rPh>
    <rPh sb="26" eb="28">
      <t>ダイジン</t>
    </rPh>
    <rPh sb="28" eb="30">
      <t>キジュン</t>
    </rPh>
    <rPh sb="30" eb="32">
      <t>コクジ</t>
    </rPh>
    <rPh sb="38" eb="40">
      <t>リュウイ</t>
    </rPh>
    <rPh sb="40" eb="42">
      <t>ジコウ</t>
    </rPh>
    <rPh sb="43" eb="45">
      <t>ダイニ</t>
    </rPh>
    <phoneticPr fontId="2"/>
  </si>
  <si>
    <t>高齢者施設等感染対策向上加算</t>
    <rPh sb="0" eb="3">
      <t>コウレイシャ</t>
    </rPh>
    <rPh sb="3" eb="5">
      <t>シセツ</t>
    </rPh>
    <rPh sb="5" eb="6">
      <t>トウ</t>
    </rPh>
    <rPh sb="6" eb="8">
      <t>カンセン</t>
    </rPh>
    <rPh sb="8" eb="10">
      <t>タイサク</t>
    </rPh>
    <rPh sb="10" eb="12">
      <t>コウジョウ</t>
    </rPh>
    <rPh sb="12" eb="14">
      <t>カサン</t>
    </rPh>
    <phoneticPr fontId="2"/>
  </si>
  <si>
    <t>次の①～③のいずれの基準にもあてはまる。</t>
    <rPh sb="10" eb="12">
      <t>キジュン</t>
    </rPh>
    <phoneticPr fontId="2"/>
  </si>
  <si>
    <t>第二種協定指定医療機関との間で、新興感染症の発生時等の対応を行う体制を確保している。</t>
    <phoneticPr fontId="2"/>
  </si>
  <si>
    <t>協力医療機関等との間で、感染症（新興感染症を除く。）の発生時等の対応を取り決め、感染症の発生時等に、協力医療機関等と連携し適切に対応している。</t>
    <rPh sb="0" eb="7">
      <t>キョウリョクイリョウキカントウ</t>
    </rPh>
    <rPh sb="9" eb="10">
      <t>アイダ</t>
    </rPh>
    <rPh sb="12" eb="15">
      <t>カンセンショウ</t>
    </rPh>
    <rPh sb="16" eb="18">
      <t>シンコウ</t>
    </rPh>
    <rPh sb="18" eb="21">
      <t>カンセンショウ</t>
    </rPh>
    <rPh sb="22" eb="23">
      <t>ノゾ</t>
    </rPh>
    <rPh sb="27" eb="30">
      <t>ハッセイジ</t>
    </rPh>
    <rPh sb="30" eb="31">
      <t>トウ</t>
    </rPh>
    <rPh sb="32" eb="34">
      <t>タイオウ</t>
    </rPh>
    <rPh sb="35" eb="36">
      <t>ト</t>
    </rPh>
    <rPh sb="37" eb="38">
      <t>キ</t>
    </rPh>
    <rPh sb="40" eb="43">
      <t>カンセンショウ</t>
    </rPh>
    <rPh sb="44" eb="47">
      <t>ハッセイジ</t>
    </rPh>
    <rPh sb="47" eb="48">
      <t>トウ</t>
    </rPh>
    <rPh sb="50" eb="57">
      <t>キョウリョクイリョウキカントウ</t>
    </rPh>
    <rPh sb="58" eb="60">
      <t>レンケイ</t>
    </rPh>
    <rPh sb="61" eb="63">
      <t>テキセツ</t>
    </rPh>
    <rPh sb="64" eb="66">
      <t>タイオウ</t>
    </rPh>
    <phoneticPr fontId="2"/>
  </si>
  <si>
    <t>感染対策向上加算又は外来感染対策向上加算に係る届出を行った医療機関等が行う院内感染対策に関する研修又は訓練に1年に1回以上参加している。</t>
    <phoneticPr fontId="2"/>
  </si>
  <si>
    <t>感染対策向上加算に係る届出を行った医療機関から、3年に1回以上、事業所内で感染者が発生した場合の対応に係る実地指導を受けている。</t>
    <phoneticPr fontId="2"/>
  </si>
  <si>
    <t>新興感染症等施設療養費</t>
    <rPh sb="0" eb="5">
      <t>シンコウカンセンショウ</t>
    </rPh>
    <rPh sb="5" eb="6">
      <t>トウ</t>
    </rPh>
    <rPh sb="6" eb="8">
      <t>シセツ</t>
    </rPh>
    <rPh sb="8" eb="11">
      <t>リョウヨウヒ</t>
    </rPh>
    <phoneticPr fontId="2"/>
  </si>
  <si>
    <t>１月に1回、連続する5日を限度として算定している。</t>
    <rPh sb="4" eb="5">
      <t>カイ</t>
    </rPh>
    <rPh sb="6" eb="8">
      <t>レンゾク</t>
    </rPh>
    <rPh sb="11" eb="12">
      <t>ニチ</t>
    </rPh>
    <rPh sb="13" eb="15">
      <t>ゲンド</t>
    </rPh>
    <rPh sb="18" eb="20">
      <t>サンテイ</t>
    </rPh>
    <phoneticPr fontId="2"/>
  </si>
  <si>
    <t>対象の感染症は、今後のパンデミック発生時等に必要に応じて厚生労働大臣が指定する。</t>
    <rPh sb="0" eb="2">
      <t>タイショウ</t>
    </rPh>
    <rPh sb="3" eb="6">
      <t>カンセンショウ</t>
    </rPh>
    <rPh sb="8" eb="10">
      <t>コンゴ</t>
    </rPh>
    <rPh sb="17" eb="20">
      <t>ハッセイジ</t>
    </rPh>
    <rPh sb="20" eb="21">
      <t>トウ</t>
    </rPh>
    <rPh sb="22" eb="24">
      <t>ヒツヨウ</t>
    </rPh>
    <rPh sb="25" eb="26">
      <t>オウ</t>
    </rPh>
    <rPh sb="28" eb="34">
      <t>コウセイロウドウダイジン</t>
    </rPh>
    <rPh sb="35" eb="37">
      <t>シテイ</t>
    </rPh>
    <phoneticPr fontId="2"/>
  </si>
  <si>
    <t>報酬告示　別表５　注ル
予防報酬告示　別表３　注リ
大臣基準告示　58の6、127の6
留意事項　第二６(18)</t>
    <rPh sb="0" eb="4">
      <t>ホウシュウコクジ</t>
    </rPh>
    <rPh sb="5" eb="7">
      <t>ベッピョウ</t>
    </rPh>
    <rPh sb="9" eb="10">
      <t>チュウ</t>
    </rPh>
    <rPh sb="12" eb="18">
      <t>ヨボウホウシュウコクジ</t>
    </rPh>
    <rPh sb="19" eb="21">
      <t>ベッピョウ</t>
    </rPh>
    <rPh sb="23" eb="24">
      <t>チュウ</t>
    </rPh>
    <rPh sb="26" eb="32">
      <t>ダイジンキジュンコクジ</t>
    </rPh>
    <rPh sb="44" eb="48">
      <t>リュウイジコウ</t>
    </rPh>
    <rPh sb="49" eb="51">
      <t>ダイニ</t>
    </rPh>
    <phoneticPr fontId="2"/>
  </si>
  <si>
    <t>利用者の安全並びに介護サービスの質の確保及び職員の負担軽減に資する方策を検討するための委員会において、次の①～④の事項について必要な検討を行い、及び当該事項の実施を定期的に確認している。</t>
    <phoneticPr fontId="2"/>
  </si>
  <si>
    <t>報酬告示　別表５　注タ
予防報酬告示　別表３　注カ
留意事項　第二6(24)</t>
    <phoneticPr fontId="2"/>
  </si>
  <si>
    <t>報酬告示　別表５　注ヨ
予防報酬告示　別表３　注ワ
大臣基準告示　58の7、127の7
留意事項　第二6(22)(23)</t>
    <rPh sb="26" eb="32">
      <t>ダイジンキジュンコクジ</t>
    </rPh>
    <phoneticPr fontId="2"/>
  </si>
  <si>
    <t>報酬告示　別表５　注カ
予防報酬告示　別表３　注ヲ
留意事項　第二6(21)
※準用３の２（21）</t>
    <rPh sb="0" eb="4">
      <t>ホウシュウコクジ</t>
    </rPh>
    <rPh sb="5" eb="7">
      <t>ベッピョウ</t>
    </rPh>
    <rPh sb="12" eb="16">
      <t>ヨボウホウシュウ</t>
    </rPh>
    <rPh sb="16" eb="18">
      <t>コクジ</t>
    </rPh>
    <rPh sb="19" eb="21">
      <t>ベッピョウ</t>
    </rPh>
    <rPh sb="26" eb="30">
      <t>リュウイジコウ</t>
    </rPh>
    <rPh sb="31" eb="32">
      <t>ダイ</t>
    </rPh>
    <rPh sb="32" eb="33">
      <t>ニ</t>
    </rPh>
    <rPh sb="40" eb="42">
      <t>ジュンヨウ</t>
    </rPh>
    <phoneticPr fontId="2"/>
  </si>
  <si>
    <t xml:space="preserve">報酬告示別表５　注レ
予防報酬告示別表３　注ヨ
大臣基準告示　58の8、127の8　※準用37条の３
留意事項　第二６（25）※準用５(19)
</t>
    <rPh sb="0" eb="4">
      <t>ホウシュウコクジ</t>
    </rPh>
    <rPh sb="4" eb="6">
      <t>ベッピョウ</t>
    </rPh>
    <rPh sb="8" eb="9">
      <t>チュウ</t>
    </rPh>
    <rPh sb="11" eb="15">
      <t>ヨボウホウシュウ</t>
    </rPh>
    <rPh sb="15" eb="17">
      <t>コクジ</t>
    </rPh>
    <rPh sb="17" eb="19">
      <t>ベッピョウ</t>
    </rPh>
    <rPh sb="21" eb="22">
      <t>チュウ</t>
    </rPh>
    <rPh sb="24" eb="30">
      <t>ダイジンキジュンコクジ</t>
    </rPh>
    <rPh sb="43" eb="45">
      <t>ジュンヨウ</t>
    </rPh>
    <rPh sb="47" eb="48">
      <t>ジョウ</t>
    </rPh>
    <rPh sb="51" eb="55">
      <t>リュウイジコウ</t>
    </rPh>
    <rPh sb="56" eb="57">
      <t>ダイ</t>
    </rPh>
    <rPh sb="57" eb="58">
      <t>ニ</t>
    </rPh>
    <rPh sb="64" eb="66">
      <t>ジュンヨウ</t>
    </rPh>
    <phoneticPr fontId="2"/>
  </si>
  <si>
    <t>（Ⅰ）　　</t>
    <phoneticPr fontId="2"/>
  </si>
  <si>
    <t>介護職員の総数のうち、介護福祉士の占める割合が100分の70以上</t>
    <rPh sb="0" eb="2">
      <t>カイゴ</t>
    </rPh>
    <rPh sb="2" eb="4">
      <t>ショクイン</t>
    </rPh>
    <phoneticPr fontId="2"/>
  </si>
  <si>
    <t>介護職員の総数のうち、勤続年数10年以上の介護福祉士の占める割合が100分の25以上</t>
    <rPh sb="0" eb="2">
      <t>カイゴ</t>
    </rPh>
    <rPh sb="2" eb="4">
      <t>ショクイン</t>
    </rPh>
    <phoneticPr fontId="2"/>
  </si>
  <si>
    <t>介護職員の総数のうち、介護福祉士の占める割合が100分の60以上</t>
    <rPh sb="0" eb="2">
      <t>カイゴ</t>
    </rPh>
    <rPh sb="2" eb="4">
      <t>ショクイン</t>
    </rPh>
    <rPh sb="5" eb="7">
      <t>ソウスウ</t>
    </rPh>
    <rPh sb="11" eb="13">
      <t>カイゴ</t>
    </rPh>
    <rPh sb="13" eb="16">
      <t>フクシシ</t>
    </rPh>
    <rPh sb="17" eb="18">
      <t>シ</t>
    </rPh>
    <rPh sb="20" eb="22">
      <t>ワリアイ</t>
    </rPh>
    <rPh sb="26" eb="27">
      <t>ブン</t>
    </rPh>
    <rPh sb="30" eb="32">
      <t>イジョウ</t>
    </rPh>
    <phoneticPr fontId="2"/>
  </si>
  <si>
    <t>次の①～③のいずれかに該当している。</t>
    <rPh sb="0" eb="1">
      <t>ツギ</t>
    </rPh>
    <rPh sb="11" eb="13">
      <t>ガイトウ</t>
    </rPh>
    <phoneticPr fontId="2"/>
  </si>
  <si>
    <t>介護職員の総数のうち、介護福祉士の占める割合が100分の50以上</t>
    <rPh sb="0" eb="4">
      <t>カイゴショクイン</t>
    </rPh>
    <phoneticPr fontId="2"/>
  </si>
  <si>
    <t>利用者に直接サービスを提供する職員の総数のうち、勤続年数７年以上の者の占める割合が100分の30以上</t>
    <rPh sb="0" eb="3">
      <t>リヨウシャ</t>
    </rPh>
    <rPh sb="4" eb="6">
      <t>チョクセツ</t>
    </rPh>
    <rPh sb="11" eb="13">
      <t>テイキョウ</t>
    </rPh>
    <rPh sb="15" eb="17">
      <t>ショクイン</t>
    </rPh>
    <phoneticPr fontId="2"/>
  </si>
  <si>
    <t>看護・介護書金の総数のうち、常勤職員の占める割合が100分の75以上</t>
    <rPh sb="0" eb="2">
      <t>カンゴ</t>
    </rPh>
    <rPh sb="3" eb="5">
      <t>カイゴ</t>
    </rPh>
    <rPh sb="5" eb="7">
      <t>ショキン</t>
    </rPh>
    <phoneticPr fontId="2"/>
  </si>
  <si>
    <r>
      <t>（Ⅰ）</t>
    </r>
    <r>
      <rPr>
        <sz val="8"/>
        <rFont val="HG丸ｺﾞｼｯｸM-PRO"/>
        <family val="3"/>
        <charset val="128"/>
      </rPr>
      <t>※１ユニット</t>
    </r>
    <phoneticPr fontId="2"/>
  </si>
  <si>
    <r>
      <t>（Ⅱ）</t>
    </r>
    <r>
      <rPr>
        <sz val="8"/>
        <rFont val="HG丸ｺﾞｼｯｸM-PRO"/>
        <family val="3"/>
        <charset val="128"/>
      </rPr>
      <t>※２ユニット　
　　　　以上</t>
    </r>
    <rPh sb="15" eb="17">
      <t>イジョウ</t>
    </rPh>
    <phoneticPr fontId="2"/>
  </si>
  <si>
    <t>労働基準法第15条
労働基準法施行規則第5条</t>
    <rPh sb="0" eb="5">
      <t>ロウドウキジュンホウ</t>
    </rPh>
    <rPh sb="5" eb="6">
      <t>ダイ</t>
    </rPh>
    <rPh sb="8" eb="9">
      <t>ジョウ</t>
    </rPh>
    <rPh sb="10" eb="12">
      <t>ロウドウ</t>
    </rPh>
    <rPh sb="12" eb="15">
      <t>キジュンホウ</t>
    </rPh>
    <rPh sb="15" eb="19">
      <t>セコウキソク</t>
    </rPh>
    <rPh sb="19" eb="20">
      <t>ダイ</t>
    </rPh>
    <rPh sb="21" eb="22">
      <t>ジョウ</t>
    </rPh>
    <phoneticPr fontId="2"/>
  </si>
  <si>
    <t>当該事業所の介護従事者としての職務に従事する場合
同一の事業者によって設置された他の事業所、施設等の管理者又は従業者としての職務に従事する場合</t>
    <rPh sb="25" eb="27">
      <t>ドウイツ</t>
    </rPh>
    <rPh sb="28" eb="31">
      <t>ジギョウシャ</t>
    </rPh>
    <rPh sb="35" eb="37">
      <t>セッチ</t>
    </rPh>
    <rPh sb="40" eb="41">
      <t>ホカ</t>
    </rPh>
    <rPh sb="42" eb="45">
      <t>ジギョウショ</t>
    </rPh>
    <rPh sb="46" eb="49">
      <t>シセツトウ</t>
    </rPh>
    <rPh sb="50" eb="53">
      <t>カンリシャ</t>
    </rPh>
    <rPh sb="53" eb="54">
      <t>マタ</t>
    </rPh>
    <rPh sb="55" eb="58">
      <t>ジュウギョウシャ</t>
    </rPh>
    <rPh sb="62" eb="64">
      <t>ショクム</t>
    </rPh>
    <rPh sb="65" eb="67">
      <t>ジュウジ</t>
    </rPh>
    <rPh sb="69" eb="71">
      <t>バアイ</t>
    </rPh>
    <phoneticPr fontId="2"/>
  </si>
  <si>
    <t>管理すべき事業所数が過剰であると個別に判断される場合や、事故発生時等の緊急時において管理者自身が速やかに事業所に駆けつけることができない体制は支障があると考えられる。
１の事業所に複数の共同生活住居を設ける場合、それぞれの共同生活住居の管理上支障がない場合は、同一事業所の他の共同生活住居との兼務もできるものとする。
(1)の規定にかかわらず、共同生活住居の管理上支障がない場合は、サテライト事業所の管理者は本体事業所の管理者をもって充てることができる。この場合は後述の「4.サテライト事業所の実施要件」(1)④に掲げる要件をいずれも満たすこと。</t>
    <rPh sb="0" eb="2">
      <t>カンリ</t>
    </rPh>
    <rPh sb="5" eb="8">
      <t>ジギョウショ</t>
    </rPh>
    <rPh sb="8" eb="9">
      <t>スウ</t>
    </rPh>
    <rPh sb="10" eb="12">
      <t>カジョウ</t>
    </rPh>
    <rPh sb="16" eb="18">
      <t>コベツ</t>
    </rPh>
    <rPh sb="19" eb="21">
      <t>ハンダン</t>
    </rPh>
    <rPh sb="24" eb="26">
      <t>バアイ</t>
    </rPh>
    <rPh sb="28" eb="33">
      <t>ジコハッセイジ</t>
    </rPh>
    <rPh sb="33" eb="34">
      <t>トウ</t>
    </rPh>
    <rPh sb="35" eb="38">
      <t>キンキュウジ</t>
    </rPh>
    <rPh sb="42" eb="45">
      <t>カンリシャ</t>
    </rPh>
    <rPh sb="45" eb="47">
      <t>ジシン</t>
    </rPh>
    <rPh sb="48" eb="49">
      <t>スミ</t>
    </rPh>
    <rPh sb="52" eb="55">
      <t>ジギョウショ</t>
    </rPh>
    <rPh sb="56" eb="57">
      <t>カ</t>
    </rPh>
    <rPh sb="68" eb="70">
      <t>タイセイ</t>
    </rPh>
    <rPh sb="71" eb="73">
      <t>シショウ</t>
    </rPh>
    <rPh sb="77" eb="78">
      <t>カンガ</t>
    </rPh>
    <phoneticPr fontId="2"/>
  </si>
  <si>
    <t>スプリンクラー設備の設置が義務づけられている。</t>
    <rPh sb="7" eb="9">
      <t>セツビ</t>
    </rPh>
    <rPh sb="10" eb="12">
      <t>セッチ</t>
    </rPh>
    <rPh sb="13" eb="15">
      <t>ギム</t>
    </rPh>
    <phoneticPr fontId="2"/>
  </si>
  <si>
    <t>施行規則第78条</t>
    <rPh sb="0" eb="2">
      <t>シコウ</t>
    </rPh>
    <rPh sb="2" eb="4">
      <t>キソク</t>
    </rPh>
    <rPh sb="4" eb="5">
      <t>ダイ</t>
    </rPh>
    <rPh sb="7" eb="8">
      <t>ジョウ</t>
    </rPh>
    <phoneticPr fontId="2"/>
  </si>
  <si>
    <t>身体的拘束等について報告するための様式を整備すること。</t>
    <phoneticPr fontId="2"/>
  </si>
  <si>
    <t>へ</t>
    <phoneticPr fontId="2"/>
  </si>
  <si>
    <t>適正化策を講じた後に、その結果について評価すること。</t>
    <phoneticPr fontId="2"/>
  </si>
  <si>
    <t>ロ</t>
    <phoneticPr fontId="2"/>
  </si>
  <si>
    <t>介護従業者その他の従業者は身体的拘束等の発生ごとにその状況、背景等を記録するとともに、イの様式に従い、身体的拘束等について報告すること。</t>
    <phoneticPr fontId="2"/>
  </si>
  <si>
    <t>身体的拘束等適正化検討委員会において、ロにより報告された事例を集計し、分析すること。</t>
    <phoneticPr fontId="2"/>
  </si>
  <si>
    <t>ハ</t>
    <phoneticPr fontId="2"/>
  </si>
  <si>
    <t>二</t>
    <phoneticPr fontId="2"/>
  </si>
  <si>
    <t>事例の分析に当たっては、身体的拘束等の発生時の状況等を分析し、身体的拘束等の発生原因、結果等をとりまとめ、当該事例の適正性と適正化策を検討すること。</t>
    <phoneticPr fontId="2"/>
  </si>
  <si>
    <t xml:space="preserve">ホ
</t>
    <phoneticPr fontId="2"/>
  </si>
  <si>
    <t xml:space="preserve">報告された事例及び分析結果を従業者に周知徹底すること。
</t>
    <phoneticPr fontId="2"/>
  </si>
  <si>
    <t>事業所における身体的拘束等の適正化に関する基本的考え方</t>
    <phoneticPr fontId="2"/>
  </si>
  <si>
    <t>ロ
ハ
二
ホ
へ
ト</t>
    <rPh sb="5" eb="6">
      <t>ニ</t>
    </rPh>
    <phoneticPr fontId="2"/>
  </si>
  <si>
    <t>身体的拘束等適正化検討委員会その他事業所内の組織に関する事項
身体的拘束等の適正化のための職員研修に関する基本方針
事業所内で発生した身体的拘束等の報告方法等のための方策に関する基本方針
身体的拘束等発生時の対応に関する基本方針
利用者等に対する当該指針の閲覧に関する基本方針
その他身体的拘束等の適正化の推進のために必要な基本方針</t>
    <rPh sb="5" eb="6">
      <t>トウ</t>
    </rPh>
    <phoneticPr fontId="2"/>
  </si>
  <si>
    <t xml:space="preserve">①
②
③
④
</t>
    <phoneticPr fontId="2"/>
  </si>
  <si>
    <t xml:space="preserve">条例第156条※準用74条第2項
予防条例第68条※準用第31条第2項
解釈通知第３五４(13)
</t>
    <rPh sb="0" eb="2">
      <t>ジョウレイ</t>
    </rPh>
    <rPh sb="2" eb="3">
      <t>ダイ</t>
    </rPh>
    <rPh sb="6" eb="7">
      <t>ジョウ</t>
    </rPh>
    <rPh sb="8" eb="10">
      <t>ジュンヨウ</t>
    </rPh>
    <rPh sb="12" eb="13">
      <t>ジョウ</t>
    </rPh>
    <rPh sb="13" eb="14">
      <t>ダイ</t>
    </rPh>
    <rPh sb="15" eb="16">
      <t>コウ</t>
    </rPh>
    <rPh sb="21" eb="22">
      <t>ダイ</t>
    </rPh>
    <rPh sb="24" eb="25">
      <t>ジョウ</t>
    </rPh>
    <rPh sb="26" eb="28">
      <t>ジュンヨウ</t>
    </rPh>
    <rPh sb="32" eb="33">
      <t>ダイ</t>
    </rPh>
    <rPh sb="34" eb="35">
      <t>コウ</t>
    </rPh>
    <phoneticPr fontId="2"/>
  </si>
  <si>
    <t>解釈通知第３五４(13)</t>
    <rPh sb="6" eb="7">
      <t>ゴ</t>
    </rPh>
    <phoneticPr fontId="2"/>
  </si>
  <si>
    <t xml:space="preserve">事業所の見やすい場所に、重要事項を掲示し、または重要事項を記載した書面を事業所に備え付け、いつでも関係者に自由に閲覧させているか。
</t>
    <phoneticPr fontId="2"/>
  </si>
  <si>
    <t>利用者からの苦情に関して市が行う調査に協力しているか。</t>
    <phoneticPr fontId="2"/>
  </si>
  <si>
    <t>市から指導又は助言を受けた場合においては、それに従って必要な改善を行っているか。</t>
    <phoneticPr fontId="2"/>
  </si>
  <si>
    <t>法第78条の5第１項・第115条の15第１項
施行規則第１３１条の13第１項・第131条の6</t>
    <rPh sb="0" eb="1">
      <t>ホウ</t>
    </rPh>
    <rPh sb="1" eb="2">
      <t>ダイ</t>
    </rPh>
    <rPh sb="4" eb="5">
      <t>ジョウ</t>
    </rPh>
    <rPh sb="7" eb="8">
      <t>ダイ</t>
    </rPh>
    <rPh sb="9" eb="10">
      <t>コウ</t>
    </rPh>
    <rPh sb="11" eb="12">
      <t>ダイ</t>
    </rPh>
    <rPh sb="15" eb="16">
      <t>ジョウ</t>
    </rPh>
    <rPh sb="19" eb="20">
      <t>ダイ</t>
    </rPh>
    <rPh sb="21" eb="22">
      <t>コウ</t>
    </rPh>
    <phoneticPr fontId="2"/>
  </si>
  <si>
    <t>業務管理体制要領
群馬県「業務管理体制整備の事例集」</t>
    <phoneticPr fontId="2"/>
  </si>
  <si>
    <t>3ユニットの場合の例外的取扱い</t>
    <rPh sb="6" eb="8">
      <t>バアイ</t>
    </rPh>
    <rPh sb="9" eb="12">
      <t>レイガイテキ</t>
    </rPh>
    <rPh sb="12" eb="14">
      <t>トリアツカ</t>
    </rPh>
    <phoneticPr fontId="4"/>
  </si>
  <si>
    <t>共同生活住居の数が３の事業所で、夜勤を行う職員の員数を２以上としている。</t>
    <rPh sb="0" eb="4">
      <t>キョウドウセイカツ</t>
    </rPh>
    <rPh sb="4" eb="6">
      <t>ジュウキョ</t>
    </rPh>
    <rPh sb="7" eb="8">
      <t>カズ</t>
    </rPh>
    <rPh sb="11" eb="14">
      <t>ジギョウショ</t>
    </rPh>
    <rPh sb="16" eb="18">
      <t>ヤキン</t>
    </rPh>
    <rPh sb="19" eb="20">
      <t>オコナ</t>
    </rPh>
    <rPh sb="21" eb="23">
      <t>ショクイン</t>
    </rPh>
    <rPh sb="24" eb="26">
      <t>インスウ</t>
    </rPh>
    <rPh sb="28" eb="30">
      <t>イジョウ</t>
    </rPh>
    <phoneticPr fontId="2"/>
  </si>
  <si>
    <t>利用者が入院したときの費用
（続き）</t>
    <phoneticPr fontId="2"/>
  </si>
  <si>
    <t>会議の開催状況の概要を記録している。</t>
    <rPh sb="0" eb="2">
      <t>カイギ</t>
    </rPh>
    <rPh sb="3" eb="7">
      <t>カイサイジョウキョウ</t>
    </rPh>
    <rPh sb="8" eb="10">
      <t>ガイヨウ</t>
    </rPh>
    <rPh sb="11" eb="13">
      <t>キロク</t>
    </rPh>
    <phoneticPr fontId="2"/>
  </si>
  <si>
    <t>医療連携体制加算を算定している。</t>
    <rPh sb="0" eb="2">
      <t>イリョウ</t>
    </rPh>
    <rPh sb="2" eb="4">
      <t>レンケイ</t>
    </rPh>
    <rPh sb="4" eb="6">
      <t>タイセイ</t>
    </rPh>
    <rPh sb="6" eb="8">
      <t>カサン</t>
    </rPh>
    <rPh sb="9" eb="11">
      <t>サンテイ</t>
    </rPh>
    <phoneticPr fontId="2"/>
  </si>
  <si>
    <t>（１）100単位</t>
    <rPh sb="6" eb="8">
      <t>タンイ</t>
    </rPh>
    <phoneticPr fontId="2"/>
  </si>
  <si>
    <t>（２）40単位</t>
    <rPh sb="5" eb="7">
      <t>タンイ</t>
    </rPh>
    <phoneticPr fontId="2"/>
  </si>
  <si>
    <t>（１）・（２）共通</t>
    <rPh sb="7" eb="9">
      <t>キョウツウ</t>
    </rPh>
    <phoneticPr fontId="4"/>
  </si>
  <si>
    <t>（１）の場合</t>
    <rPh sb="4" eb="6">
      <t>バアイ</t>
    </rPh>
    <phoneticPr fontId="4"/>
  </si>
  <si>
    <t>喀痰吸引を実施している状態
呼吸障害等により人工呼吸器を使用している状態
中心静脈注射を実施している状態
人工腎臓を実施している状態
重篤な心機能障害、呼吸障害等により常時モニター測定を実施している状態
人工膀胱又は人工肛門の処置を実施している状態
経鼻胃管や胃瘻(ろう)等の経腸栄養が行われている状態
褥瘡(じょくそう)に対する治療を実施している状態
気管切開が行われている状態
留置カテーテルを使用している状態
インスリン注射を実施している状態</t>
    <phoneticPr fontId="2"/>
  </si>
  <si>
    <t>①
②
③
④
⑤
⑥
⑦
⑧
⑨
⑩
⑪</t>
    <phoneticPr fontId="2"/>
  </si>
  <si>
    <t>医療機関へ交付した文書の写しを介護記録等に添付しているか。</t>
    <rPh sb="5" eb="7">
      <t>コウフ</t>
    </rPh>
    <rPh sb="9" eb="11">
      <t>ブンショ</t>
    </rPh>
    <rPh sb="12" eb="13">
      <t>ウツ</t>
    </rPh>
    <rPh sb="15" eb="19">
      <t>カイゴキロク</t>
    </rPh>
    <rPh sb="19" eb="20">
      <t>トウ</t>
    </rPh>
    <rPh sb="21" eb="23">
      <t>テンプ</t>
    </rPh>
    <phoneticPr fontId="2"/>
  </si>
  <si>
    <t>医療連携体制加算
（続き）</t>
    <rPh sb="10" eb="11">
      <t>ツヅ</t>
    </rPh>
    <phoneticPr fontId="2"/>
  </si>
  <si>
    <t>認知症チームケア推進加算を算定していない。</t>
    <rPh sb="0" eb="3">
      <t>ニンチショウ</t>
    </rPh>
    <rPh sb="8" eb="10">
      <t>スイシン</t>
    </rPh>
    <rPh sb="10" eb="12">
      <t>カサン</t>
    </rPh>
    <rPh sb="13" eb="15">
      <t>サンテイ</t>
    </rPh>
    <phoneticPr fontId="2"/>
  </si>
  <si>
    <t>（介護予防）認知症対応型共同生活介護計画の作成に当たっては、指定訪問リハビリテーション事業所、指定通所リハビリテーション事業所又はリハビリテーションを実施している医療提供施設の理学療法士、作業療法士、言語聴覚士又は医師(以下、「理学療法士等」という。)の助言に基づき、計画作成担当者が生活機能アセスメントを行っている。</t>
    <phoneticPr fontId="2"/>
  </si>
  <si>
    <t>（介護予防）認知症対応型共同生活介護計画は、生活機能アセスメント結果のほか、目標や介助等の内容を記載するものとし、目標については、利用者の以降も踏まえて策定し、可能な限り具体的かつ客観的な指標を用いて設定している。</t>
    <phoneticPr fontId="2"/>
  </si>
  <si>
    <t>事業所において利用者の栄養ケアを推進するための課題
事業所における目標
具体的方策
留意事項
その他必要と思われる事項</t>
    <rPh sb="0" eb="3">
      <t>ジギョウショ</t>
    </rPh>
    <rPh sb="7" eb="10">
      <t>リヨウシャ</t>
    </rPh>
    <rPh sb="11" eb="13">
      <t>エイヨウ</t>
    </rPh>
    <rPh sb="16" eb="18">
      <t>スイシン</t>
    </rPh>
    <rPh sb="23" eb="25">
      <t>カダイ</t>
    </rPh>
    <rPh sb="26" eb="29">
      <t>ジギョウショ</t>
    </rPh>
    <rPh sb="33" eb="35">
      <t>モクヒョウ</t>
    </rPh>
    <rPh sb="36" eb="39">
      <t>グタイテキ</t>
    </rPh>
    <rPh sb="39" eb="41">
      <t>ホウサク</t>
    </rPh>
    <rPh sb="42" eb="46">
      <t>リュウイジコウ</t>
    </rPh>
    <rPh sb="49" eb="50">
      <t>タ</t>
    </rPh>
    <rPh sb="50" eb="52">
      <t>ヒツヨウ</t>
    </rPh>
    <rPh sb="53" eb="54">
      <t>オモ</t>
    </rPh>
    <rPh sb="57" eb="59">
      <t>ジコウ</t>
    </rPh>
    <phoneticPr fontId="2"/>
  </si>
  <si>
    <t>・
・
・
・
・</t>
    <phoneticPr fontId="2"/>
  </si>
  <si>
    <t>事業所において利用者の口腔ケアを推進するための課題
事業所における目標
具体的方策
留意事項
事業所と歯科医療機関との連携の状況
歯科医師からの指示内容の要点
その他必要と思われる事項</t>
    <rPh sb="0" eb="3">
      <t>ジギョウショ</t>
    </rPh>
    <rPh sb="7" eb="10">
      <t>リヨウシャ</t>
    </rPh>
    <rPh sb="11" eb="13">
      <t>コウクウ</t>
    </rPh>
    <rPh sb="16" eb="18">
      <t>スイシン</t>
    </rPh>
    <rPh sb="23" eb="25">
      <t>カダイ</t>
    </rPh>
    <rPh sb="26" eb="29">
      <t>ジギョウショ</t>
    </rPh>
    <rPh sb="33" eb="35">
      <t>モクヒョウ</t>
    </rPh>
    <rPh sb="36" eb="39">
      <t>グタイテキ</t>
    </rPh>
    <rPh sb="39" eb="41">
      <t>ホウサク</t>
    </rPh>
    <rPh sb="42" eb="46">
      <t>リュウイジコウ</t>
    </rPh>
    <rPh sb="47" eb="50">
      <t>ジギョウショ</t>
    </rPh>
    <rPh sb="51" eb="53">
      <t>シカ</t>
    </rPh>
    <rPh sb="53" eb="57">
      <t>イリョウキカン</t>
    </rPh>
    <rPh sb="59" eb="61">
      <t>レンケイ</t>
    </rPh>
    <rPh sb="62" eb="64">
      <t>ジョウキョウ</t>
    </rPh>
    <rPh sb="65" eb="69">
      <t>シカイシ</t>
    </rPh>
    <rPh sb="72" eb="76">
      <t>シジナイヨウ</t>
    </rPh>
    <rPh sb="77" eb="79">
      <t>ヨウテン</t>
    </rPh>
    <rPh sb="82" eb="83">
      <t>タ</t>
    </rPh>
    <rPh sb="83" eb="85">
      <t>ヒツヨウ</t>
    </rPh>
    <rPh sb="86" eb="87">
      <t>オモ</t>
    </rPh>
    <rPh sb="90" eb="92">
      <t>ジコウ</t>
    </rPh>
    <phoneticPr fontId="2"/>
  </si>
  <si>
    <t>・
・
・
・
・
・
・</t>
    <phoneticPr fontId="2"/>
  </si>
  <si>
    <t>技術的助言及び指導を行うにあたっては、歯科訪問診療又は訪問歯科衛生指導の実施時間以外の時間帯に行っている。</t>
    <rPh sb="0" eb="2">
      <t>ギジュツ</t>
    </rPh>
    <rPh sb="19" eb="25">
      <t>シカホウモンシンリョウ</t>
    </rPh>
    <rPh sb="25" eb="26">
      <t>マタ</t>
    </rPh>
    <rPh sb="27" eb="29">
      <t>ホウモン</t>
    </rPh>
    <rPh sb="29" eb="31">
      <t>シカ</t>
    </rPh>
    <rPh sb="31" eb="35">
      <t>エイセイシドウ</t>
    </rPh>
    <rPh sb="36" eb="40">
      <t>ジッシジカン</t>
    </rPh>
    <rPh sb="40" eb="42">
      <t>イガイ</t>
    </rPh>
    <rPh sb="43" eb="46">
      <t>ジカンタイ</t>
    </rPh>
    <rPh sb="47" eb="48">
      <t>オコナ</t>
    </rPh>
    <phoneticPr fontId="2"/>
  </si>
  <si>
    <t>指定（介護予防）認知症対応型共同生活介護従業者に対し、業務継続計画について周知するとともに、必要な研修及び訓練（年2回以上）を定期的に実施しているか。</t>
    <rPh sb="20" eb="23">
      <t>ジュウギョウシャ</t>
    </rPh>
    <phoneticPr fontId="2"/>
  </si>
  <si>
    <t>１年に１回以上、協力医療機関との間で、利用者の病状が急変した場合等の対応を確認するとともに、協力医療機関の名称等を、市長に届け出ている。</t>
    <rPh sb="1" eb="2">
      <t>ネン</t>
    </rPh>
    <rPh sb="4" eb="7">
      <t>カイイジョウ</t>
    </rPh>
    <rPh sb="8" eb="10">
      <t>キョウリョク</t>
    </rPh>
    <rPh sb="10" eb="12">
      <t>イリョウ</t>
    </rPh>
    <rPh sb="12" eb="14">
      <t>キカン</t>
    </rPh>
    <rPh sb="16" eb="17">
      <t>アイダ</t>
    </rPh>
    <rPh sb="19" eb="22">
      <t>リヨウシャ</t>
    </rPh>
    <rPh sb="23" eb="25">
      <t>ビョウジョウ</t>
    </rPh>
    <rPh sb="26" eb="28">
      <t>キュウヘン</t>
    </rPh>
    <rPh sb="30" eb="32">
      <t>バアイ</t>
    </rPh>
    <rPh sb="32" eb="33">
      <t>トウ</t>
    </rPh>
    <rPh sb="34" eb="36">
      <t>タイオウ</t>
    </rPh>
    <rPh sb="37" eb="39">
      <t>カクニン</t>
    </rPh>
    <rPh sb="46" eb="48">
      <t>キョウリョク</t>
    </rPh>
    <rPh sb="48" eb="50">
      <t>イリョウ</t>
    </rPh>
    <rPh sb="50" eb="52">
      <t>キカン</t>
    </rPh>
    <rPh sb="53" eb="56">
      <t>メイショウナド</t>
    </rPh>
    <rPh sb="58" eb="60">
      <t>シチョウ</t>
    </rPh>
    <rPh sb="61" eb="62">
      <t>トド</t>
    </rPh>
    <rPh sb="63" eb="64">
      <t>デ</t>
    </rPh>
    <phoneticPr fontId="2"/>
  </si>
  <si>
    <t>利用者が対象の感染症（※）に感染した場合に相談対応、診療、入院調整等を行う医療機関を確保し、かつ、当該感染症に感染した利用者に対し、適切な感染対策を行った上で、指定（介護予防）認知症対応型共同生活介護を行っている。</t>
    <rPh sb="0" eb="3">
      <t>リヨウシャ</t>
    </rPh>
    <rPh sb="4" eb="6">
      <t>タイショウ</t>
    </rPh>
    <rPh sb="7" eb="10">
      <t>カンセンショウ</t>
    </rPh>
    <rPh sb="14" eb="16">
      <t>カンセン</t>
    </rPh>
    <rPh sb="18" eb="20">
      <t>バアイ</t>
    </rPh>
    <rPh sb="21" eb="25">
      <t>ソウダンタイオウ</t>
    </rPh>
    <rPh sb="26" eb="28">
      <t>シンリョウ</t>
    </rPh>
    <rPh sb="29" eb="34">
      <t>ニュウインチョウセイトウ</t>
    </rPh>
    <rPh sb="35" eb="36">
      <t>オコナ</t>
    </rPh>
    <rPh sb="37" eb="41">
      <t>イリョウキカン</t>
    </rPh>
    <rPh sb="42" eb="44">
      <t>カクホ</t>
    </rPh>
    <phoneticPr fontId="2"/>
  </si>
  <si>
    <t>栄養ケアに係る技術的助言及び指導を行うにあたって、次の事項を記録している。</t>
    <rPh sb="0" eb="2">
      <t>エイヨウ</t>
    </rPh>
    <rPh sb="5" eb="6">
      <t>カカ</t>
    </rPh>
    <rPh sb="7" eb="10">
      <t>ギジュツテキ</t>
    </rPh>
    <rPh sb="10" eb="12">
      <t>ジョゲン</t>
    </rPh>
    <rPh sb="12" eb="13">
      <t>オヨ</t>
    </rPh>
    <rPh sb="14" eb="16">
      <t>シドウ</t>
    </rPh>
    <rPh sb="17" eb="18">
      <t>オコナ</t>
    </rPh>
    <rPh sb="25" eb="26">
      <t>ツギ</t>
    </rPh>
    <rPh sb="27" eb="29">
      <t>ジコウ</t>
    </rPh>
    <rPh sb="30" eb="32">
      <t>キロク</t>
    </rPh>
    <phoneticPr fontId="2"/>
  </si>
  <si>
    <t>利用者の口腔ケア・マネジメントに係る計画に、次の事項が記載されている。</t>
    <rPh sb="0" eb="3">
      <t>リヨウシャ</t>
    </rPh>
    <rPh sb="4" eb="6">
      <t>コウクウ</t>
    </rPh>
    <rPh sb="16" eb="17">
      <t>カカ</t>
    </rPh>
    <rPh sb="18" eb="20">
      <t>ケイカク</t>
    </rPh>
    <rPh sb="22" eb="23">
      <t>ツギ</t>
    </rPh>
    <rPh sb="24" eb="26">
      <t>ジコウ</t>
    </rPh>
    <rPh sb="27" eb="29">
      <t>キサイ</t>
    </rPh>
    <phoneticPr fontId="2"/>
  </si>
  <si>
    <t>ア
イ
ウ
エ
オ
※</t>
    <phoneticPr fontId="2"/>
  </si>
  <si>
    <t>利用者の認知症の症状の進行を緩和し、安心して日常生活を送ることができるよう、利用者の心身の状況を踏まえ、指定認知症対応型共同生活介護が妥当適切に行われているか。</t>
    <rPh sb="52" eb="54">
      <t>シテイ</t>
    </rPh>
    <rPh sb="54" eb="57">
      <t>ニンチショウ</t>
    </rPh>
    <rPh sb="57" eb="60">
      <t>タイオウガタ</t>
    </rPh>
    <rPh sb="60" eb="62">
      <t>キョウドウ</t>
    </rPh>
    <rPh sb="62" eb="66">
      <t>セイカツカイゴ</t>
    </rPh>
    <phoneticPr fontId="2"/>
  </si>
  <si>
    <t>管理者による管理</t>
    <rPh sb="6" eb="8">
      <t>カンリ</t>
    </rPh>
    <phoneticPr fontId="2"/>
  </si>
  <si>
    <r>
      <t>R6変更（ただし書き）
（変更前）ただし、</t>
    </r>
    <r>
      <rPr>
        <strike/>
        <sz val="9"/>
        <rFont val="HG丸ｺﾞｼｯｸM-PRO"/>
        <family val="3"/>
        <charset val="128"/>
      </rPr>
      <t>これらの事業所、施設等が同一敷地内にあること等により</t>
    </r>
    <r>
      <rPr>
        <sz val="9"/>
        <rFont val="HG丸ｺﾞｼｯｸM-PRO"/>
        <family val="3"/>
        <charset val="128"/>
      </rPr>
      <t>当該共同生活住居の管理上支障がない場合は、この限りでない。</t>
    </r>
    <rPh sb="2" eb="4">
      <t>ヘンコウ</t>
    </rPh>
    <rPh sb="8" eb="9">
      <t>ガ</t>
    </rPh>
    <rPh sb="13" eb="16">
      <t>ヘンコウマエ</t>
    </rPh>
    <phoneticPr fontId="2"/>
  </si>
  <si>
    <t>条例第151条第1項
予防条例第81条第1項
解釈通知第３五4(9)①</t>
    <rPh sb="0" eb="2">
      <t>ジョウレイ</t>
    </rPh>
    <rPh sb="2" eb="3">
      <t>ダイ</t>
    </rPh>
    <rPh sb="6" eb="7">
      <t>ジョウ</t>
    </rPh>
    <rPh sb="7" eb="8">
      <t>ダイ</t>
    </rPh>
    <rPh sb="9" eb="10">
      <t>コウ</t>
    </rPh>
    <rPh sb="15" eb="16">
      <t>ダイ</t>
    </rPh>
    <rPh sb="18" eb="19">
      <t>ジョウ</t>
    </rPh>
    <rPh sb="19" eb="20">
      <t>ダイ</t>
    </rPh>
    <rPh sb="21" eb="22">
      <t>コウ</t>
    </rPh>
    <rPh sb="29" eb="30">
      <t>ゴ</t>
    </rPh>
    <phoneticPr fontId="2"/>
  </si>
  <si>
    <t>解釈通知第３五4(9)③</t>
    <rPh sb="0" eb="2">
      <t>カイシャク</t>
    </rPh>
    <rPh sb="2" eb="4">
      <t>ツウチ</t>
    </rPh>
    <rPh sb="4" eb="5">
      <t>ダイ</t>
    </rPh>
    <rPh sb="6" eb="7">
      <t>イ</t>
    </rPh>
    <phoneticPr fontId="2"/>
  </si>
  <si>
    <r>
      <t>※R6（努力義務の文を削除）
この場合において、全ての従業者に対し、認知症介護に係る基礎的な研修を受講させるために必要な措置を講じなければならない</t>
    </r>
    <r>
      <rPr>
        <strike/>
        <sz val="9"/>
        <rFont val="HG丸ｺﾞｼｯｸM-PRO"/>
        <family val="3"/>
        <charset val="128"/>
      </rPr>
      <t>（令和６年３月31日までは努力義務）</t>
    </r>
    <r>
      <rPr>
        <sz val="9"/>
        <rFont val="HG丸ｺﾞｼｯｸM-PRO"/>
        <family val="3"/>
        <charset val="128"/>
      </rPr>
      <t>。</t>
    </r>
    <rPh sb="4" eb="8">
      <t>ドリョクギム</t>
    </rPh>
    <rPh sb="9" eb="10">
      <t>ブン</t>
    </rPh>
    <rPh sb="11" eb="13">
      <t>サクジョ</t>
    </rPh>
    <phoneticPr fontId="2"/>
  </si>
  <si>
    <t>解釈通知第３五4(9)④⑤※準用二の二３（6）③</t>
    <phoneticPr fontId="2"/>
  </si>
  <si>
    <t>解釈通知第３五4(9)⑤※準用二の二３（6）③</t>
    <rPh sb="0" eb="2">
      <t>カイシャク</t>
    </rPh>
    <rPh sb="2" eb="4">
      <t>ツウチ</t>
    </rPh>
    <rPh sb="4" eb="5">
      <t>ダイ</t>
    </rPh>
    <rPh sb="6" eb="7">
      <t>イ</t>
    </rPh>
    <rPh sb="13" eb="15">
      <t>ジュンヨウ</t>
    </rPh>
    <rPh sb="15" eb="16">
      <t>ニ</t>
    </rPh>
    <rPh sb="17" eb="18">
      <t>フタ</t>
    </rPh>
    <phoneticPr fontId="2"/>
  </si>
  <si>
    <r>
      <t>※R6（努力義務の文を削除）
新たに採用した従業者（新卒採用、中途採用を問わない。医療・福祉関係資格を有さない者に限る。）に対しては、採用後１年を経過するまでに認知症介護基礎研修を受講させているか</t>
    </r>
    <r>
      <rPr>
        <strike/>
        <sz val="9"/>
        <rFont val="HG丸ｺﾞｼｯｸM-PRO"/>
        <family val="3"/>
        <charset val="128"/>
      </rPr>
      <t>（令和６年３月31日までは努力義務）</t>
    </r>
    <r>
      <rPr>
        <sz val="9"/>
        <rFont val="HG丸ｺﾞｼｯｸM-PRO"/>
        <family val="3"/>
        <charset val="128"/>
      </rPr>
      <t>。</t>
    </r>
    <phoneticPr fontId="2"/>
  </si>
  <si>
    <r>
      <t>※R6（努力義務の文を削除）
感染症又は非常災害の発生時において、利用者に対する指定（介護予防）小規模多機能型居宅介護の提供を継続的に実施するための、及び非常時の体制で早期の業務再開を図るための計画（以下「業務継続計画」という。）を策定し、当該業務継続計画に従い必要な措置を講じているか</t>
    </r>
    <r>
      <rPr>
        <strike/>
        <sz val="9"/>
        <rFont val="HG丸ｺﾞｼｯｸM-PRO"/>
        <family val="3"/>
        <charset val="128"/>
      </rPr>
      <t>（令和６年３月31日までは努力義務）</t>
    </r>
    <r>
      <rPr>
        <sz val="9"/>
        <rFont val="HG丸ｺﾞｼｯｸM-PRO"/>
        <family val="3"/>
        <charset val="128"/>
      </rPr>
      <t>。</t>
    </r>
    <phoneticPr fontId="2"/>
  </si>
  <si>
    <t>条例第156条
予防条例第86条第1項
解釈通知第３五4(16)※準用四4(16)</t>
    <rPh sb="0" eb="2">
      <t>ジョウレイ</t>
    </rPh>
    <rPh sb="2" eb="3">
      <t>ダイ</t>
    </rPh>
    <rPh sb="6" eb="7">
      <t>ジョウ</t>
    </rPh>
    <rPh sb="15" eb="16">
      <t>ジョウ</t>
    </rPh>
    <rPh sb="16" eb="17">
      <t>ダイ</t>
    </rPh>
    <rPh sb="18" eb="19">
      <t>コウ</t>
    </rPh>
    <rPh sb="26" eb="27">
      <t>ゴ</t>
    </rPh>
    <rPh sb="33" eb="35">
      <t>ジュンヨウ</t>
    </rPh>
    <rPh sb="35" eb="36">
      <t>ヨン</t>
    </rPh>
    <phoneticPr fontId="2"/>
  </si>
  <si>
    <t>条例第156条第2項
予防条例第86条第2項
解釈通知第３五4(16)※準用四4(16)</t>
    <rPh sb="0" eb="2">
      <t>ジョウレイ</t>
    </rPh>
    <rPh sb="2" eb="3">
      <t>ダイ</t>
    </rPh>
    <rPh sb="6" eb="7">
      <t>ジョウ</t>
    </rPh>
    <rPh sb="7" eb="8">
      <t>ダイ</t>
    </rPh>
    <rPh sb="9" eb="10">
      <t>コウ</t>
    </rPh>
    <phoneticPr fontId="2"/>
  </si>
  <si>
    <r>
      <t>※R6（努力義務の文を削除）
指定（介護予防）小規模多機能型居宅介護事業所において感染症が発生し、又はまん延しないように次に掲げる措置を講じているか</t>
    </r>
    <r>
      <rPr>
        <strike/>
        <sz val="9"/>
        <rFont val="HG丸ｺﾞｼｯｸM-PRO"/>
        <family val="3"/>
        <charset val="128"/>
      </rPr>
      <t>（令和６年３月31日までは努力義務）</t>
    </r>
    <r>
      <rPr>
        <sz val="9"/>
        <rFont val="HG丸ｺﾞｼｯｸM-PRO"/>
        <family val="3"/>
        <charset val="128"/>
      </rPr>
      <t>。</t>
    </r>
    <phoneticPr fontId="2"/>
  </si>
  <si>
    <t>条例第153条第1項
予防条例第83条第1項
解釈通知第３五４(10)①</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rPh sb="23" eb="25">
      <t>カイシャク</t>
    </rPh>
    <rPh sb="25" eb="27">
      <t>ツウチ</t>
    </rPh>
    <rPh sb="27" eb="28">
      <t>ダイ</t>
    </rPh>
    <rPh sb="29" eb="30">
      <t>5</t>
    </rPh>
    <phoneticPr fontId="2"/>
  </si>
  <si>
    <t>条例第153条第2項
予防条例第83条第2項
解釈通知第３五(10)②</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</si>
  <si>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※R6（事項を重要事項に変更）
事業所の見やすい場所に、次の事項を掲示し、またはこれらの事項を記載した書面を事業所に備え付け、いつでも関係者に自由に閲覧させているか。</t>
    <rPh sb="4" eb="6">
      <t>ジコウ</t>
    </rPh>
    <rPh sb="7" eb="9">
      <t>ジュウヨウ</t>
    </rPh>
    <rPh sb="9" eb="11">
      <t>ジコウ</t>
    </rPh>
    <rPh sb="12" eb="14">
      <t>ヘンコウ</t>
    </rPh>
    <phoneticPr fontId="2"/>
  </si>
  <si>
    <r>
      <t>※R6（努力義務の文を削除）
虐待の発生又はその再発を防止するため、次に掲げる措置を講じているか</t>
    </r>
    <r>
      <rPr>
        <strike/>
        <sz val="9"/>
        <rFont val="HG丸ｺﾞｼｯｸM-PRO"/>
        <family val="3"/>
        <charset val="128"/>
      </rPr>
      <t>（令和６年３月31日まで努力義務）</t>
    </r>
    <r>
      <rPr>
        <sz val="9"/>
        <rFont val="HG丸ｺﾞｼｯｸM-PRO"/>
        <family val="3"/>
        <charset val="128"/>
      </rPr>
      <t>。</t>
    </r>
    <phoneticPr fontId="2"/>
  </si>
  <si>
    <t>事業所の名称、所在地 
申請者の名称、主たる事務所の所在地
申請者の代表者の氏名、生年月日、住所及び職名
申請者の登記事項証明書又は条例等(当該指定(介護予防)認知症対応型共同生活介護事業に関するものに限る)
建物の構造概要及び平面図、設備の概要
事業所の管理者の氏名、生年月日、住所及び経歴
運営規程
協力医療機関の名称及び診療科目並びに当該協力医療機関との契約の内容(協力歯科医療機関がある場合は当該協力歯科医療機関を含む)
介護老人福祉施設、介護老人保健施設、介護医療院、病院等との連携体制及び支援の体制の概要
介護支援専門員の氏名及びその登録番号</t>
    <rPh sb="105" eb="107">
      <t>タテモノ</t>
    </rPh>
    <rPh sb="108" eb="112">
      <t>コウゾウガイヨウ</t>
    </rPh>
    <rPh sb="112" eb="113">
      <t>オヨ</t>
    </rPh>
    <rPh sb="142" eb="143">
      <t>オヨ</t>
    </rPh>
    <rPh sb="144" eb="146">
      <t>ケイレキ</t>
    </rPh>
    <phoneticPr fontId="2"/>
  </si>
  <si>
    <t>一の共同生活住居においてサービスを受ける利用者の数が１名である。
緊急の場合は、事業所の共同生活住居ごとに１名まで共同生活住居の定員を超えて利用することができる。</t>
    <rPh sb="27" eb="28">
      <t>メイ</t>
    </rPh>
    <rPh sb="33" eb="35">
      <t>キンキュウ</t>
    </rPh>
    <rPh sb="36" eb="38">
      <t>バアイ</t>
    </rPh>
    <rPh sb="40" eb="43">
      <t>ジギョウショ</t>
    </rPh>
    <rPh sb="44" eb="46">
      <t>キョウドウ</t>
    </rPh>
    <rPh sb="46" eb="48">
      <t>セイカツ</t>
    </rPh>
    <rPh sb="48" eb="50">
      <t>ジュウキョ</t>
    </rPh>
    <rPh sb="54" eb="55">
      <t>メイ</t>
    </rPh>
    <rPh sb="57" eb="59">
      <t>キョウドウ</t>
    </rPh>
    <rPh sb="59" eb="61">
      <t>セイカツ</t>
    </rPh>
    <rPh sb="61" eb="63">
      <t>ジュウキョ</t>
    </rPh>
    <rPh sb="64" eb="66">
      <t>テイイン</t>
    </rPh>
    <rPh sb="67" eb="68">
      <t>コ</t>
    </rPh>
    <rPh sb="70" eb="72">
      <t>リヨウ</t>
    </rPh>
    <phoneticPr fontId="2"/>
  </si>
  <si>
    <t>夜勤体制による減算</t>
    <rPh sb="2" eb="4">
      <t>タイセイ</t>
    </rPh>
    <phoneticPr fontId="2"/>
  </si>
  <si>
    <t>虐待の防止のための対策を検討する委員会（テレビ電話装置等を活用して行うことができるものとする。）を３月に１回以上開催している。</t>
    <rPh sb="50" eb="51">
      <t>ツキ</t>
    </rPh>
    <rPh sb="53" eb="56">
      <t>カイイジョウ</t>
    </rPh>
    <phoneticPr fontId="2"/>
  </si>
  <si>
    <t>従業者に対し、虐待の防止のための研修を定期的（年2回以上）に実施している。</t>
    <phoneticPr fontId="2"/>
  </si>
  <si>
    <t>認知症行動・心理症状緊急対応加算
※短期利用者に算定</t>
    <phoneticPr fontId="2"/>
  </si>
  <si>
    <t>医師が、認知症の行動・心理症状が認められるため、在宅での生活が困難であり、緊急に指定（介護予防）短期利用認知症対応型共同生活介護を利用することが適当であると判断（入居を開始した日から起算して７日を限度）した者にサービスを実施している。</t>
    <rPh sb="81" eb="83">
      <t>ニュウキョ</t>
    </rPh>
    <rPh sb="103" eb="104">
      <t>モノ</t>
    </rPh>
    <phoneticPr fontId="2"/>
  </si>
  <si>
    <t>死亡日以前31日以上45日以下の算定</t>
    <rPh sb="16" eb="18">
      <t>サンテイ</t>
    </rPh>
    <phoneticPr fontId="2"/>
  </si>
  <si>
    <t>死亡日以前４日以上30日以下の算定</t>
    <phoneticPr fontId="2"/>
  </si>
  <si>
    <t>死亡日の前日及び前々日の算定</t>
    <phoneticPr fontId="2"/>
  </si>
  <si>
    <t>死亡日の算定</t>
    <phoneticPr fontId="2"/>
  </si>
  <si>
    <t>退居した日の翌日から死亡日の間ではない。</t>
    <phoneticPr fontId="2"/>
  </si>
  <si>
    <t>医療連携体制加算
※介護予防には算定不可</t>
    <rPh sb="0" eb="2">
      <t>イリョウ</t>
    </rPh>
    <rPh sb="2" eb="4">
      <t>レンケイ</t>
    </rPh>
    <rPh sb="4" eb="6">
      <t>タイセイ</t>
    </rPh>
    <rPh sb="6" eb="8">
      <t>カサン</t>
    </rPh>
    <phoneticPr fontId="2"/>
  </si>
  <si>
    <t>職員として看護師を常勤換算方法で1名以上配置している。</t>
    <rPh sb="0" eb="2">
      <t>ショクイン</t>
    </rPh>
    <rPh sb="5" eb="8">
      <t>カンゴシ</t>
    </rPh>
    <rPh sb="9" eb="15">
      <t>ジョウキンカンサンホウホウ</t>
    </rPh>
    <rPh sb="17" eb="18">
      <t>メイ</t>
    </rPh>
    <rPh sb="18" eb="20">
      <t>イジョウ</t>
    </rPh>
    <rPh sb="20" eb="22">
      <t>ハイチ</t>
    </rPh>
    <phoneticPr fontId="2"/>
  </si>
  <si>
    <t>事業所の職員として看護職員を常勤換算方法で1名以上配置している。</t>
    <rPh sb="0" eb="3">
      <t>ジギョウショ</t>
    </rPh>
    <rPh sb="4" eb="6">
      <t>ショクイン</t>
    </rPh>
    <rPh sb="9" eb="13">
      <t>カンゴショクイン</t>
    </rPh>
    <rPh sb="14" eb="20">
      <t>ジョウキンカンサンホウホウ</t>
    </rPh>
    <rPh sb="22" eb="23">
      <t>メイ</t>
    </rPh>
    <rPh sb="25" eb="27">
      <t>ハイチ</t>
    </rPh>
    <phoneticPr fontId="2"/>
  </si>
  <si>
    <t>医療機関に対して、利用者の同意を得て、利用者の心身の状況、生活歴等の情報を文書で提供した上で、紹介を行っている。</t>
    <rPh sb="37" eb="39">
      <t>ブンショ</t>
    </rPh>
    <phoneticPr fontId="2"/>
  </si>
  <si>
    <t>利用者総数のうち、日常生活に支障をきたす症状又は行動があるため介護を必要とする認知症の者(日常生活自立度Ⅲ以上の者)の割合が２分の１以上である。</t>
    <rPh sb="63" eb="64">
      <t>ブン</t>
    </rPh>
    <phoneticPr fontId="2"/>
  </si>
  <si>
    <t>利用者総数のうち、周囲の者による日常生活に対する注意を必要とする認知症の者の占める割合が２分の１以上である。</t>
    <rPh sb="45" eb="46">
      <t>ブン</t>
    </rPh>
    <rPh sb="48" eb="50">
      <t>イジョウ</t>
    </rPh>
    <phoneticPr fontId="2"/>
  </si>
  <si>
    <t>計画に基づく初回の介護が実施された日の属する月を含む３月を限度として算定している。</t>
    <rPh sb="24" eb="25">
      <t>フク</t>
    </rPh>
    <rPh sb="29" eb="31">
      <t>ゲンド</t>
    </rPh>
    <phoneticPr fontId="2"/>
  </si>
  <si>
    <r>
      <t xml:space="preserve">報酬告示別表５　注ソ
予防報酬告示別表３　注タ
大臣基準告示　59、127
留意事項　第二６(26）
※準用２ </t>
    </r>
    <r>
      <rPr>
        <sz val="9"/>
        <rFont val="Segoe UI Symbol"/>
        <family val="3"/>
      </rPr>
      <t>⒇</t>
    </r>
    <r>
      <rPr>
        <sz val="9"/>
        <rFont val="HG丸ｺﾞｼｯｸM-PRO"/>
        <family val="3"/>
        <charset val="128"/>
      </rPr>
      <t xml:space="preserve"> ④から⑦まで、４ </t>
    </r>
    <r>
      <rPr>
        <sz val="9"/>
        <rFont val="Segoe UI Symbol"/>
        <family val="3"/>
      </rPr>
      <t>⒇</t>
    </r>
    <r>
      <rPr>
        <sz val="9"/>
        <rFont val="HG丸ｺﾞｼｯｸM-PRO"/>
        <family val="3"/>
        <charset val="128"/>
      </rPr>
      <t xml:space="preserve"> ②及び５ </t>
    </r>
    <r>
      <rPr>
        <sz val="9"/>
        <rFont val="Segoe UI Symbol"/>
        <family val="3"/>
      </rPr>
      <t>⒇</t>
    </r>
    <r>
      <rPr>
        <sz val="9"/>
        <rFont val="HG丸ｺﾞｼｯｸM-PRO"/>
        <family val="3"/>
        <charset val="128"/>
      </rPr>
      <t xml:space="preserve"> ②
</t>
    </r>
    <rPh sb="0" eb="4">
      <t>ホウシュウコクジ</t>
    </rPh>
    <rPh sb="4" eb="6">
      <t>ベッピョウ</t>
    </rPh>
    <rPh sb="8" eb="9">
      <t>チュウ</t>
    </rPh>
    <rPh sb="11" eb="15">
      <t>ヨボウホウシュウ</t>
    </rPh>
    <rPh sb="15" eb="17">
      <t>コクジ</t>
    </rPh>
    <rPh sb="17" eb="19">
      <t>ベッピョウ</t>
    </rPh>
    <rPh sb="21" eb="22">
      <t>チュウ</t>
    </rPh>
    <rPh sb="24" eb="30">
      <t>ダイジンキジュンコクジ</t>
    </rPh>
    <rPh sb="38" eb="42">
      <t>リュウイジコウ</t>
    </rPh>
    <rPh sb="43" eb="45">
      <t>ダイニ</t>
    </rPh>
    <rPh sb="52" eb="54">
      <t>ジュンヨウ</t>
    </rPh>
    <phoneticPr fontId="2"/>
  </si>
  <si>
    <t>利用者等に対する随時の説明を口頭でした場合は、介護記録に記載している。</t>
    <phoneticPr fontId="2"/>
  </si>
  <si>
    <t>①
②
③
④
⑤　
⑥</t>
    <phoneticPr fontId="2"/>
  </si>
  <si>
    <t>①
②
　③</t>
    <phoneticPr fontId="2"/>
  </si>
  <si>
    <t xml:space="preserve">①
②
③
④
</t>
    <phoneticPr fontId="2"/>
  </si>
  <si>
    <t>算定に関する留意事項</t>
    <phoneticPr fontId="4"/>
  </si>
  <si>
    <t>指定地域密着型サービスに要する費用の額の算定に関する基準及び指定地域密着型介護予防サービスに要する費用の額の算定に関する基準の制定に伴う実施上の留意事項について（平成18年３月31日老計発0331005・老振発0331005・老老発0331018、厚生労働省老健局計画・振興・老人保健課長連名通知）</t>
    <phoneticPr fontId="4"/>
  </si>
  <si>
    <t xml:space="preserve">ただし、指定特定施設入居者生活介護又は認知症対応型共同生活介護の提供に必要がある場合に、当該事業者の費用負担により、その利用者に対してその他の居宅サービス又は地域密着型サービスを利用させることは差し支えない
</t>
    <phoneticPr fontId="2"/>
  </si>
  <si>
    <t>算定に関する留意事項第二1(2)</t>
    <rPh sb="11" eb="12">
      <t>ニ</t>
    </rPh>
    <phoneticPr fontId="2"/>
  </si>
  <si>
    <t>従業者の日々の勤務体制
常勤・非常勤の別
管理者との兼務関係等
夜間及び深夜の勤務の担当者等</t>
    <rPh sb="0" eb="3">
      <t>ジュウギョウシャ</t>
    </rPh>
    <rPh sb="4" eb="6">
      <t>ヒビ</t>
    </rPh>
    <rPh sb="7" eb="11">
      <t>キンムタイセイ</t>
    </rPh>
    <rPh sb="32" eb="34">
      <t>ヤカン</t>
    </rPh>
    <rPh sb="34" eb="35">
      <t>オヨ</t>
    </rPh>
    <rPh sb="36" eb="38">
      <t>シンヤ</t>
    </rPh>
    <rPh sb="39" eb="41">
      <t>キンム</t>
    </rPh>
    <rPh sb="42" eb="45">
      <t>タントウシャ</t>
    </rPh>
    <rPh sb="45" eb="46">
      <t>トウ</t>
    </rPh>
    <phoneticPr fontId="2"/>
  </si>
  <si>
    <t>感染症や非常災害の発生時において、利用者に対するサービスの提供を継続的に実施するための、及び非常時の体制で早期の業務再開を図るための計画を作成していない。</t>
    <rPh sb="69" eb="71">
      <t>サクセイ</t>
    </rPh>
    <phoneticPr fontId="2"/>
  </si>
  <si>
    <r>
      <t>※評価には「適・否・該当なし」のいずれかに</t>
    </r>
    <r>
      <rPr>
        <sz val="10"/>
        <rFont val="Segoe UI Symbol"/>
        <family val="3"/>
      </rPr>
      <t>☑</t>
    </r>
    <r>
      <rPr>
        <sz val="10"/>
        <rFont val="HG丸ｺﾞｼｯｸM-PRO"/>
        <family val="3"/>
        <charset val="128"/>
      </rPr>
      <t xml:space="preserve">をつけ、点検事項の入力欄には各項目に対する回答をご記入ください。
</t>
    </r>
    <r>
      <rPr>
        <sz val="10"/>
        <color rgb="FFFF0000"/>
        <rFont val="HG丸ｺﾞｼｯｸM-PRO"/>
        <family val="3"/>
        <charset val="128"/>
      </rPr>
      <t>※黄色セルは必須回答項目です。未入力がないよう、必ず回答してください。</t>
    </r>
    <rPh sb="1" eb="3">
      <t>ヒョウカ</t>
    </rPh>
    <rPh sb="26" eb="30">
      <t>テンケンジコウ</t>
    </rPh>
    <rPh sb="31" eb="34">
      <t>ニュウリョクラン</t>
    </rPh>
    <rPh sb="36" eb="39">
      <t>カクコウモク</t>
    </rPh>
    <rPh sb="40" eb="41">
      <t>タイ</t>
    </rPh>
    <rPh sb="43" eb="45">
      <t>カイトウ</t>
    </rPh>
    <rPh sb="47" eb="49">
      <t>キニュウ</t>
    </rPh>
    <rPh sb="61" eb="63">
      <t>ヒッス</t>
    </rPh>
    <rPh sb="63" eb="65">
      <t>カイトウ</t>
    </rPh>
    <rPh sb="70" eb="71">
      <t>ミ</t>
    </rPh>
    <rPh sb="71" eb="73">
      <t>ニュウリョク</t>
    </rPh>
    <rPh sb="79" eb="80">
      <t>カナラ</t>
    </rPh>
    <rPh sb="81" eb="83">
      <t>カイトウ</t>
    </rPh>
    <phoneticPr fontId="2"/>
  </si>
  <si>
    <t>介護職員等処遇改善加算</t>
    <phoneticPr fontId="2"/>
  </si>
  <si>
    <t>次に掲げる基準のいずれにも適合すること。</t>
    <phoneticPr fontId="2"/>
  </si>
  <si>
    <t>①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phoneticPr fontId="2"/>
  </si>
  <si>
    <t>（Ⅳ）　　</t>
    <phoneticPr fontId="2"/>
  </si>
  <si>
    <t>当該事業所が仮に介護職員等処遇改善加算Ⅳを算定した場合に算定することが見込まれる額の1/2以上を基本給又は決まって毎月支払われる手当に充てるものであること。</t>
    <phoneticPr fontId="2"/>
  </si>
  <si>
    <t>イ　</t>
    <phoneticPr fontId="2"/>
  </si>
  <si>
    <t>当該事業所において、経験・技能のある介護職員のうち１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2"/>
  </si>
  <si>
    <t>③　介護職員等処遇改善加算の算定額に相当する賃金改善を実施すること。</t>
    <phoneticPr fontId="2"/>
  </si>
  <si>
    <t>④　当該事業所において、事業年度ごとに当該事業所の職員の処遇改善に関する実績を市長に報告すること。</t>
    <phoneticPr fontId="2"/>
  </si>
  <si>
    <t>⑤　算定日が属する月の前十二月間において、労働基準法、労働者災害補償保険法、最低賃金法、労働安全衛生法、雇用保険法その他の労働に関する法令に違反し、罰金以上の刑に処せられていないこと。</t>
    <phoneticPr fontId="2"/>
  </si>
  <si>
    <t>⑥　当該事業所において、労働保険料の納付が適正に行われていること。</t>
    <phoneticPr fontId="2"/>
  </si>
  <si>
    <t>⑦　次に掲げる基準のいずれにも適合すること。</t>
    <phoneticPr fontId="2"/>
  </si>
  <si>
    <t>介護職員の任用の際における職責又は職務内容等の要件（介護職員の賃金に関するものを含む。）を定めていること。</t>
    <phoneticPr fontId="2"/>
  </si>
  <si>
    <t>アの要件について書面をもって作成し、全ての介護職員に周知していること。</t>
    <phoneticPr fontId="2"/>
  </si>
  <si>
    <t>ウ</t>
    <phoneticPr fontId="2"/>
  </si>
  <si>
    <t>介護職員の資質の向上の支援に関する計画を策定し、当該計画に係る研修の実施又は研修の機会を確保していること。</t>
    <phoneticPr fontId="2"/>
  </si>
  <si>
    <t>エ</t>
    <phoneticPr fontId="2"/>
  </si>
  <si>
    <t>ウについて、全ての介護職員に周知していること。</t>
    <phoneticPr fontId="2"/>
  </si>
  <si>
    <t>オ</t>
    <phoneticPr fontId="2"/>
  </si>
  <si>
    <t>介護職員の経験若しくは資格等に応じて昇給する仕組み又は一定の基準に基づき定期に昇給を判定する仕組みを設けていること。</t>
    <phoneticPr fontId="2"/>
  </si>
  <si>
    <t>カ</t>
    <phoneticPr fontId="2"/>
  </si>
  <si>
    <t>オの要件について書面をもって作成し、全ての介護職員に周知していること。</t>
    <phoneticPr fontId="2"/>
  </si>
  <si>
    <t>⑧　②の届出に係る計画の期間中に実施する職員の処遇改善の内容（賃金改善に関するものを除く。）及び当該職員の処遇改善に要する費用の見込額を全ての職員に周知していること。</t>
    <phoneticPr fontId="2"/>
  </si>
  <si>
    <t>⑨　⑧の処遇改善の内容等について、インターネットの利用その他の適切な方法により公表していること。</t>
    <phoneticPr fontId="2"/>
  </si>
  <si>
    <t>(Ⅰ)の①から⑨までに掲げる基準のいずれにも適合すること。</t>
    <phoneticPr fontId="2"/>
  </si>
  <si>
    <t>(Ⅰ)の①ア及び②から⑧までに掲げる基準のいずれにも適合すること。</t>
    <rPh sb="6" eb="7">
      <t>オヨ</t>
    </rPh>
    <phoneticPr fontId="2"/>
  </si>
  <si>
    <t>（Ⅳ）の場合</t>
    <phoneticPr fontId="4"/>
  </si>
  <si>
    <t>(Ⅰ)の①ア及び②から⑥まで、⑦アからエまで及び⑧に掲げる基準のいずれにも適合すること。</t>
    <rPh sb="6" eb="7">
      <t>オヨ</t>
    </rPh>
    <rPh sb="22" eb="23">
      <t>オヨ</t>
    </rPh>
    <phoneticPr fontId="2"/>
  </si>
  <si>
    <t>(１)の重要事項をウェブサイトに掲載しているか。
ウェブサイトとは、ホームページ等又は介護サービス情報公表システムのことをいう。</t>
    <rPh sb="41" eb="42">
      <t>トウ</t>
    </rPh>
    <rPh sb="42" eb="43">
      <t>マタ</t>
    </rPh>
    <rPh sb="44" eb="46">
      <t>カイゴ</t>
    </rPh>
    <rPh sb="50" eb="52">
      <t>ジョウホウ</t>
    </rPh>
    <rPh sb="52" eb="54">
      <t>コウヒョウ</t>
    </rPh>
    <phoneticPr fontId="2"/>
  </si>
  <si>
    <t>介護職員等処遇改善加算
（続き）</t>
    <phoneticPr fontId="2"/>
  </si>
  <si>
    <t>加算等の届出(単位数が増えるもの)した際は、届出が受理された日が属する月の翌月（届出が受理された日が月の初日である場合は当該月）から算定を開始するものとしているか。</t>
    <phoneticPr fontId="2"/>
  </si>
  <si>
    <t xml:space="preserve">その他の指定居宅サービス又は指定地域密着型サービスに係る介護給付費（居宅療養管理指導費を除く。）を算定していないか。
</t>
    <phoneticPr fontId="2"/>
  </si>
  <si>
    <t>厚生労働大臣が定める基準に適合している介護職員等の賃金の改善等を実施しているものとして市長に届け出た事業所が、利用者に対し、サービス提供を行った場合に、当該基準に掲げる区分に従い、所定単位数を加算しているか。</t>
    <rPh sb="43" eb="45">
      <t>シチョウ</t>
    </rPh>
    <rPh sb="76" eb="78">
      <t>トウガイ</t>
    </rPh>
    <rPh sb="78" eb="80">
      <t>キジュン</t>
    </rPh>
    <rPh sb="81" eb="82">
      <t>カカ</t>
    </rPh>
    <rPh sb="84" eb="86">
      <t>クブン</t>
    </rPh>
    <rPh sb="87" eb="88">
      <t>シタガ</t>
    </rPh>
    <rPh sb="90" eb="92">
      <t>ショテイ</t>
    </rPh>
    <rPh sb="92" eb="95">
      <t>タンイスウ</t>
    </rPh>
    <rPh sb="96" eb="98">
      <t>カサン</t>
    </rPh>
    <phoneticPr fontId="2"/>
  </si>
  <si>
    <t>②　当該事業所において、①の賃金改善に関する計画、当該計画に係る実施期間及び実施方法その他の当該施設の職員の処遇改善の計画等を記載した介護職員等処遇改善計画書を作成し、全ての職員に周知し、市長に届け出ていること。</t>
    <phoneticPr fontId="2"/>
  </si>
  <si>
    <t>⑩　介護福祉施設サービスにおけるサービス提供体制強化加算（Ⅰ）又は（Ⅱ）のいずれかを届け出ていること。</t>
    <rPh sb="31" eb="32">
      <t>マタ</t>
    </rPh>
    <phoneticPr fontId="2"/>
  </si>
  <si>
    <t>留意事項　第１ 1の(6)</t>
    <phoneticPr fontId="2"/>
  </si>
  <si>
    <t>留意事項　第１　５</t>
    <phoneticPr fontId="2"/>
  </si>
  <si>
    <t>夜間支援等体制加算</t>
    <rPh sb="4" eb="5">
      <t>トウ</t>
    </rPh>
    <phoneticPr fontId="2"/>
  </si>
  <si>
    <t>介護報酬の１割～３割（自己負担）の額</t>
    <phoneticPr fontId="2"/>
  </si>
  <si>
    <t>国保連からの受領（９割～７割）額</t>
    <phoneticPr fontId="2"/>
  </si>
  <si>
    <t>※算定している加算等について、「算定有」欄にチェックを入れたうえで、点検事項を確認してください。</t>
    <phoneticPr fontId="2"/>
  </si>
  <si>
    <t>勤務体制の確保等
（続き）</t>
    <phoneticPr fontId="2"/>
  </si>
  <si>
    <t>※</t>
  </si>
  <si>
    <t>セクハラ・パワハラ防止のための措置（義務）</t>
    <phoneticPr fontId="2"/>
  </si>
  <si>
    <t>事業者の方針等の明確化及びその周知・啓発</t>
    <phoneticPr fontId="2"/>
  </si>
  <si>
    <t>職場におけるハラスメントの内容及び職場におけるハラスメントを行ってはならない旨の方針（セクハラ・パワハラ防止のための指針）を明確化し、従業者に周知・啓発すること。</t>
    <phoneticPr fontId="2"/>
  </si>
  <si>
    <t>相談（苦情を含む）に応じ、適切に対応するために必要な体制の整備</t>
  </si>
  <si>
    <t>相談に対応する担当者をあらかじめ定めること等により、相談への対応のための窓口をあらかじめ定め、労働者に周知すること。</t>
    <phoneticPr fontId="2"/>
  </si>
  <si>
    <t>カスハラ防止のための措置(令和8年10月1日以降義務化）</t>
    <phoneticPr fontId="2"/>
  </si>
  <si>
    <t>カスハラにより職員の就業環境が害されることのないよう、職員からの相談に応じ、適切に対応するための体制の整備、カスハラ抑止のための措置、その他雇用管理上必要な措置を講じているか。</t>
    <phoneticPr fontId="2"/>
  </si>
  <si>
    <t>職員が上記の相談を行ったことや、当該相談への対応に協力した際に、事実を述べたことを理由に、当該職員に対して解雇その他不利益な取扱いをしていないか。</t>
    <phoneticPr fontId="2"/>
  </si>
  <si>
    <t xml:space="preserve">③
</t>
    <phoneticPr fontId="4"/>
  </si>
  <si>
    <t>求職者等へのセクハラ防止のための措置(令和8年10月1日以降義務化）</t>
    <rPh sb="0" eb="4">
      <t>キュウショクシャトウ</t>
    </rPh>
    <rPh sb="10" eb="12">
      <t>ボウシ</t>
    </rPh>
    <rPh sb="16" eb="18">
      <t>ソチ</t>
    </rPh>
    <rPh sb="19" eb="21">
      <t>レイワ</t>
    </rPh>
    <rPh sb="22" eb="23">
      <t>ネン</t>
    </rPh>
    <rPh sb="25" eb="26">
      <t>ガツ</t>
    </rPh>
    <rPh sb="27" eb="28">
      <t>ニチ</t>
    </rPh>
    <rPh sb="28" eb="30">
      <t>イコウ</t>
    </rPh>
    <rPh sb="30" eb="32">
      <t>ギム</t>
    </rPh>
    <rPh sb="32" eb="33">
      <t>カ</t>
    </rPh>
    <phoneticPr fontId="4"/>
  </si>
  <si>
    <t>セクハラにより求職者等の求職活動が阻害されないよう、当該求職者等からの相談に応じ、適切に対応するための体制の整備、その他雇用管理上必要な措置を講じているか。</t>
    <rPh sb="7" eb="11">
      <t>キュウショクシャトウ</t>
    </rPh>
    <rPh sb="12" eb="16">
      <t>キュウショクカツドウ</t>
    </rPh>
    <rPh sb="17" eb="19">
      <t>ソガイ</t>
    </rPh>
    <rPh sb="26" eb="28">
      <t>トウガイ</t>
    </rPh>
    <rPh sb="28" eb="30">
      <t>キュウショク</t>
    </rPh>
    <rPh sb="30" eb="31">
      <t>シャ</t>
    </rPh>
    <rPh sb="31" eb="32">
      <t>ナド</t>
    </rPh>
    <rPh sb="35" eb="37">
      <t>ソウダン</t>
    </rPh>
    <rPh sb="38" eb="39">
      <t>オウ</t>
    </rPh>
    <rPh sb="41" eb="43">
      <t>テキセツ</t>
    </rPh>
    <rPh sb="44" eb="46">
      <t>タイオウ</t>
    </rPh>
    <rPh sb="51" eb="53">
      <t>タイセイ</t>
    </rPh>
    <rPh sb="54" eb="56">
      <t>セイビ</t>
    </rPh>
    <rPh sb="59" eb="60">
      <t>タ</t>
    </rPh>
    <rPh sb="60" eb="65">
      <t>コヨウカンリジョウ</t>
    </rPh>
    <rPh sb="65" eb="67">
      <t>ヒツヨウ</t>
    </rPh>
    <rPh sb="68" eb="70">
      <t>ソチ</t>
    </rPh>
    <rPh sb="71" eb="72">
      <t>コウ</t>
    </rPh>
    <phoneticPr fontId="4"/>
  </si>
  <si>
    <t>職員が上記の相談への対応に協力した際に、事実を述べたことを理由に、当該職員に対して解雇その他不利益な取扱いをしていないか。</t>
    <rPh sb="0" eb="2">
      <t>ショクイン</t>
    </rPh>
    <rPh sb="3" eb="5">
      <t>ジョウキ</t>
    </rPh>
    <rPh sb="6" eb="8">
      <t>ソウダン</t>
    </rPh>
    <rPh sb="10" eb="12">
      <t>タイオウ</t>
    </rPh>
    <rPh sb="13" eb="15">
      <t>キョウリョク</t>
    </rPh>
    <rPh sb="17" eb="18">
      <t>サイ</t>
    </rPh>
    <rPh sb="20" eb="22">
      <t>ジジツ</t>
    </rPh>
    <rPh sb="23" eb="24">
      <t>ノ</t>
    </rPh>
    <rPh sb="29" eb="31">
      <t>リユウ</t>
    </rPh>
    <rPh sb="33" eb="35">
      <t>トウガイ</t>
    </rPh>
    <rPh sb="35" eb="37">
      <t>ショクイン</t>
    </rPh>
    <rPh sb="38" eb="39">
      <t>タイ</t>
    </rPh>
    <rPh sb="41" eb="43">
      <t>カイコ</t>
    </rPh>
    <rPh sb="45" eb="46">
      <t>タ</t>
    </rPh>
    <rPh sb="46" eb="49">
      <t>フリエキ</t>
    </rPh>
    <rPh sb="50" eb="52">
      <t>トリアツカ</t>
    </rPh>
    <phoneticPr fontId="4"/>
  </si>
  <si>
    <t xml:space="preserve">②
</t>
    <phoneticPr fontId="2"/>
  </si>
  <si>
    <t xml:space="preserve">労働施策の総合的な推進並びに労働者の雇用の安定及び職業生活の充実等に関する法律
第33条第1項
</t>
    <phoneticPr fontId="2"/>
  </si>
  <si>
    <t>第33条第2項</t>
    <phoneticPr fontId="2"/>
  </si>
  <si>
    <t xml:space="preserve">雇用の分野における男女の均等な機会及び待遇の確保等に関する法律
第13条第1項
</t>
    <rPh sb="33" eb="34">
      <t>ダイ</t>
    </rPh>
    <phoneticPr fontId="4"/>
  </si>
  <si>
    <t>第13条第2項</t>
    <rPh sb="0" eb="1">
      <t>ダイ</t>
    </rPh>
    <phoneticPr fontId="4"/>
  </si>
  <si>
    <t>年　　　　月　　　　日</t>
    <phoneticPr fontId="2"/>
  </si>
  <si>
    <t>年　　　　月　　　　日</t>
    <rPh sb="0" eb="1">
      <t>ネン</t>
    </rPh>
    <rPh sb="5" eb="6">
      <t>ガツ</t>
    </rPh>
    <rPh sb="10" eb="11">
      <t>ニチ</t>
    </rPh>
    <phoneticPr fontId="2"/>
  </si>
  <si>
    <t>研修実施日</t>
    <rPh sb="0" eb="2">
      <t>ケンシュウ</t>
    </rPh>
    <phoneticPr fontId="2"/>
  </si>
  <si>
    <t>訓練実施日</t>
    <rPh sb="0" eb="2">
      <t>クンレン</t>
    </rPh>
    <phoneticPr fontId="2"/>
  </si>
  <si>
    <t>業務継続計画の策定等
（続き）</t>
    <phoneticPr fontId="2"/>
  </si>
  <si>
    <t xml:space="preserve">(２)
※
</t>
    <phoneticPr fontId="2"/>
  </si>
  <si>
    <t>子の看護等休暇、育児休業、介護休業等に関する規程が整備されているか。</t>
    <phoneticPr fontId="2"/>
  </si>
  <si>
    <t>実施日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</si>
</sst>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
    <numFmt numFmtId="178" formatCode="#,##0_ ;[Red]\-#,##0\ "/>
    <numFmt numFmtId="179" formatCode="0.0_ "/>
    <numFmt numFmtId="180" formatCode="[$]ggge&quot;年&quot;m&quot;月&quot;d&quot;日&quot;;@" x16r2:formatCode16="[$-ja-JP-x-gannen]ggge&quot;年&quot;m&quot;月&quot;d&quot;日&quot;;@"/>
  </numFmts>
  <fonts count="50">
    <font>
      <sz val="11"/>
      <color theme="1"/>
      <name val="游ゴシック"/>
      <family val="2"/>
      <scheme val="minor"/>
    </font>
    <font>
      <sz val="11"/>
      <name val="ＭＳ Ｐゴシック"/>
      <family val="3"/>
      <charset val="128"/>
    </font>
    <font>
      <sz val="6"/>
      <name val="游ゴシック"/>
      <family val="3"/>
      <charset val="128"/>
      <scheme val="minor"/>
    </font>
    <font>
      <sz val="11"/>
      <name val="ＭＳ ゴシック"/>
      <family val="3"/>
      <charset val="128"/>
    </font>
    <font>
      <sz val="6"/>
      <name val="ＭＳ Ｐゴシック"/>
      <family val="3"/>
      <charset val="128"/>
    </font>
    <font>
      <sz val="12"/>
      <name val="ＭＳ Ｐゴシック"/>
      <family val="3"/>
      <charset val="128"/>
    </font>
    <font>
      <sz val="10"/>
      <name val="ＭＳ ゴシック"/>
      <family val="3"/>
      <charset val="128"/>
    </font>
    <font>
      <u/>
      <sz val="11"/>
      <name val="ＭＳ ゴシック"/>
      <family val="3"/>
      <charset val="128"/>
    </font>
    <font>
      <sz val="7"/>
      <name val="ＭＳ ゴシック"/>
      <family val="3"/>
      <charset val="128"/>
    </font>
    <font>
      <b/>
      <sz val="14"/>
      <name val="ＭＳ ゴシック"/>
      <family val="3"/>
      <charset val="128"/>
    </font>
    <font>
      <b/>
      <sz val="11"/>
      <name val="ＭＳ ゴシック"/>
      <family val="3"/>
      <charset val="128"/>
    </font>
    <font>
      <b/>
      <sz val="9"/>
      <color indexed="81"/>
      <name val="ＭＳ Ｐゴシック"/>
      <family val="3"/>
      <charset val="128"/>
    </font>
    <font>
      <sz val="10"/>
      <name val="HG丸ｺﾞｼｯｸM-PRO"/>
      <family val="3"/>
      <charset val="128"/>
    </font>
    <font>
      <sz val="11"/>
      <name val="HG丸ｺﾞｼｯｸM-PRO"/>
      <family val="3"/>
      <charset val="128"/>
    </font>
    <font>
      <sz val="8"/>
      <name val="HG丸ｺﾞｼｯｸM-PRO"/>
      <family val="3"/>
      <charset val="128"/>
    </font>
    <font>
      <sz val="10"/>
      <name val="Segoe UI Symbol"/>
      <family val="3"/>
    </font>
    <font>
      <b/>
      <sz val="10"/>
      <name val="HG丸ｺﾞｼｯｸM-PRO"/>
      <family val="3"/>
      <charset val="128"/>
    </font>
    <font>
      <sz val="10"/>
      <color rgb="FFFF0000"/>
      <name val="HG丸ｺﾞｼｯｸM-PRO"/>
      <family val="3"/>
      <charset val="128"/>
    </font>
    <font>
      <sz val="14"/>
      <name val="HG丸ｺﾞｼｯｸM-PRO"/>
      <family val="3"/>
      <charset val="128"/>
    </font>
    <font>
      <b/>
      <sz val="11"/>
      <name val="HG丸ｺﾞｼｯｸM-PRO"/>
      <family val="3"/>
      <charset val="128"/>
    </font>
    <font>
      <sz val="12"/>
      <name val="HG丸ｺﾞｼｯｸM-PRO"/>
      <family val="3"/>
      <charset val="128"/>
    </font>
    <font>
      <b/>
      <sz val="16"/>
      <name val="HG丸ｺﾞｼｯｸM-PRO"/>
      <family val="3"/>
      <charset val="128"/>
    </font>
    <font>
      <sz val="9"/>
      <name val="HG丸ｺﾞｼｯｸM-PRO"/>
      <family val="3"/>
      <charset val="128"/>
    </font>
    <font>
      <sz val="9"/>
      <color rgb="FF0000FF"/>
      <name val="HG丸ｺﾞｼｯｸM-PRO"/>
      <family val="3"/>
      <charset val="128"/>
    </font>
    <font>
      <sz val="9"/>
      <color rgb="FFFF0000"/>
      <name val="HG丸ｺﾞｼｯｸM-PRO"/>
      <family val="3"/>
      <charset val="128"/>
    </font>
    <font>
      <strike/>
      <sz val="9"/>
      <color rgb="FFFF0000"/>
      <name val="HG丸ｺﾞｼｯｸM-PRO"/>
      <family val="3"/>
      <charset val="128"/>
    </font>
    <font>
      <b/>
      <sz val="20"/>
      <color indexed="8"/>
      <name val="HG丸ｺﾞｼｯｸM-PRO"/>
      <family val="3"/>
      <charset val="128"/>
    </font>
    <font>
      <b/>
      <sz val="16"/>
      <color indexed="8"/>
      <name val="HG丸ｺﾞｼｯｸM-PRO"/>
      <family val="3"/>
      <charset val="128"/>
    </font>
    <font>
      <b/>
      <sz val="14"/>
      <color indexed="8"/>
      <name val="HG丸ｺﾞｼｯｸM-PRO"/>
      <family val="3"/>
      <charset val="128"/>
    </font>
    <font>
      <u/>
      <sz val="10.5"/>
      <color indexed="8"/>
      <name val="HG丸ｺﾞｼｯｸM-PRO"/>
      <family val="3"/>
      <charset val="128"/>
    </font>
    <font>
      <b/>
      <sz val="10.5"/>
      <color indexed="8"/>
      <name val="HG丸ｺﾞｼｯｸM-PRO"/>
      <family val="3"/>
      <charset val="128"/>
    </font>
    <font>
      <sz val="10.5"/>
      <color indexed="8"/>
      <name val="HG丸ｺﾞｼｯｸM-PRO"/>
      <family val="3"/>
      <charset val="128"/>
    </font>
    <font>
      <sz val="12"/>
      <color indexed="8"/>
      <name val="HG丸ｺﾞｼｯｸM-PRO"/>
      <family val="3"/>
      <charset val="128"/>
    </font>
    <font>
      <sz val="8"/>
      <color indexed="8"/>
      <name val="HG丸ｺﾞｼｯｸM-PRO"/>
      <family val="3"/>
      <charset val="128"/>
    </font>
    <font>
      <b/>
      <sz val="14"/>
      <name val="HG丸ｺﾞｼｯｸM-PRO"/>
      <family val="3"/>
      <charset val="128"/>
    </font>
    <font>
      <sz val="10"/>
      <name val="Segoe UI Symbol"/>
      <family val="2"/>
    </font>
    <font>
      <sz val="8"/>
      <name val="MS UI Gothic"/>
      <family val="3"/>
      <charset val="128"/>
    </font>
    <font>
      <sz val="11"/>
      <name val="ＭＳ 明朝"/>
      <family val="1"/>
      <charset val="128"/>
    </font>
    <font>
      <sz val="6"/>
      <name val="ＭＳ 明朝"/>
      <family val="1"/>
      <charset val="128"/>
    </font>
    <font>
      <sz val="8.5"/>
      <name val="ＭＳ ゴシック"/>
      <family val="3"/>
      <charset val="128"/>
    </font>
    <font>
      <b/>
      <sz val="11"/>
      <color indexed="10"/>
      <name val="ＭＳ ゴシック"/>
      <family val="3"/>
      <charset val="128"/>
    </font>
    <font>
      <sz val="10"/>
      <name val="HG丸ｺﾞｼｯｸM-PRO"/>
      <family val="3"/>
      <charset val="1"/>
    </font>
    <font>
      <sz val="10"/>
      <name val="Calibri"/>
      <family val="3"/>
    </font>
    <font>
      <sz val="11"/>
      <color theme="1"/>
      <name val="游ゴシック"/>
      <family val="2"/>
      <scheme val="minor"/>
    </font>
    <font>
      <u/>
      <sz val="10"/>
      <name val="HG丸ｺﾞｼｯｸM-PRO"/>
      <family val="3"/>
      <charset val="128"/>
    </font>
    <font>
      <strike/>
      <sz val="9"/>
      <name val="HG丸ｺﾞｼｯｸM-PRO"/>
      <family val="3"/>
      <charset val="128"/>
    </font>
    <font>
      <sz val="9"/>
      <name val="Segoe UI Symbol"/>
      <family val="3"/>
    </font>
    <font>
      <sz val="10"/>
      <color rgb="FF0000FF"/>
      <name val="HG丸ｺﾞｼｯｸM-PRO"/>
      <family val="3"/>
      <charset val="128"/>
    </font>
    <font>
      <sz val="8"/>
      <name val="ＭＳ ゴシック"/>
      <family val="3"/>
      <charset val="128"/>
    </font>
    <font>
      <sz val="8"/>
      <name val="DejaVu Sans"/>
      <family val="2"/>
    </font>
  </fonts>
  <fills count="6">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CCFFFF"/>
        <bgColor indexed="64"/>
      </patternFill>
    </fill>
  </fills>
  <borders count="13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Down="1">
      <left style="thin">
        <color indexed="64"/>
      </left>
      <right style="thin">
        <color indexed="64"/>
      </right>
      <top style="thin">
        <color indexed="64"/>
      </top>
      <bottom style="double">
        <color indexed="64"/>
      </bottom>
      <diagonal style="thin">
        <color indexed="64"/>
      </diagonal>
    </border>
    <border diagonalDown="1">
      <left style="hair">
        <color indexed="64"/>
      </left>
      <right style="hair">
        <color indexed="64"/>
      </right>
      <top/>
      <bottom/>
      <diagonal style="thin">
        <color indexed="64"/>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top/>
      <bottom style="thin">
        <color indexed="64"/>
      </bottom>
      <diagonal style="thin">
        <color indexed="64"/>
      </diagonal>
    </border>
    <border diagonalDown="1">
      <left style="hair">
        <color indexed="64"/>
      </left>
      <right style="hair">
        <color indexed="64"/>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indexed="64"/>
      </left>
      <right style="double">
        <color indexed="64"/>
      </right>
      <top style="medium">
        <color indexed="64"/>
      </top>
      <bottom/>
      <diagonal/>
    </border>
    <border>
      <left style="double">
        <color indexed="64"/>
      </left>
      <right style="thin">
        <color indexed="64"/>
      </right>
      <top style="medium">
        <color indexed="64"/>
      </top>
      <bottom style="thin">
        <color indexed="64"/>
      </bottom>
      <diagonal/>
    </border>
    <border>
      <left style="double">
        <color indexed="64"/>
      </left>
      <right style="double">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double">
        <color indexed="64"/>
      </left>
      <right style="double">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style="thin">
        <color indexed="64"/>
      </top>
      <bottom style="double">
        <color indexed="64"/>
      </bottom>
      <diagonal/>
    </border>
    <border>
      <left style="double">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thin">
        <color theme="1" tint="0.499984740745262"/>
      </bottom>
      <diagonal/>
    </border>
    <border>
      <left style="thin">
        <color indexed="64"/>
      </left>
      <right/>
      <top style="thin">
        <color indexed="64"/>
      </top>
      <bottom style="thin">
        <color theme="1" tint="0.499984740745262"/>
      </bottom>
      <diagonal/>
    </border>
    <border>
      <left/>
      <right style="thin">
        <color indexed="64"/>
      </right>
      <top style="thin">
        <color indexed="64"/>
      </top>
      <bottom style="thin">
        <color theme="1" tint="0.499984740745262"/>
      </bottom>
      <diagonal/>
    </border>
    <border diagonalDown="1">
      <left style="thin">
        <color indexed="64"/>
      </left>
      <right style="thin">
        <color indexed="64"/>
      </right>
      <top style="thin">
        <color indexed="64"/>
      </top>
      <bottom style="thin">
        <color theme="1" tint="0.499984740745262"/>
      </bottom>
      <diagonal style="thin">
        <color indexed="64"/>
      </diagonal>
    </border>
    <border>
      <left style="thin">
        <color indexed="64"/>
      </left>
      <right style="thin">
        <color indexed="64"/>
      </right>
      <top/>
      <bottom style="thin">
        <color theme="1" tint="4.9989318521683403E-2"/>
      </bottom>
      <diagonal/>
    </border>
    <border>
      <left style="thin">
        <color indexed="64"/>
      </left>
      <right/>
      <top/>
      <bottom style="thin">
        <color theme="1" tint="4.9989318521683403E-2"/>
      </bottom>
      <diagonal/>
    </border>
    <border>
      <left style="thin">
        <color indexed="64"/>
      </left>
      <right style="thin">
        <color indexed="64"/>
      </right>
      <top style="thin">
        <color theme="1" tint="4.9989318521683403E-2"/>
      </top>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top/>
      <bottom style="thin">
        <color theme="1" tint="0.499984740745262"/>
      </bottom>
      <diagonal/>
    </border>
    <border>
      <left/>
      <right/>
      <top/>
      <bottom style="thin">
        <color theme="1" tint="0.499984740745262"/>
      </bottom>
      <diagonal/>
    </border>
    <border>
      <left/>
      <right style="thin">
        <color indexed="64"/>
      </right>
      <top/>
      <bottom style="thin">
        <color theme="1" tint="0.499984740745262"/>
      </bottom>
      <diagonal/>
    </border>
    <border>
      <left/>
      <right/>
      <top style="thin">
        <color theme="1" tint="0.499984740745262"/>
      </top>
      <bottom style="thin">
        <color indexed="64"/>
      </bottom>
      <diagonal/>
    </border>
    <border>
      <left/>
      <right style="thin">
        <color indexed="64"/>
      </right>
      <top style="thin">
        <color theme="1" tint="0.499984740745262"/>
      </top>
      <bottom style="thin">
        <color indexed="64"/>
      </bottom>
      <diagonal/>
    </border>
    <border>
      <left style="thin">
        <color indexed="64"/>
      </left>
      <right/>
      <top style="thin">
        <color theme="1" tint="0.499984740745262"/>
      </top>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8"/>
      </left>
      <right/>
      <top style="thin">
        <color indexed="8"/>
      </top>
      <bottom/>
      <diagonal/>
    </border>
    <border>
      <left style="double">
        <color indexed="8"/>
      </left>
      <right style="thin">
        <color indexed="8"/>
      </right>
      <top style="thin">
        <color indexed="8"/>
      </top>
      <bottom style="double">
        <color indexed="8"/>
      </bottom>
      <diagonal/>
    </border>
    <border>
      <left/>
      <right style="thin">
        <color indexed="64"/>
      </right>
      <top style="thin">
        <color indexed="64"/>
      </top>
      <bottom style="thin">
        <color theme="1"/>
      </bottom>
      <diagonal/>
    </border>
    <border>
      <left/>
      <right/>
      <top style="thin">
        <color indexed="64"/>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top style="thin">
        <color theme="1"/>
      </top>
      <bottom/>
      <diagonal/>
    </border>
    <border>
      <left/>
      <right style="thin">
        <color indexed="64"/>
      </right>
      <top style="thin">
        <color theme="1"/>
      </top>
      <bottom/>
      <diagonal/>
    </border>
    <border>
      <left style="thin">
        <color indexed="64"/>
      </left>
      <right/>
      <top style="thin">
        <color theme="1"/>
      </top>
      <bottom/>
      <diagonal/>
    </border>
    <border>
      <left/>
      <right/>
      <top style="thin">
        <color theme="1"/>
      </top>
      <bottom/>
      <diagonal/>
    </border>
    <border>
      <left style="thin">
        <color indexed="64"/>
      </left>
      <right style="thin">
        <color indexed="64"/>
      </right>
      <top style="thin">
        <color theme="1"/>
      </top>
      <bottom/>
      <diagonal/>
    </border>
    <border>
      <left style="thin">
        <color indexed="64"/>
      </left>
      <right style="thin">
        <color theme="1"/>
      </right>
      <top style="thin">
        <color theme="1"/>
      </top>
      <bottom/>
      <diagonal/>
    </border>
    <border>
      <left style="thin">
        <color theme="1"/>
      </left>
      <right/>
      <top/>
      <bottom/>
      <diagonal/>
    </border>
    <border>
      <left style="thin">
        <color indexed="64"/>
      </left>
      <right style="thin">
        <color theme="1"/>
      </right>
      <top/>
      <bottom/>
      <diagonal/>
    </border>
    <border>
      <left style="thin">
        <color theme="1"/>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right/>
      <top/>
      <bottom style="thin">
        <color theme="1"/>
      </bottom>
      <diagonal/>
    </border>
    <border>
      <left style="thin">
        <color indexed="64"/>
      </left>
      <right style="thin">
        <color indexed="64"/>
      </right>
      <top/>
      <bottom style="thin">
        <color theme="1"/>
      </bottom>
      <diagonal/>
    </border>
    <border>
      <left style="thin">
        <color indexed="64"/>
      </left>
      <right style="thin">
        <color theme="1"/>
      </right>
      <top/>
      <bottom style="thin">
        <color theme="1"/>
      </bottom>
      <diagonal/>
    </border>
    <border>
      <left/>
      <right/>
      <top style="thin">
        <color theme="1"/>
      </top>
      <bottom style="thin">
        <color indexed="64"/>
      </bottom>
      <diagonal/>
    </border>
    <border>
      <left/>
      <right style="thin">
        <color theme="1"/>
      </right>
      <top style="thin">
        <color theme="1"/>
      </top>
      <bottom/>
      <diagonal/>
    </border>
    <border>
      <left/>
      <right style="thin">
        <color theme="1"/>
      </right>
      <top/>
      <bottom/>
      <diagonal/>
    </border>
    <border>
      <left style="thin">
        <color indexed="64"/>
      </left>
      <right/>
      <top style="thin">
        <color indexed="64"/>
      </top>
      <bottom style="thin">
        <color theme="1"/>
      </bottom>
      <diagonal/>
    </border>
    <border>
      <left/>
      <right style="thin">
        <color theme="1"/>
      </right>
      <top/>
      <bottom style="thin">
        <color indexed="64"/>
      </bottom>
      <diagonal/>
    </border>
    <border>
      <left/>
      <right style="thin">
        <color theme="1"/>
      </right>
      <top/>
      <bottom style="thin">
        <color theme="1"/>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theme="1"/>
      </left>
      <right/>
      <top style="thin">
        <color indexed="64"/>
      </top>
      <bottom style="thin">
        <color indexed="64"/>
      </bottom>
      <diagonal/>
    </border>
    <border>
      <left style="thin">
        <color theme="1"/>
      </left>
      <right/>
      <top style="thin">
        <color indexed="64"/>
      </top>
      <bottom style="thin">
        <color theme="1"/>
      </bottom>
      <diagonal/>
    </border>
    <border>
      <left style="thin">
        <color indexed="64"/>
      </left>
      <right/>
      <top style="thin">
        <color theme="1"/>
      </top>
      <bottom style="thin">
        <color indexed="64"/>
      </bottom>
      <diagonal/>
    </border>
  </borders>
  <cellStyleXfs count="12">
    <xf numFmtId="0" fontId="0" fillId="0" borderId="0"/>
    <xf numFmtId="0" fontId="1" fillId="0" borderId="0">
      <alignment vertical="center"/>
    </xf>
    <xf numFmtId="176" fontId="1" fillId="0" borderId="0" applyBorder="0" applyProtection="0">
      <alignment vertical="center"/>
    </xf>
    <xf numFmtId="0" fontId="5" fillId="0" borderId="0" applyBorder="0"/>
    <xf numFmtId="0" fontId="1" fillId="0" borderId="0"/>
    <xf numFmtId="38" fontId="1" fillId="0" borderId="0" applyFont="0" applyFill="0" applyBorder="0" applyAlignment="0" applyProtection="0">
      <alignment vertical="center"/>
    </xf>
    <xf numFmtId="0" fontId="1" fillId="0" borderId="0"/>
    <xf numFmtId="0" fontId="37" fillId="0" borderId="0">
      <alignment vertical="center"/>
    </xf>
    <xf numFmtId="0" fontId="1" fillId="0" borderId="0">
      <alignment vertical="center"/>
    </xf>
    <xf numFmtId="0" fontId="43" fillId="0" borderId="0"/>
    <xf numFmtId="0" fontId="43" fillId="0" borderId="0"/>
    <xf numFmtId="0" fontId="1" fillId="0" borderId="0">
      <alignment vertical="center"/>
    </xf>
  </cellStyleXfs>
  <cellXfs count="971">
    <xf numFmtId="0" fontId="0" fillId="0" borderId="0" xfId="0"/>
    <xf numFmtId="0" fontId="3" fillId="0" borderId="0" xfId="4" applyFont="1" applyAlignment="1">
      <alignment vertical="center"/>
    </xf>
    <xf numFmtId="179" fontId="6" fillId="0" borderId="27" xfId="4" applyNumberFormat="1" applyFont="1" applyBorder="1" applyAlignment="1">
      <alignment vertical="center"/>
    </xf>
    <xf numFmtId="179" fontId="6" fillId="0" borderId="28" xfId="5" applyNumberFormat="1" applyFont="1" applyBorder="1" applyAlignment="1">
      <alignment vertical="center"/>
    </xf>
    <xf numFmtId="179" fontId="6" fillId="0" borderId="29" xfId="5" applyNumberFormat="1" applyFont="1" applyBorder="1" applyAlignment="1">
      <alignment vertical="center"/>
    </xf>
    <xf numFmtId="178" fontId="6" fillId="0" borderId="24" xfId="5" applyNumberFormat="1" applyFont="1" applyBorder="1" applyAlignment="1">
      <alignment vertical="center"/>
    </xf>
    <xf numFmtId="0" fontId="6" fillId="0" borderId="21" xfId="4" applyFont="1" applyBorder="1" applyAlignment="1">
      <alignment horizontal="center" vertical="center"/>
    </xf>
    <xf numFmtId="0" fontId="6" fillId="0" borderId="23" xfId="4" applyFont="1" applyBorder="1" applyAlignment="1">
      <alignment horizontal="right" vertical="center"/>
    </xf>
    <xf numFmtId="0" fontId="6" fillId="0" borderId="23" xfId="4" applyFont="1" applyBorder="1" applyAlignment="1">
      <alignment vertical="center"/>
    </xf>
    <xf numFmtId="179" fontId="6" fillId="0" borderId="30" xfId="4" applyNumberFormat="1" applyFont="1" applyBorder="1" applyAlignment="1">
      <alignment vertical="center"/>
    </xf>
    <xf numFmtId="179" fontId="6" fillId="0" borderId="23" xfId="5" applyNumberFormat="1" applyFont="1" applyBorder="1" applyAlignment="1">
      <alignment vertical="center"/>
    </xf>
    <xf numFmtId="179" fontId="6" fillId="0" borderId="31" xfId="5" applyNumberFormat="1" applyFont="1" applyBorder="1" applyAlignment="1">
      <alignment vertical="center"/>
    </xf>
    <xf numFmtId="0" fontId="6" fillId="0" borderId="0" xfId="4" applyFont="1" applyAlignment="1">
      <alignment horizontal="center" vertical="center"/>
    </xf>
    <xf numFmtId="179" fontId="6" fillId="0" borderId="23" xfId="4" applyNumberFormat="1" applyFont="1" applyBorder="1" applyAlignment="1">
      <alignment vertical="center"/>
    </xf>
    <xf numFmtId="179" fontId="6" fillId="0" borderId="31" xfId="4" applyNumberFormat="1" applyFont="1" applyBorder="1" applyAlignment="1">
      <alignment vertical="center"/>
    </xf>
    <xf numFmtId="0" fontId="6" fillId="0" borderId="24" xfId="4" applyFont="1" applyBorder="1" applyAlignment="1">
      <alignment vertical="center"/>
    </xf>
    <xf numFmtId="0" fontId="8" fillId="0" borderId="30" xfId="4" applyFont="1" applyBorder="1" applyAlignment="1">
      <alignment horizontal="center" vertical="center" wrapText="1"/>
    </xf>
    <xf numFmtId="0" fontId="8" fillId="0" borderId="23" xfId="4" applyFont="1" applyBorder="1" applyAlignment="1">
      <alignment horizontal="center" vertical="center" wrapText="1"/>
    </xf>
    <xf numFmtId="0" fontId="8" fillId="0" borderId="31" xfId="4" applyFont="1" applyBorder="1" applyAlignment="1">
      <alignment horizontal="center" vertical="center" wrapText="1"/>
    </xf>
    <xf numFmtId="0" fontId="7" fillId="0" borderId="0" xfId="4" applyFont="1" applyAlignment="1">
      <alignment vertical="center"/>
    </xf>
    <xf numFmtId="0" fontId="3" fillId="0" borderId="0" xfId="4" applyFont="1" applyAlignment="1">
      <alignment vertical="center" shrinkToFit="1"/>
    </xf>
    <xf numFmtId="0" fontId="9" fillId="0" borderId="0" xfId="4" applyFont="1" applyAlignment="1">
      <alignment vertical="center"/>
    </xf>
    <xf numFmtId="0" fontId="10" fillId="0" borderId="0" xfId="4" applyFont="1" applyAlignment="1">
      <alignment horizontal="right" vertical="center"/>
    </xf>
    <xf numFmtId="0" fontId="12" fillId="3" borderId="23" xfId="1" applyFont="1" applyFill="1" applyBorder="1" applyAlignment="1">
      <alignment horizontal="center" vertical="center" wrapText="1"/>
    </xf>
    <xf numFmtId="0" fontId="13" fillId="0" borderId="0" xfId="1" applyFont="1">
      <alignment vertical="center"/>
    </xf>
    <xf numFmtId="0" fontId="13" fillId="3" borderId="23" xfId="1" applyFont="1" applyFill="1" applyBorder="1" applyAlignment="1">
      <alignment horizontal="center" vertical="center" wrapText="1"/>
    </xf>
    <xf numFmtId="0" fontId="13" fillId="0" borderId="23" xfId="1" applyFont="1" applyBorder="1">
      <alignment vertical="center"/>
    </xf>
    <xf numFmtId="49" fontId="13" fillId="0" borderId="0" xfId="1" applyNumberFormat="1" applyFont="1" applyAlignment="1">
      <alignment horizontal="justify" vertical="top"/>
    </xf>
    <xf numFmtId="0" fontId="12" fillId="0" borderId="21" xfId="1" applyFont="1" applyBorder="1" applyAlignment="1">
      <alignment vertical="top" wrapText="1"/>
    </xf>
    <xf numFmtId="0" fontId="13" fillId="0" borderId="0" xfId="1" applyFont="1" applyAlignment="1">
      <alignment horizontal="justify" vertical="top"/>
    </xf>
    <xf numFmtId="0" fontId="12" fillId="0" borderId="19" xfId="1" applyFont="1" applyBorder="1" applyAlignment="1">
      <alignment vertical="top" wrapText="1"/>
    </xf>
    <xf numFmtId="49" fontId="13" fillId="0" borderId="0" xfId="1" applyNumberFormat="1" applyFont="1" applyAlignment="1">
      <alignment horizontal="right" vertical="top"/>
    </xf>
    <xf numFmtId="0" fontId="13" fillId="0" borderId="0" xfId="1" applyFont="1" applyAlignment="1">
      <alignment horizontal="center" vertical="top"/>
    </xf>
    <xf numFmtId="0" fontId="12" fillId="0" borderId="0" xfId="1" applyFont="1">
      <alignment vertical="center"/>
    </xf>
    <xf numFmtId="0" fontId="12" fillId="0" borderId="0" xfId="1" applyFont="1" applyAlignment="1">
      <alignment vertical="top" wrapText="1"/>
    </xf>
    <xf numFmtId="0" fontId="12" fillId="0" borderId="0" xfId="1" applyFont="1" applyAlignment="1">
      <alignment horizontal="center" vertical="center"/>
    </xf>
    <xf numFmtId="0" fontId="12" fillId="0" borderId="23" xfId="1" applyFont="1" applyBorder="1" applyAlignment="1">
      <alignment vertical="top" wrapText="1"/>
    </xf>
    <xf numFmtId="0" fontId="22" fillId="0" borderId="23" xfId="1" applyFont="1" applyBorder="1" applyAlignment="1">
      <alignment vertical="top" wrapText="1"/>
    </xf>
    <xf numFmtId="0" fontId="12" fillId="0" borderId="18" xfId="1" applyFont="1" applyBorder="1" applyAlignment="1">
      <alignment horizontal="justify" vertical="top" wrapText="1"/>
    </xf>
    <xf numFmtId="0" fontId="12" fillId="0" borderId="22" xfId="1" applyFont="1" applyBorder="1" applyAlignment="1">
      <alignment horizontal="justify" vertical="top" wrapText="1"/>
    </xf>
    <xf numFmtId="0" fontId="12" fillId="0" borderId="26" xfId="1" applyFont="1" applyBorder="1" applyAlignment="1">
      <alignment horizontal="justify" vertical="top" wrapText="1"/>
    </xf>
    <xf numFmtId="0" fontId="22" fillId="3" borderId="23" xfId="1" applyFont="1" applyFill="1" applyBorder="1" applyAlignment="1">
      <alignment horizontal="center" vertical="top" wrapText="1"/>
    </xf>
    <xf numFmtId="0" fontId="12" fillId="0" borderId="25" xfId="1" applyFont="1" applyBorder="1" applyAlignment="1">
      <alignment vertical="top" wrapText="1"/>
    </xf>
    <xf numFmtId="0" fontId="13" fillId="3" borderId="36" xfId="1" applyFont="1" applyFill="1" applyBorder="1" applyAlignment="1">
      <alignment horizontal="center" vertical="center" wrapText="1"/>
    </xf>
    <xf numFmtId="49" fontId="12" fillId="0" borderId="24" xfId="1" applyNumberFormat="1" applyFont="1" applyBorder="1" applyAlignment="1">
      <alignment horizontal="justify" vertical="top"/>
    </xf>
    <xf numFmtId="49" fontId="12" fillId="0" borderId="38" xfId="1" applyNumberFormat="1" applyFont="1" applyBorder="1" applyAlignment="1">
      <alignment horizontal="right" vertical="top" wrapText="1"/>
    </xf>
    <xf numFmtId="49" fontId="12" fillId="0" borderId="37" xfId="1" applyNumberFormat="1" applyFont="1" applyBorder="1" applyAlignment="1">
      <alignment horizontal="justify" vertical="top"/>
    </xf>
    <xf numFmtId="0" fontId="13" fillId="3" borderId="23" xfId="1" applyFont="1" applyFill="1" applyBorder="1" applyAlignment="1">
      <alignment horizontal="center" vertical="top" wrapText="1"/>
    </xf>
    <xf numFmtId="0" fontId="13" fillId="0" borderId="0" xfId="1" applyFont="1" applyFill="1" applyBorder="1" applyAlignment="1">
      <alignment vertical="center"/>
    </xf>
    <xf numFmtId="0" fontId="12" fillId="0" borderId="22" xfId="1" applyFont="1" applyBorder="1" applyAlignment="1">
      <alignment horizontal="center" vertical="top" wrapText="1"/>
    </xf>
    <xf numFmtId="0" fontId="12" fillId="0" borderId="18" xfId="1" applyFont="1" applyBorder="1" applyAlignment="1">
      <alignment horizontal="center" vertical="top" wrapText="1"/>
    </xf>
    <xf numFmtId="0" fontId="12" fillId="0" borderId="0" xfId="1" applyFont="1" applyBorder="1" applyAlignment="1">
      <alignment horizontal="justify" vertical="top" wrapText="1"/>
    </xf>
    <xf numFmtId="0" fontId="12" fillId="0" borderId="18" xfId="1" applyFont="1" applyBorder="1" applyAlignment="1">
      <alignment vertical="top" wrapText="1"/>
    </xf>
    <xf numFmtId="0" fontId="23" fillId="0" borderId="0" xfId="1" applyFont="1" applyBorder="1" applyAlignment="1">
      <alignment vertical="center" wrapText="1"/>
    </xf>
    <xf numFmtId="0" fontId="23" fillId="0" borderId="0" xfId="1" applyFont="1" applyBorder="1" applyAlignment="1">
      <alignment vertical="top" wrapText="1"/>
    </xf>
    <xf numFmtId="0" fontId="22" fillId="0" borderId="0" xfId="1" applyFont="1" applyAlignment="1">
      <alignment vertical="top" wrapText="1"/>
    </xf>
    <xf numFmtId="49" fontId="12" fillId="0" borderId="38" xfId="1" applyNumberFormat="1" applyFont="1" applyBorder="1" applyAlignment="1">
      <alignment vertical="top" wrapText="1"/>
    </xf>
    <xf numFmtId="0" fontId="12" fillId="0" borderId="26" xfId="1" applyFont="1" applyBorder="1" applyAlignment="1">
      <alignment vertical="top" wrapText="1"/>
    </xf>
    <xf numFmtId="49" fontId="12" fillId="0" borderId="17" xfId="1" applyNumberFormat="1" applyFont="1" applyBorder="1" applyAlignment="1">
      <alignment vertical="top" wrapText="1"/>
    </xf>
    <xf numFmtId="0" fontId="12" fillId="0" borderId="17" xfId="1" applyFont="1" applyBorder="1" applyAlignment="1">
      <alignment horizontal="justify" vertical="top" wrapText="1"/>
    </xf>
    <xf numFmtId="49" fontId="12" fillId="0" borderId="17" xfId="1" applyNumberFormat="1" applyFont="1" applyBorder="1" applyAlignment="1">
      <alignment horizontal="center" vertical="top"/>
    </xf>
    <xf numFmtId="49" fontId="12" fillId="0" borderId="37" xfId="1" applyNumberFormat="1" applyFont="1" applyBorder="1" applyAlignment="1">
      <alignment horizontal="center" vertical="top"/>
    </xf>
    <xf numFmtId="49" fontId="12" fillId="0" borderId="19" xfId="1" applyNumberFormat="1" applyFont="1" applyBorder="1" applyAlignment="1">
      <alignment horizontal="center" vertical="top"/>
    </xf>
    <xf numFmtId="49" fontId="12" fillId="0" borderId="37" xfId="1" applyNumberFormat="1" applyFont="1" applyBorder="1" applyAlignment="1">
      <alignment vertical="top" wrapText="1"/>
    </xf>
    <xf numFmtId="49" fontId="12" fillId="0" borderId="0" xfId="1" applyNumberFormat="1" applyFont="1" applyAlignment="1">
      <alignment horizontal="right" vertical="top"/>
    </xf>
    <xf numFmtId="0" fontId="12" fillId="0" borderId="0" xfId="1" applyFont="1" applyAlignment="1">
      <alignment horizontal="justify" vertical="top"/>
    </xf>
    <xf numFmtId="49" fontId="12" fillId="0" borderId="0" xfId="1" applyNumberFormat="1" applyFont="1" applyAlignment="1">
      <alignment horizontal="justify" vertical="top"/>
    </xf>
    <xf numFmtId="0" fontId="12" fillId="0" borderId="0" xfId="1" applyFont="1" applyAlignment="1">
      <alignment horizontal="center" vertical="top"/>
    </xf>
    <xf numFmtId="49" fontId="12" fillId="0" borderId="17" xfId="1" applyNumberFormat="1" applyFont="1" applyBorder="1" applyAlignment="1">
      <alignment vertical="top"/>
    </xf>
    <xf numFmtId="0" fontId="12" fillId="0" borderId="38" xfId="1" applyFont="1" applyBorder="1" applyAlignment="1">
      <alignment horizontal="right" vertical="top" wrapText="1"/>
    </xf>
    <xf numFmtId="0" fontId="12" fillId="0" borderId="17" xfId="1" applyFont="1" applyBorder="1" applyAlignment="1">
      <alignment horizontal="right" vertical="top" wrapText="1"/>
    </xf>
    <xf numFmtId="0" fontId="12" fillId="0" borderId="43" xfId="1" applyFont="1" applyFill="1" applyBorder="1" applyAlignment="1">
      <alignment horizontal="center" vertical="center" wrapText="1"/>
    </xf>
    <xf numFmtId="0" fontId="12" fillId="0" borderId="37" xfId="1" applyFont="1" applyBorder="1" applyAlignment="1">
      <alignment horizontal="right" vertical="top" wrapText="1"/>
    </xf>
    <xf numFmtId="49" fontId="12" fillId="0" borderId="17" xfId="1" applyNumberFormat="1" applyFont="1" applyBorder="1" applyAlignment="1">
      <alignment horizontal="right" vertical="top"/>
    </xf>
    <xf numFmtId="49" fontId="12" fillId="0" borderId="37" xfId="1" applyNumberFormat="1" applyFont="1" applyBorder="1" applyAlignment="1">
      <alignment horizontal="right" vertical="top"/>
    </xf>
    <xf numFmtId="0" fontId="12" fillId="0" borderId="37" xfId="1" applyFont="1" applyBorder="1" applyAlignment="1">
      <alignment horizontal="center" vertical="top" wrapText="1"/>
    </xf>
    <xf numFmtId="0" fontId="12" fillId="0" borderId="0" xfId="1" applyFont="1" applyBorder="1" applyAlignment="1">
      <alignment horizontal="right" vertical="top" wrapText="1"/>
    </xf>
    <xf numFmtId="49" fontId="12" fillId="0" borderId="38" xfId="1" applyNumberFormat="1" applyFont="1" applyBorder="1" applyAlignment="1">
      <alignment horizontal="justify" vertical="top"/>
    </xf>
    <xf numFmtId="0" fontId="12" fillId="0" borderId="24" xfId="1" applyFont="1" applyBorder="1" applyAlignment="1">
      <alignment horizontal="right" vertical="top" wrapText="1"/>
    </xf>
    <xf numFmtId="0" fontId="23" fillId="0" borderId="17" xfId="1" applyFont="1" applyBorder="1" applyAlignment="1">
      <alignment horizontal="left" vertical="top" wrapText="1"/>
    </xf>
    <xf numFmtId="49" fontId="12" fillId="0" borderId="37" xfId="1" applyNumberFormat="1" applyFont="1" applyBorder="1" applyAlignment="1">
      <alignment horizontal="left" vertical="top" wrapText="1"/>
    </xf>
    <xf numFmtId="49" fontId="12" fillId="0" borderId="17" xfId="1" applyNumberFormat="1" applyFont="1" applyBorder="1" applyAlignment="1">
      <alignment horizontal="left" vertical="top" wrapText="1"/>
    </xf>
    <xf numFmtId="49" fontId="12" fillId="0" borderId="17" xfId="1" applyNumberFormat="1" applyFont="1" applyBorder="1" applyAlignment="1">
      <alignment horizontal="justify" vertical="top"/>
    </xf>
    <xf numFmtId="0" fontId="22" fillId="0" borderId="25" xfId="1" applyFont="1" applyBorder="1" applyAlignment="1">
      <alignment vertical="top" wrapText="1"/>
    </xf>
    <xf numFmtId="0" fontId="14" fillId="0" borderId="23" xfId="1" applyFont="1" applyBorder="1" applyAlignment="1">
      <alignment vertical="top" wrapText="1"/>
    </xf>
    <xf numFmtId="0" fontId="22" fillId="0" borderId="0" xfId="1" applyFont="1" applyAlignment="1">
      <alignment vertical="center" wrapText="1"/>
    </xf>
    <xf numFmtId="0" fontId="20" fillId="2" borderId="23" xfId="1" applyFont="1" applyFill="1" applyBorder="1" applyAlignment="1">
      <alignment horizontal="center" vertical="center" wrapText="1"/>
    </xf>
    <xf numFmtId="0" fontId="20" fillId="2" borderId="25" xfId="1" applyFont="1" applyFill="1" applyBorder="1" applyAlignment="1">
      <alignment horizontal="center" vertical="center" wrapText="1"/>
    </xf>
    <xf numFmtId="0" fontId="20" fillId="0" borderId="19" xfId="1" applyFont="1" applyFill="1" applyBorder="1" applyAlignment="1">
      <alignment horizontal="center" vertical="center" wrapText="1"/>
    </xf>
    <xf numFmtId="0" fontId="20" fillId="0" borderId="21" xfId="1" applyFont="1" applyFill="1" applyBorder="1" applyAlignment="1">
      <alignment horizontal="center" vertical="center" wrapText="1"/>
    </xf>
    <xf numFmtId="0" fontId="20" fillId="0" borderId="42" xfId="1" applyFont="1" applyFill="1" applyBorder="1" applyAlignment="1">
      <alignment horizontal="center" vertical="center" wrapText="1"/>
    </xf>
    <xf numFmtId="0" fontId="20" fillId="0" borderId="43" xfId="1" applyFont="1" applyFill="1" applyBorder="1" applyAlignment="1">
      <alignment horizontal="center" vertical="center" wrapText="1"/>
    </xf>
    <xf numFmtId="0" fontId="20" fillId="4" borderId="47" xfId="1" applyFont="1" applyFill="1" applyBorder="1" applyAlignment="1">
      <alignment horizontal="center" vertical="center" wrapText="1"/>
    </xf>
    <xf numFmtId="0" fontId="12" fillId="4" borderId="41" xfId="1" applyFont="1" applyFill="1" applyBorder="1" applyAlignment="1">
      <alignment vertical="top" wrapText="1"/>
    </xf>
    <xf numFmtId="0" fontId="12" fillId="4" borderId="47" xfId="1" applyFont="1" applyFill="1" applyBorder="1" applyAlignment="1">
      <alignment horizontal="center" vertical="center" wrapText="1"/>
    </xf>
    <xf numFmtId="0" fontId="22" fillId="0" borderId="21" xfId="1" applyFont="1" applyBorder="1" applyAlignment="1">
      <alignment vertical="top" wrapText="1"/>
    </xf>
    <xf numFmtId="49" fontId="12" fillId="0" borderId="24" xfId="1" applyNumberFormat="1" applyFont="1" applyBorder="1" applyAlignment="1">
      <alignment horizontal="right" vertical="top" wrapText="1"/>
    </xf>
    <xf numFmtId="0" fontId="20" fillId="2" borderId="19" xfId="1" applyFont="1" applyFill="1" applyBorder="1" applyAlignment="1">
      <alignment horizontal="center" vertical="center" wrapText="1"/>
    </xf>
    <xf numFmtId="0" fontId="30" fillId="0" borderId="0" xfId="1" applyFont="1">
      <alignment vertical="center"/>
    </xf>
    <xf numFmtId="0" fontId="13" fillId="0" borderId="6" xfId="1" applyFont="1" applyBorder="1" applyAlignment="1">
      <alignment vertical="center"/>
    </xf>
    <xf numFmtId="0" fontId="13" fillId="0" borderId="15" xfId="1" applyFont="1" applyBorder="1" applyAlignment="1">
      <alignment vertical="center"/>
    </xf>
    <xf numFmtId="0" fontId="13" fillId="0" borderId="0" xfId="1" applyFont="1" applyBorder="1" applyAlignment="1">
      <alignment vertical="center"/>
    </xf>
    <xf numFmtId="0" fontId="13" fillId="0" borderId="13" xfId="1" applyFont="1" applyBorder="1" applyAlignment="1">
      <alignment vertical="center"/>
    </xf>
    <xf numFmtId="0" fontId="13" fillId="0" borderId="12" xfId="1" applyFont="1" applyBorder="1" applyAlignment="1">
      <alignment vertical="center"/>
    </xf>
    <xf numFmtId="0" fontId="14" fillId="0" borderId="21" xfId="1" applyFont="1" applyBorder="1" applyAlignment="1">
      <alignment vertical="top" wrapText="1"/>
    </xf>
    <xf numFmtId="49" fontId="12" fillId="0" borderId="24" xfId="1" applyNumberFormat="1" applyFont="1" applyBorder="1" applyAlignment="1">
      <alignment horizontal="left" vertical="top" wrapText="1"/>
    </xf>
    <xf numFmtId="49" fontId="12" fillId="0" borderId="21" xfId="1" applyNumberFormat="1" applyFont="1" applyBorder="1" applyAlignment="1">
      <alignment horizontal="justify" vertical="top"/>
    </xf>
    <xf numFmtId="49" fontId="12" fillId="0" borderId="19" xfId="1" applyNumberFormat="1" applyFont="1" applyBorder="1" applyAlignment="1">
      <alignment horizontal="justify" vertical="top"/>
    </xf>
    <xf numFmtId="0" fontId="14" fillId="3" borderId="23" xfId="1" applyFont="1" applyFill="1" applyBorder="1" applyAlignment="1">
      <alignment horizontal="center" vertical="top" wrapText="1"/>
    </xf>
    <xf numFmtId="0" fontId="12" fillId="0" borderId="19" xfId="1" applyFont="1" applyBorder="1" applyAlignment="1">
      <alignment vertical="center" wrapText="1"/>
    </xf>
    <xf numFmtId="0" fontId="12" fillId="0" borderId="21" xfId="1" applyFont="1" applyBorder="1" applyAlignment="1">
      <alignment vertical="center" wrapText="1"/>
    </xf>
    <xf numFmtId="0" fontId="12" fillId="0" borderId="16" xfId="1" applyFont="1" applyFill="1" applyBorder="1" applyAlignment="1">
      <alignment horizontal="right" vertical="top" wrapText="1"/>
    </xf>
    <xf numFmtId="0" fontId="22" fillId="0" borderId="19" xfId="1" applyFont="1" applyFill="1" applyBorder="1" applyAlignment="1">
      <alignment vertical="top" wrapText="1"/>
    </xf>
    <xf numFmtId="0" fontId="34" fillId="0" borderId="0" xfId="0" applyFont="1" applyAlignment="1">
      <alignment vertical="center"/>
    </xf>
    <xf numFmtId="0" fontId="12" fillId="0" borderId="0" xfId="0" applyFont="1" applyAlignment="1">
      <alignment vertical="center"/>
    </xf>
    <xf numFmtId="0" fontId="12" fillId="3" borderId="0" xfId="0" applyFont="1" applyFill="1" applyAlignment="1">
      <alignment vertical="center"/>
    </xf>
    <xf numFmtId="0" fontId="12" fillId="0" borderId="0" xfId="0" applyFont="1" applyAlignment="1">
      <alignment horizontal="right" vertical="center"/>
    </xf>
    <xf numFmtId="49" fontId="12" fillId="0" borderId="38" xfId="1" applyNumberFormat="1" applyFont="1" applyBorder="1" applyAlignment="1">
      <alignment horizontal="right" vertical="top"/>
    </xf>
    <xf numFmtId="49" fontId="12" fillId="0" borderId="24" xfId="1" applyNumberFormat="1" applyFont="1" applyBorder="1" applyAlignment="1">
      <alignment horizontal="center" vertical="top"/>
    </xf>
    <xf numFmtId="0" fontId="12" fillId="0" borderId="42" xfId="1" applyFont="1" applyFill="1" applyBorder="1" applyAlignment="1">
      <alignment horizontal="center" wrapText="1"/>
    </xf>
    <xf numFmtId="49" fontId="12" fillId="0" borderId="24" xfId="1" applyNumberFormat="1" applyFont="1" applyFill="1" applyBorder="1" applyAlignment="1">
      <alignment horizontal="justify" vertical="top"/>
    </xf>
    <xf numFmtId="49" fontId="12" fillId="0" borderId="24" xfId="1" applyNumberFormat="1" applyFont="1" applyBorder="1" applyAlignment="1">
      <alignment horizontal="right" vertical="top"/>
    </xf>
    <xf numFmtId="0" fontId="12" fillId="0" borderId="18" xfId="1" applyFont="1" applyFill="1" applyBorder="1" applyAlignment="1">
      <alignment horizontal="center" vertical="top" wrapText="1"/>
    </xf>
    <xf numFmtId="0" fontId="13" fillId="0" borderId="0" xfId="1" applyFont="1" applyFill="1">
      <alignment vertical="center"/>
    </xf>
    <xf numFmtId="49" fontId="12" fillId="0" borderId="0" xfId="1" applyNumberFormat="1" applyFont="1" applyFill="1" applyBorder="1" applyAlignment="1">
      <alignment vertical="top" wrapText="1"/>
    </xf>
    <xf numFmtId="0" fontId="12" fillId="0" borderId="38" xfId="1" applyFont="1" applyFill="1" applyBorder="1" applyAlignment="1">
      <alignment horizontal="right" vertical="top" wrapText="1"/>
    </xf>
    <xf numFmtId="0" fontId="20" fillId="0" borderId="19" xfId="1" applyFont="1" applyFill="1" applyBorder="1" applyAlignment="1">
      <alignment horizontal="center" vertical="center" wrapText="1"/>
    </xf>
    <xf numFmtId="0" fontId="6" fillId="0" borderId="23" xfId="4" applyFont="1" applyBorder="1" applyAlignment="1">
      <alignment horizontal="center" vertical="center"/>
    </xf>
    <xf numFmtId="49" fontId="12" fillId="0" borderId="37" xfId="1" applyNumberFormat="1" applyFont="1" applyBorder="1" applyAlignment="1">
      <alignment vertical="top" shrinkToFit="1"/>
    </xf>
    <xf numFmtId="0" fontId="12" fillId="4" borderId="21" xfId="1" applyFont="1" applyFill="1" applyBorder="1" applyAlignment="1">
      <alignment vertical="top" wrapText="1"/>
    </xf>
    <xf numFmtId="0" fontId="36" fillId="0" borderId="0" xfId="0" applyFont="1" applyAlignment="1">
      <alignment horizontal="left" vertical="top" wrapText="1"/>
    </xf>
    <xf numFmtId="0" fontId="36" fillId="0" borderId="0" xfId="0" applyFont="1" applyAlignment="1">
      <alignment horizontal="left" vertical="top"/>
    </xf>
    <xf numFmtId="0" fontId="12" fillId="0" borderId="0" xfId="1" applyFont="1" applyFill="1" applyBorder="1" applyAlignment="1">
      <alignment horizontal="center" vertical="top" wrapText="1"/>
    </xf>
    <xf numFmtId="0" fontId="20" fillId="0" borderId="0" xfId="1" applyFont="1" applyFill="1" applyBorder="1" applyAlignment="1">
      <alignment horizontal="center" vertical="center" wrapText="1"/>
    </xf>
    <xf numFmtId="49" fontId="12" fillId="0" borderId="0" xfId="1" applyNumberFormat="1" applyFont="1" applyFill="1" applyBorder="1" applyAlignment="1">
      <alignment horizontal="center" vertical="top"/>
    </xf>
    <xf numFmtId="0" fontId="36" fillId="0" borderId="0" xfId="1" applyFont="1" applyAlignment="1">
      <alignment horizontal="left" vertical="top" wrapText="1"/>
    </xf>
    <xf numFmtId="0" fontId="3" fillId="0" borderId="0" xfId="6" applyFont="1" applyAlignment="1">
      <alignment vertical="center"/>
    </xf>
    <xf numFmtId="0" fontId="10" fillId="0" borderId="0" xfId="6" applyFont="1" applyAlignment="1">
      <alignment horizontal="right" vertical="center"/>
    </xf>
    <xf numFmtId="0" fontId="9" fillId="0" borderId="0" xfId="6" applyFont="1" applyAlignment="1">
      <alignment vertical="center"/>
    </xf>
    <xf numFmtId="0" fontId="3" fillId="0" borderId="0" xfId="6" applyFont="1" applyAlignment="1">
      <alignment vertical="center" shrinkToFit="1"/>
    </xf>
    <xf numFmtId="0" fontId="3" fillId="0" borderId="16" xfId="7" applyFont="1" applyBorder="1" applyAlignment="1">
      <alignment horizontal="right" vertical="center"/>
    </xf>
    <xf numFmtId="0" fontId="39" fillId="0" borderId="6" xfId="6" applyFont="1" applyBorder="1" applyAlignment="1">
      <alignment horizontal="center" vertical="center"/>
    </xf>
    <xf numFmtId="0" fontId="6" fillId="0" borderId="0" xfId="6" applyFont="1" applyAlignment="1">
      <alignment horizontal="center" vertical="center"/>
    </xf>
    <xf numFmtId="0" fontId="39" fillId="0" borderId="79" xfId="6" applyFont="1" applyBorder="1" applyAlignment="1">
      <alignment horizontal="center" vertical="center"/>
    </xf>
    <xf numFmtId="0" fontId="39" fillId="0" borderId="80" xfId="6" applyFont="1" applyBorder="1" applyAlignment="1">
      <alignment horizontal="center" vertical="center"/>
    </xf>
    <xf numFmtId="0" fontId="39" fillId="0" borderId="77" xfId="6" applyFont="1" applyBorder="1" applyAlignment="1">
      <alignment horizontal="center" vertical="center"/>
    </xf>
    <xf numFmtId="0" fontId="39" fillId="0" borderId="71" xfId="6" applyFont="1" applyBorder="1" applyAlignment="1">
      <alignment horizontal="center" vertical="center"/>
    </xf>
    <xf numFmtId="0" fontId="39" fillId="0" borderId="21" xfId="6" applyFont="1" applyBorder="1" applyAlignment="1">
      <alignment horizontal="center" vertical="center"/>
    </xf>
    <xf numFmtId="49" fontId="39" fillId="0" borderId="21" xfId="6" applyNumberFormat="1" applyFont="1" applyBorder="1" applyAlignment="1">
      <alignment horizontal="center" vertical="center"/>
    </xf>
    <xf numFmtId="0" fontId="39" fillId="0" borderId="82" xfId="6" applyFont="1" applyBorder="1" applyAlignment="1">
      <alignment horizontal="center" vertical="center"/>
    </xf>
    <xf numFmtId="178" fontId="39" fillId="0" borderId="22" xfId="5" applyNumberFormat="1" applyFont="1" applyBorder="1" applyAlignment="1">
      <alignment vertical="center"/>
    </xf>
    <xf numFmtId="178" fontId="39" fillId="0" borderId="37" xfId="5" applyNumberFormat="1" applyFont="1" applyBorder="1" applyAlignment="1">
      <alignment vertical="center"/>
    </xf>
    <xf numFmtId="178" fontId="39" fillId="0" borderId="83" xfId="5" applyNumberFormat="1" applyFont="1" applyBorder="1" applyAlignment="1">
      <alignment vertical="center"/>
    </xf>
    <xf numFmtId="178" fontId="39" fillId="0" borderId="21" xfId="5" applyNumberFormat="1" applyFont="1" applyBorder="1" applyAlignment="1">
      <alignment vertical="center"/>
    </xf>
    <xf numFmtId="178" fontId="39" fillId="0" borderId="72" xfId="5" applyNumberFormat="1" applyFont="1" applyBorder="1" applyAlignment="1">
      <alignment vertical="center"/>
    </xf>
    <xf numFmtId="0" fontId="39" fillId="0" borderId="31" xfId="6" applyFont="1" applyBorder="1" applyAlignment="1">
      <alignment horizontal="center" vertical="center"/>
    </xf>
    <xf numFmtId="0" fontId="39" fillId="0" borderId="23" xfId="6" applyFont="1" applyBorder="1" applyAlignment="1">
      <alignment horizontal="center" vertical="center"/>
    </xf>
    <xf numFmtId="49" fontId="39" fillId="0" borderId="23" xfId="6" applyNumberFormat="1" applyFont="1" applyBorder="1" applyAlignment="1">
      <alignment horizontal="center" vertical="center"/>
    </xf>
    <xf numFmtId="0" fontId="39" fillId="0" borderId="84" xfId="6" applyFont="1" applyBorder="1" applyAlignment="1">
      <alignment horizontal="center" vertical="center"/>
    </xf>
    <xf numFmtId="178" fontId="39" fillId="0" borderId="36" xfId="5" applyNumberFormat="1" applyFont="1" applyBorder="1" applyAlignment="1">
      <alignment vertical="center"/>
    </xf>
    <xf numFmtId="178" fontId="39" fillId="0" borderId="24" xfId="5" applyNumberFormat="1" applyFont="1" applyBorder="1" applyAlignment="1">
      <alignment vertical="center"/>
    </xf>
    <xf numFmtId="178" fontId="39" fillId="0" borderId="85" xfId="5" applyNumberFormat="1" applyFont="1" applyBorder="1" applyAlignment="1">
      <alignment vertical="center"/>
    </xf>
    <xf numFmtId="178" fontId="39" fillId="0" borderId="23" xfId="5" applyNumberFormat="1" applyFont="1" applyBorder="1" applyAlignment="1">
      <alignment vertical="center"/>
    </xf>
    <xf numFmtId="0" fontId="39" fillId="0" borderId="29" xfId="6" applyFont="1" applyBorder="1" applyAlignment="1">
      <alignment horizontal="center" vertical="center"/>
    </xf>
    <xf numFmtId="0" fontId="39" fillId="0" borderId="28" xfId="6" applyFont="1" applyBorder="1" applyAlignment="1">
      <alignment horizontal="center" vertical="center"/>
    </xf>
    <xf numFmtId="49" fontId="39" fillId="0" borderId="28" xfId="6" applyNumberFormat="1" applyFont="1" applyBorder="1" applyAlignment="1">
      <alignment horizontal="center" vertical="center"/>
    </xf>
    <xf numFmtId="0" fontId="39" fillId="0" borderId="86" xfId="6" applyFont="1" applyBorder="1" applyAlignment="1">
      <alignment horizontal="center" vertical="center"/>
    </xf>
    <xf numFmtId="178" fontId="39" fillId="0" borderId="57" xfId="5" applyNumberFormat="1" applyFont="1" applyBorder="1" applyAlignment="1">
      <alignment vertical="center"/>
    </xf>
    <xf numFmtId="178" fontId="39" fillId="0" borderId="58" xfId="5" applyNumberFormat="1" applyFont="1" applyBorder="1" applyAlignment="1">
      <alignment vertical="center"/>
    </xf>
    <xf numFmtId="178" fontId="39" fillId="0" borderId="87" xfId="5" applyNumberFormat="1" applyFont="1" applyBorder="1" applyAlignment="1">
      <alignment vertical="center"/>
    </xf>
    <xf numFmtId="178" fontId="39" fillId="0" borderId="28" xfId="5" applyNumberFormat="1" applyFont="1" applyBorder="1" applyAlignment="1">
      <alignment vertical="center"/>
    </xf>
    <xf numFmtId="178" fontId="39" fillId="0" borderId="66" xfId="5" applyNumberFormat="1" applyFont="1" applyBorder="1" applyAlignment="1">
      <alignment vertical="center"/>
    </xf>
    <xf numFmtId="178" fontId="39" fillId="0" borderId="68" xfId="5" applyNumberFormat="1" applyFont="1" applyBorder="1" applyAlignment="1">
      <alignment vertical="center"/>
    </xf>
    <xf numFmtId="0" fontId="3" fillId="0" borderId="0" xfId="4" applyFont="1" applyAlignment="1">
      <alignment horizontal="right" vertical="center"/>
    </xf>
    <xf numFmtId="0" fontId="22" fillId="0" borderId="21" xfId="1" applyFont="1" applyFill="1" applyBorder="1" applyAlignment="1">
      <alignment vertical="top" wrapText="1"/>
    </xf>
    <xf numFmtId="0" fontId="12" fillId="0" borderId="21" xfId="1" applyFont="1" applyFill="1" applyBorder="1" applyAlignment="1">
      <alignment vertical="top" wrapText="1"/>
    </xf>
    <xf numFmtId="0" fontId="22" fillId="0" borderId="25" xfId="1" applyFont="1" applyFill="1" applyBorder="1" applyAlignment="1">
      <alignment vertical="top" wrapText="1"/>
    </xf>
    <xf numFmtId="0" fontId="12" fillId="0" borderId="22" xfId="1" applyFont="1" applyBorder="1" applyAlignment="1">
      <alignment vertical="top" wrapText="1"/>
    </xf>
    <xf numFmtId="0" fontId="20" fillId="0" borderId="21" xfId="1" applyFont="1" applyBorder="1" applyAlignment="1">
      <alignment horizontal="center" vertical="center" wrapText="1"/>
    </xf>
    <xf numFmtId="49" fontId="12" fillId="0" borderId="16" xfId="1" applyNumberFormat="1" applyFont="1" applyBorder="1" applyAlignment="1">
      <alignment horizontal="right" vertical="top"/>
    </xf>
    <xf numFmtId="0" fontId="12" fillId="0" borderId="16" xfId="1" applyFont="1" applyBorder="1" applyAlignment="1">
      <alignment horizontal="right" vertical="top" wrapText="1"/>
    </xf>
    <xf numFmtId="0" fontId="20" fillId="0" borderId="19" xfId="1" applyFont="1" applyBorder="1" applyAlignment="1">
      <alignment horizontal="center" vertical="center" wrapText="1"/>
    </xf>
    <xf numFmtId="0" fontId="14" fillId="0" borderId="21" xfId="1" applyFont="1" applyFill="1" applyBorder="1" applyAlignment="1">
      <alignment vertical="top" wrapText="1"/>
    </xf>
    <xf numFmtId="0" fontId="12" fillId="4" borderId="42" xfId="1" applyFont="1" applyFill="1" applyBorder="1" applyAlignment="1">
      <alignment horizontal="center" wrapText="1"/>
    </xf>
    <xf numFmtId="0" fontId="12" fillId="4" borderId="23" xfId="1" applyFont="1" applyFill="1" applyBorder="1" applyAlignment="1">
      <alignment wrapText="1"/>
    </xf>
    <xf numFmtId="0" fontId="12" fillId="0" borderId="43" xfId="1" applyFont="1" applyFill="1" applyBorder="1" applyAlignment="1">
      <alignment horizontal="center" wrapText="1"/>
    </xf>
    <xf numFmtId="0" fontId="20" fillId="0" borderId="21" xfId="1" applyFont="1" applyFill="1" applyBorder="1" applyAlignment="1">
      <alignment horizontal="center" vertical="center" wrapText="1"/>
    </xf>
    <xf numFmtId="0" fontId="22" fillId="0" borderId="23" xfId="1" applyFont="1" applyFill="1" applyBorder="1" applyAlignment="1">
      <alignment vertical="top" wrapText="1"/>
    </xf>
    <xf numFmtId="0" fontId="14" fillId="0" borderId="23" xfId="1" applyFont="1" applyFill="1" applyBorder="1" applyAlignment="1">
      <alignment vertical="top" wrapText="1"/>
    </xf>
    <xf numFmtId="0" fontId="12" fillId="0" borderId="0" xfId="1" applyFont="1" applyFill="1" applyBorder="1" applyAlignment="1">
      <alignment vertical="top" wrapText="1"/>
    </xf>
    <xf numFmtId="0" fontId="12" fillId="0" borderId="19" xfId="1" applyFont="1" applyFill="1" applyBorder="1" applyAlignment="1">
      <alignment vertical="top" wrapText="1"/>
    </xf>
    <xf numFmtId="49" fontId="12" fillId="0" borderId="24" xfId="1" applyNumberFormat="1" applyFont="1" applyBorder="1" applyAlignment="1">
      <alignment vertical="top" shrinkToFit="1"/>
    </xf>
    <xf numFmtId="49" fontId="12" fillId="0" borderId="16" xfId="1" applyNumberFormat="1" applyFont="1" applyBorder="1" applyAlignment="1">
      <alignment horizontal="right" vertical="top" wrapText="1"/>
    </xf>
    <xf numFmtId="0" fontId="16" fillId="0" borderId="36" xfId="1" applyFont="1" applyBorder="1" applyAlignment="1">
      <alignment horizontal="justify" vertical="top" wrapText="1"/>
    </xf>
    <xf numFmtId="0" fontId="13" fillId="0" borderId="23" xfId="1" applyFont="1" applyBorder="1" applyAlignment="1">
      <alignment horizontal="center" vertical="center" wrapText="1"/>
    </xf>
    <xf numFmtId="0" fontId="16" fillId="0" borderId="0" xfId="1" applyFont="1" applyAlignment="1">
      <alignment horizontal="justify" vertical="top" wrapText="1"/>
    </xf>
    <xf numFmtId="0" fontId="12" fillId="0" borderId="38" xfId="1" applyFont="1" applyBorder="1" applyAlignment="1">
      <alignment horizontal="right" vertical="top"/>
    </xf>
    <xf numFmtId="0" fontId="12" fillId="0" borderId="24" xfId="1" applyFont="1" applyBorder="1" applyAlignment="1">
      <alignment horizontal="right" vertical="top"/>
    </xf>
    <xf numFmtId="0" fontId="12" fillId="0" borderId="17" xfId="1" applyFont="1" applyBorder="1" applyAlignment="1">
      <alignment horizontal="justify" vertical="top"/>
    </xf>
    <xf numFmtId="0" fontId="12" fillId="0" borderId="37" xfId="1" applyFont="1" applyBorder="1" applyAlignment="1">
      <alignment horizontal="justify" vertical="top" wrapText="1"/>
    </xf>
    <xf numFmtId="0" fontId="13" fillId="0" borderId="42" xfId="1" applyFont="1" applyBorder="1" applyAlignment="1">
      <alignment vertical="center" wrapText="1"/>
    </xf>
    <xf numFmtId="0" fontId="13" fillId="0" borderId="42" xfId="1" applyFont="1" applyBorder="1" applyAlignment="1">
      <alignment horizontal="center" vertical="center" wrapText="1"/>
    </xf>
    <xf numFmtId="0" fontId="12" fillId="0" borderId="37" xfId="1" applyFont="1" applyBorder="1" applyAlignment="1">
      <alignment horizontal="right" vertical="top"/>
    </xf>
    <xf numFmtId="0" fontId="13" fillId="2" borderId="21" xfId="1" applyFont="1" applyFill="1" applyBorder="1" applyAlignment="1">
      <alignment horizontal="center" vertical="center" wrapText="1"/>
    </xf>
    <xf numFmtId="49" fontId="41" fillId="0" borderId="37" xfId="1" applyNumberFormat="1" applyFont="1" applyBorder="1" applyAlignment="1">
      <alignment horizontal="justify" vertical="top"/>
    </xf>
    <xf numFmtId="0" fontId="12" fillId="0" borderId="20" xfId="1" applyFont="1" applyBorder="1" applyAlignment="1">
      <alignment horizontal="right" vertical="top" wrapText="1"/>
    </xf>
    <xf numFmtId="0" fontId="12" fillId="0" borderId="35" xfId="1" applyFont="1" applyBorder="1" applyAlignment="1">
      <alignment horizontal="right" vertical="top" wrapText="1"/>
    </xf>
    <xf numFmtId="0" fontId="12" fillId="0" borderId="0" xfId="8" applyFont="1">
      <alignment vertical="center"/>
    </xf>
    <xf numFmtId="0" fontId="22" fillId="0" borderId="0" xfId="8" applyFont="1" applyAlignment="1">
      <alignment vertical="top"/>
    </xf>
    <xf numFmtId="0" fontId="22" fillId="0" borderId="0" xfId="8" applyFont="1" applyAlignment="1">
      <alignment horizontal="left" vertical="center" wrapText="1"/>
    </xf>
    <xf numFmtId="0" fontId="12" fillId="0" borderId="0" xfId="8" applyFont="1" applyAlignment="1">
      <alignment horizontal="left" vertical="center" shrinkToFit="1"/>
    </xf>
    <xf numFmtId="0" fontId="12" fillId="0" borderId="0" xfId="8" applyFont="1" applyAlignment="1">
      <alignment horizontal="center" vertical="center" wrapText="1"/>
    </xf>
    <xf numFmtId="0" fontId="12" fillId="0" borderId="0" xfId="8" applyFont="1" applyAlignment="1">
      <alignment vertical="top" wrapText="1"/>
    </xf>
    <xf numFmtId="0" fontId="12" fillId="0" borderId="0" xfId="8" applyFont="1" applyAlignment="1">
      <alignment vertical="center" wrapText="1"/>
    </xf>
    <xf numFmtId="0" fontId="12" fillId="0" borderId="23" xfId="8" applyFont="1" applyBorder="1" applyAlignment="1">
      <alignment horizontal="left" vertical="center" shrinkToFit="1"/>
    </xf>
    <xf numFmtId="0" fontId="12" fillId="0" borderId="24" xfId="8" applyFont="1" applyBorder="1" applyAlignment="1">
      <alignment horizontal="center" vertical="center" wrapText="1"/>
    </xf>
    <xf numFmtId="0" fontId="22" fillId="0" borderId="17" xfId="8" applyFont="1" applyBorder="1" applyAlignment="1">
      <alignment vertical="top"/>
    </xf>
    <xf numFmtId="0" fontId="12" fillId="4" borderId="42" xfId="8" applyFont="1" applyFill="1" applyBorder="1" applyAlignment="1">
      <alignment horizontal="left" vertical="center" wrapText="1"/>
    </xf>
    <xf numFmtId="0" fontId="20" fillId="0" borderId="89" xfId="8" applyFont="1" applyBorder="1" applyAlignment="1">
      <alignment horizontal="center" vertical="center" wrapText="1"/>
    </xf>
    <xf numFmtId="0" fontId="20" fillId="0" borderId="19" xfId="8" applyFont="1" applyBorder="1" applyAlignment="1">
      <alignment vertical="center" wrapText="1"/>
    </xf>
    <xf numFmtId="0" fontId="20" fillId="0" borderId="25" xfId="8" applyFont="1" applyBorder="1" applyAlignment="1">
      <alignment vertical="center" wrapText="1"/>
    </xf>
    <xf numFmtId="0" fontId="22" fillId="0" borderId="19" xfId="8" applyFont="1" applyBorder="1" applyAlignment="1">
      <alignment vertical="top"/>
    </xf>
    <xf numFmtId="0" fontId="12" fillId="4" borderId="43" xfId="8" applyFont="1" applyFill="1" applyBorder="1" applyAlignment="1">
      <alignment horizontal="left" vertical="center" wrapText="1"/>
    </xf>
    <xf numFmtId="0" fontId="22" fillId="0" borderId="21" xfId="8" applyFont="1" applyBorder="1" applyAlignment="1">
      <alignment vertical="top" wrapText="1"/>
    </xf>
    <xf numFmtId="0" fontId="22" fillId="0" borderId="19" xfId="8" applyFont="1" applyBorder="1" applyAlignment="1">
      <alignment vertical="top" wrapText="1"/>
    </xf>
    <xf numFmtId="177" fontId="20" fillId="0" borderId="21" xfId="8" applyNumberFormat="1" applyFont="1" applyBorder="1" applyAlignment="1">
      <alignment vertical="center" wrapText="1"/>
    </xf>
    <xf numFmtId="177" fontId="20" fillId="0" borderId="19" xfId="8" applyNumberFormat="1" applyFont="1" applyBorder="1" applyAlignment="1">
      <alignment vertical="center" wrapText="1"/>
    </xf>
    <xf numFmtId="0" fontId="20" fillId="0" borderId="23" xfId="8" applyFont="1" applyBorder="1" applyAlignment="1">
      <alignment horizontal="center" vertical="center" wrapText="1"/>
    </xf>
    <xf numFmtId="0" fontId="22" fillId="3" borderId="23" xfId="8" applyFont="1" applyFill="1" applyBorder="1" applyAlignment="1">
      <alignment horizontal="center" vertical="center"/>
    </xf>
    <xf numFmtId="0" fontId="12" fillId="3" borderId="23" xfId="8" applyFont="1" applyFill="1" applyBorder="1" applyAlignment="1">
      <alignment horizontal="center" vertical="center" wrapText="1"/>
    </xf>
    <xf numFmtId="0" fontId="12" fillId="0" borderId="0" xfId="8" applyFont="1" applyAlignment="1"/>
    <xf numFmtId="0" fontId="22" fillId="0" borderId="0" xfId="8" applyFont="1" applyAlignment="1">
      <alignment horizontal="center"/>
    </xf>
    <xf numFmtId="0" fontId="21" fillId="0" borderId="0" xfId="8" applyFont="1" applyAlignment="1">
      <alignment horizontal="center"/>
    </xf>
    <xf numFmtId="0" fontId="21" fillId="0" borderId="0" xfId="8" applyFont="1" applyAlignment="1">
      <alignment horizontal="center" vertical="top"/>
    </xf>
    <xf numFmtId="0" fontId="13" fillId="0" borderId="0" xfId="8" applyFont="1" applyAlignment="1">
      <alignment horizontal="left"/>
    </xf>
    <xf numFmtId="0" fontId="12" fillId="0" borderId="19" xfId="8" applyFont="1" applyBorder="1" applyAlignment="1">
      <alignment vertical="center" wrapText="1"/>
    </xf>
    <xf numFmtId="0" fontId="12" fillId="0" borderId="36" xfId="8" applyFont="1" applyBorder="1" applyAlignment="1">
      <alignment vertical="top" wrapText="1"/>
    </xf>
    <xf numFmtId="0" fontId="12" fillId="0" borderId="24" xfId="8" applyFont="1" applyBorder="1" applyAlignment="1">
      <alignment horizontal="right" vertical="top" wrapText="1"/>
    </xf>
    <xf numFmtId="0" fontId="12" fillId="0" borderId="37" xfId="8" applyFont="1" applyBorder="1" applyAlignment="1">
      <alignment horizontal="right" vertical="top" wrapText="1"/>
    </xf>
    <xf numFmtId="0" fontId="12" fillId="0" borderId="25" xfId="8" applyFont="1" applyBorder="1" applyAlignment="1">
      <alignment vertical="center" shrinkToFit="1"/>
    </xf>
    <xf numFmtId="0" fontId="12" fillId="0" borderId="17" xfId="8" applyFont="1" applyBorder="1" applyAlignment="1">
      <alignment horizontal="justify" vertical="top" shrinkToFit="1"/>
    </xf>
    <xf numFmtId="0" fontId="12" fillId="0" borderId="37" xfId="8" applyFont="1" applyBorder="1" applyAlignment="1">
      <alignment horizontal="justify" vertical="top" shrinkToFit="1"/>
    </xf>
    <xf numFmtId="0" fontId="12" fillId="0" borderId="89" xfId="8" applyFont="1" applyFill="1" applyBorder="1" applyAlignment="1">
      <alignment horizontal="left" vertical="center" wrapText="1" shrinkToFit="1"/>
    </xf>
    <xf numFmtId="0" fontId="22" fillId="0" borderId="95" xfId="8" applyFont="1" applyBorder="1" applyAlignment="1">
      <alignment vertical="top"/>
    </xf>
    <xf numFmtId="0" fontId="22" fillId="0" borderId="94" xfId="8" applyFont="1" applyBorder="1" applyAlignment="1">
      <alignment vertical="top"/>
    </xf>
    <xf numFmtId="0" fontId="22" fillId="0" borderId="96" xfId="8" applyFont="1" applyBorder="1" applyAlignment="1">
      <alignment vertical="top"/>
    </xf>
    <xf numFmtId="49" fontId="12" fillId="0" borderId="17" xfId="1" applyNumberFormat="1" applyFont="1" applyFill="1" applyBorder="1" applyAlignment="1">
      <alignment horizontal="right" vertical="top"/>
    </xf>
    <xf numFmtId="0" fontId="12" fillId="0" borderId="0" xfId="1" applyFont="1" applyFill="1" applyBorder="1" applyAlignment="1">
      <alignment horizontal="right" vertical="top" wrapText="1"/>
    </xf>
    <xf numFmtId="0" fontId="12" fillId="0" borderId="17" xfId="1" applyFont="1" applyFill="1" applyBorder="1" applyAlignment="1">
      <alignment horizontal="right" vertical="top" wrapText="1"/>
    </xf>
    <xf numFmtId="0" fontId="13" fillId="0" borderId="0" xfId="1" applyFont="1" applyFill="1" applyBorder="1" applyAlignment="1">
      <alignment horizontal="center" vertical="center" wrapText="1"/>
    </xf>
    <xf numFmtId="0" fontId="13" fillId="0" borderId="0" xfId="1" applyFont="1" applyFill="1" applyBorder="1" applyAlignment="1">
      <alignment horizontal="center" vertical="top" wrapText="1"/>
    </xf>
    <xf numFmtId="0" fontId="13" fillId="0" borderId="0" xfId="1" applyFont="1" applyFill="1" applyBorder="1">
      <alignment vertical="center"/>
    </xf>
    <xf numFmtId="0" fontId="12" fillId="4" borderId="19" xfId="1" applyFont="1" applyFill="1" applyBorder="1" applyAlignment="1">
      <alignment horizontal="center" vertical="center" wrapText="1"/>
    </xf>
    <xf numFmtId="0" fontId="12" fillId="0" borderId="37" xfId="1" applyFont="1" applyFill="1" applyBorder="1" applyAlignment="1">
      <alignment horizontal="right" vertical="top" wrapText="1"/>
    </xf>
    <xf numFmtId="0" fontId="12" fillId="0" borderId="21" xfId="1" applyFont="1" applyFill="1" applyBorder="1" applyAlignment="1">
      <alignment horizontal="right" vertical="top" wrapText="1"/>
    </xf>
    <xf numFmtId="0" fontId="14" fillId="0" borderId="25" xfId="1" applyFont="1" applyBorder="1" applyAlignment="1">
      <alignment vertical="top" wrapText="1"/>
    </xf>
    <xf numFmtId="0" fontId="22" fillId="0" borderId="23" xfId="1" applyFont="1" applyBorder="1" applyAlignment="1">
      <alignment horizontal="left" vertical="top" wrapText="1"/>
    </xf>
    <xf numFmtId="49" fontId="12" fillId="0" borderId="38" xfId="1" applyNumberFormat="1" applyFont="1" applyBorder="1" applyAlignment="1">
      <alignment vertical="top" shrinkToFit="1"/>
    </xf>
    <xf numFmtId="49" fontId="12" fillId="0" borderId="17" xfId="1" applyNumberFormat="1" applyFont="1" applyBorder="1" applyAlignment="1">
      <alignment vertical="top" shrinkToFit="1"/>
    </xf>
    <xf numFmtId="0" fontId="12" fillId="0" borderId="43" xfId="1" applyFont="1" applyBorder="1" applyAlignment="1">
      <alignment horizontal="center" wrapText="1"/>
    </xf>
    <xf numFmtId="49" fontId="12" fillId="0" borderId="17" xfId="1" applyNumberFormat="1" applyFont="1" applyFill="1" applyBorder="1" applyAlignment="1">
      <alignment horizontal="right" vertical="top" wrapText="1"/>
    </xf>
    <xf numFmtId="49" fontId="12" fillId="0" borderId="21" xfId="1" applyNumberFormat="1" applyFont="1" applyFill="1" applyBorder="1" applyAlignment="1">
      <alignment horizontal="right" vertical="top" wrapText="1"/>
    </xf>
    <xf numFmtId="0" fontId="12" fillId="0" borderId="18" xfId="1" applyFont="1" applyFill="1" applyBorder="1" applyAlignment="1">
      <alignment vertical="top" wrapText="1"/>
    </xf>
    <xf numFmtId="0" fontId="12" fillId="0" borderId="24" xfId="1" applyFont="1" applyFill="1" applyBorder="1" applyAlignment="1">
      <alignment horizontal="right" vertical="top" wrapText="1"/>
    </xf>
    <xf numFmtId="0" fontId="12" fillId="0" borderId="22" xfId="1" applyFont="1" applyFill="1" applyBorder="1" applyAlignment="1">
      <alignment vertical="top" wrapText="1"/>
    </xf>
    <xf numFmtId="49" fontId="12" fillId="0" borderId="21" xfId="1" applyNumberFormat="1" applyFont="1" applyBorder="1" applyAlignment="1">
      <alignment horizontal="right" vertical="top"/>
    </xf>
    <xf numFmtId="49" fontId="12" fillId="0" borderId="19" xfId="1" applyNumberFormat="1" applyFont="1" applyBorder="1" applyAlignment="1">
      <alignment horizontal="right" vertical="top"/>
    </xf>
    <xf numFmtId="0" fontId="12" fillId="0" borderId="22" xfId="1" applyFont="1" applyFill="1" applyBorder="1" applyAlignment="1">
      <alignment horizontal="center" vertical="top" wrapText="1"/>
    </xf>
    <xf numFmtId="0" fontId="12" fillId="0" borderId="24" xfId="1" applyFont="1" applyFill="1" applyBorder="1" applyAlignment="1">
      <alignment vertical="top" wrapText="1"/>
    </xf>
    <xf numFmtId="0" fontId="12" fillId="0" borderId="37" xfId="1" applyFont="1" applyFill="1" applyBorder="1" applyAlignment="1">
      <alignment vertical="top" wrapText="1"/>
    </xf>
    <xf numFmtId="0" fontId="14" fillId="0" borderId="23" xfId="1" applyFont="1" applyBorder="1" applyAlignment="1">
      <alignment horizontal="left" vertical="top" wrapText="1"/>
    </xf>
    <xf numFmtId="0" fontId="12" fillId="0" borderId="24" xfId="8" applyFont="1" applyFill="1" applyBorder="1" applyAlignment="1">
      <alignment horizontal="center" vertical="center" wrapText="1"/>
    </xf>
    <xf numFmtId="0" fontId="12" fillId="0" borderId="23" xfId="8" applyFont="1" applyFill="1" applyBorder="1" applyAlignment="1">
      <alignment horizontal="left" vertical="center" shrinkToFit="1"/>
    </xf>
    <xf numFmtId="177" fontId="12" fillId="0" borderId="37" xfId="8" applyNumberFormat="1" applyFont="1" applyFill="1" applyBorder="1" applyAlignment="1">
      <alignment horizontal="right" vertical="top" wrapText="1"/>
    </xf>
    <xf numFmtId="177" fontId="12" fillId="0" borderId="19" xfId="8" applyNumberFormat="1" applyFont="1" applyFill="1" applyBorder="1" applyAlignment="1">
      <alignment vertical="top" wrapText="1"/>
    </xf>
    <xf numFmtId="0" fontId="12" fillId="0" borderId="91" xfId="8" applyFont="1" applyFill="1" applyBorder="1" applyAlignment="1">
      <alignment horizontal="center" vertical="center" wrapText="1"/>
    </xf>
    <xf numFmtId="0" fontId="12" fillId="0" borderId="90" xfId="8" applyFont="1" applyFill="1" applyBorder="1" applyAlignment="1">
      <alignment horizontal="left" vertical="center" shrinkToFit="1"/>
    </xf>
    <xf numFmtId="0" fontId="22" fillId="0" borderId="23" xfId="8" applyFont="1" applyBorder="1" applyAlignment="1">
      <alignment vertical="top" wrapText="1"/>
    </xf>
    <xf numFmtId="0" fontId="12" fillId="0" borderId="19" xfId="8" applyFont="1" applyFill="1" applyBorder="1" applyAlignment="1">
      <alignment horizontal="left" vertical="center" wrapText="1"/>
    </xf>
    <xf numFmtId="0" fontId="12" fillId="0" borderId="24" xfId="8" applyFont="1" applyFill="1" applyBorder="1" applyAlignment="1">
      <alignment horizontal="right" vertical="top" wrapText="1"/>
    </xf>
    <xf numFmtId="0" fontId="12" fillId="0" borderId="24" xfId="8" applyFont="1" applyFill="1" applyBorder="1" applyAlignment="1">
      <alignment horizontal="justify" vertical="top" wrapText="1" shrinkToFit="1"/>
    </xf>
    <xf numFmtId="0" fontId="12" fillId="0" borderId="24" xfId="8" applyFont="1" applyFill="1" applyBorder="1" applyAlignment="1">
      <alignment vertical="top" wrapText="1"/>
    </xf>
    <xf numFmtId="0" fontId="12" fillId="0" borderId="38" xfId="8" applyFont="1" applyFill="1" applyBorder="1" applyAlignment="1">
      <alignment vertical="top" wrapText="1"/>
    </xf>
    <xf numFmtId="0" fontId="12" fillId="0" borderId="19" xfId="8" applyFont="1" applyFill="1" applyBorder="1" applyAlignment="1">
      <alignment vertical="top" wrapText="1"/>
    </xf>
    <xf numFmtId="0" fontId="12" fillId="0" borderId="17" xfId="8" applyFont="1" applyFill="1" applyBorder="1" applyAlignment="1">
      <alignment vertical="top" wrapText="1"/>
    </xf>
    <xf numFmtId="0" fontId="20" fillId="0" borderId="23" xfId="8" applyFont="1" applyFill="1" applyBorder="1" applyAlignment="1">
      <alignment horizontal="center" vertical="center" wrapText="1"/>
    </xf>
    <xf numFmtId="0" fontId="22" fillId="0" borderId="19" xfId="8" applyFont="1" applyBorder="1" applyAlignment="1">
      <alignment horizontal="left" vertical="top" wrapText="1"/>
    </xf>
    <xf numFmtId="177" fontId="12" fillId="0" borderId="21" xfId="8" applyNumberFormat="1" applyFont="1" applyFill="1" applyBorder="1" applyAlignment="1">
      <alignment vertical="top" wrapText="1"/>
    </xf>
    <xf numFmtId="0" fontId="12" fillId="0" borderId="21" xfId="8" applyFont="1" applyFill="1" applyBorder="1" applyAlignment="1">
      <alignment horizontal="left" vertical="center" wrapText="1"/>
    </xf>
    <xf numFmtId="0" fontId="12" fillId="0" borderId="19" xfId="8" applyFont="1" applyFill="1" applyBorder="1" applyAlignment="1">
      <alignment vertical="top" wrapText="1" shrinkToFit="1"/>
    </xf>
    <xf numFmtId="177" fontId="20" fillId="0" borderId="19" xfId="8" applyNumberFormat="1" applyFont="1" applyFill="1" applyBorder="1" applyAlignment="1">
      <alignment vertical="center" wrapText="1"/>
    </xf>
    <xf numFmtId="0" fontId="20" fillId="0" borderId="70" xfId="8" applyFont="1" applyBorder="1" applyAlignment="1">
      <alignment horizontal="center" vertical="center" wrapText="1"/>
    </xf>
    <xf numFmtId="0" fontId="12" fillId="0" borderId="19" xfId="8" applyFont="1" applyFill="1" applyBorder="1" applyAlignment="1">
      <alignment horizontal="justify" vertical="top" wrapText="1" shrinkToFit="1"/>
    </xf>
    <xf numFmtId="0" fontId="12" fillId="0" borderId="21" xfId="8" applyFont="1" applyFill="1" applyBorder="1" applyAlignment="1">
      <alignment horizontal="justify" vertical="top" wrapText="1" shrinkToFit="1"/>
    </xf>
    <xf numFmtId="0" fontId="22" fillId="0" borderId="17" xfId="8" applyFont="1" applyBorder="1" applyAlignment="1">
      <alignment vertical="top" wrapText="1"/>
    </xf>
    <xf numFmtId="0" fontId="20" fillId="0" borderId="21" xfId="8" applyFont="1" applyBorder="1" applyAlignment="1">
      <alignment vertical="center" wrapText="1"/>
    </xf>
    <xf numFmtId="0" fontId="12" fillId="0" borderId="21" xfId="8" applyFont="1" applyFill="1" applyBorder="1" applyAlignment="1">
      <alignment vertical="top" wrapText="1"/>
    </xf>
    <xf numFmtId="0" fontId="20" fillId="0" borderId="88" xfId="8" applyFont="1" applyBorder="1" applyAlignment="1">
      <alignment horizontal="center" vertical="center" wrapText="1"/>
    </xf>
    <xf numFmtId="0" fontId="12" fillId="0" borderId="23" xfId="8" applyFont="1" applyBorder="1" applyAlignment="1">
      <alignment vertical="center" shrinkToFit="1"/>
    </xf>
    <xf numFmtId="0" fontId="12" fillId="0" borderId="23" xfId="8" applyFont="1" applyBorder="1" applyAlignment="1">
      <alignment horizontal="center" vertical="center" wrapText="1"/>
    </xf>
    <xf numFmtId="0" fontId="12" fillId="0" borderId="88" xfId="8" applyFont="1" applyFill="1" applyBorder="1" applyAlignment="1">
      <alignment horizontal="left" vertical="center" wrapText="1" shrinkToFit="1"/>
    </xf>
    <xf numFmtId="0" fontId="12" fillId="0" borderId="19" xfId="8" applyFont="1" applyFill="1" applyBorder="1" applyAlignment="1">
      <alignment horizontal="left" vertical="center" wrapText="1" shrinkToFit="1"/>
    </xf>
    <xf numFmtId="0" fontId="22" fillId="0" borderId="21" xfId="8" applyFont="1" applyBorder="1" applyAlignment="1">
      <alignment vertical="top"/>
    </xf>
    <xf numFmtId="0" fontId="12" fillId="0" borderId="21" xfId="8" applyFont="1" applyFill="1" applyBorder="1" applyAlignment="1">
      <alignment vertical="top" wrapText="1" shrinkToFit="1"/>
    </xf>
    <xf numFmtId="0" fontId="12" fillId="0" borderId="19" xfId="8" applyFont="1" applyFill="1" applyBorder="1" applyAlignment="1">
      <alignment vertical="center" wrapText="1"/>
    </xf>
    <xf numFmtId="0" fontId="12" fillId="0" borderId="21" xfId="8" applyFont="1" applyFill="1" applyBorder="1" applyAlignment="1">
      <alignment vertical="center" wrapText="1"/>
    </xf>
    <xf numFmtId="49" fontId="12" fillId="0" borderId="0" xfId="1" applyNumberFormat="1" applyFont="1" applyBorder="1" applyAlignment="1">
      <alignment horizontal="right" vertical="top"/>
    </xf>
    <xf numFmtId="49" fontId="12" fillId="0" borderId="38" xfId="1" applyNumberFormat="1" applyFont="1" applyFill="1" applyBorder="1" applyAlignment="1">
      <alignment horizontal="justify" vertical="top"/>
    </xf>
    <xf numFmtId="49" fontId="12" fillId="0" borderId="16" xfId="1" applyNumberFormat="1" applyFont="1" applyFill="1" applyBorder="1" applyAlignment="1">
      <alignment horizontal="right" vertical="top" wrapText="1"/>
    </xf>
    <xf numFmtId="49" fontId="12" fillId="0" borderId="17" xfId="1" applyNumberFormat="1" applyFont="1" applyFill="1" applyBorder="1" applyAlignment="1">
      <alignment horizontal="justify" vertical="top"/>
    </xf>
    <xf numFmtId="0" fontId="12" fillId="0" borderId="37" xfId="8" applyFont="1" applyFill="1" applyBorder="1" applyAlignment="1">
      <alignment horizontal="justify" vertical="top" wrapText="1"/>
    </xf>
    <xf numFmtId="0" fontId="14" fillId="0" borderId="25" xfId="8" applyFont="1" applyBorder="1" applyAlignment="1">
      <alignment horizontal="left" vertical="center" wrapText="1"/>
    </xf>
    <xf numFmtId="0" fontId="14" fillId="0" borderId="19" xfId="8" applyFont="1" applyBorder="1" applyAlignment="1">
      <alignment horizontal="left" vertical="center" wrapText="1"/>
    </xf>
    <xf numFmtId="0" fontId="12" fillId="0" borderId="17" xfId="8" applyFont="1" applyFill="1" applyBorder="1" applyAlignment="1">
      <alignment horizontal="left" vertical="center" wrapText="1"/>
    </xf>
    <xf numFmtId="0" fontId="12" fillId="0" borderId="23" xfId="8" applyFont="1" applyFill="1" applyBorder="1" applyAlignment="1">
      <alignment vertical="top" wrapText="1"/>
    </xf>
    <xf numFmtId="0" fontId="20" fillId="0" borderId="19" xfId="8" applyFont="1" applyFill="1" applyBorder="1" applyAlignment="1">
      <alignment vertical="center" wrapText="1"/>
    </xf>
    <xf numFmtId="0" fontId="12" fillId="0" borderId="21" xfId="8" applyFont="1" applyFill="1" applyBorder="1" applyAlignment="1">
      <alignment horizontal="left" vertical="center" wrapText="1" shrinkToFit="1"/>
    </xf>
    <xf numFmtId="49" fontId="12" fillId="0" borderId="38" xfId="8" applyNumberFormat="1" applyFont="1" applyFill="1" applyBorder="1" applyAlignment="1">
      <alignment vertical="top" wrapText="1"/>
    </xf>
    <xf numFmtId="0" fontId="12" fillId="0" borderId="17" xfId="8" applyFont="1" applyFill="1" applyBorder="1" applyAlignment="1">
      <alignment vertical="center" wrapText="1"/>
    </xf>
    <xf numFmtId="0" fontId="12" fillId="0" borderId="36" xfId="8" applyFont="1" applyFill="1" applyBorder="1" applyAlignment="1">
      <alignment vertical="top" wrapText="1"/>
    </xf>
    <xf numFmtId="0" fontId="12" fillId="0" borderId="37" xfId="8" applyFont="1" applyFill="1" applyBorder="1" applyAlignment="1">
      <alignment vertical="top" wrapText="1"/>
    </xf>
    <xf numFmtId="0" fontId="12" fillId="0" borderId="91" xfId="8" applyFont="1" applyFill="1" applyBorder="1" applyAlignment="1">
      <alignment horizontal="right" vertical="top" wrapText="1"/>
    </xf>
    <xf numFmtId="0" fontId="12" fillId="0" borderId="92" xfId="8" applyFont="1" applyFill="1" applyBorder="1" applyAlignment="1">
      <alignment horizontal="left" vertical="top" wrapText="1"/>
    </xf>
    <xf numFmtId="49" fontId="12" fillId="0" borderId="24" xfId="8" applyNumberFormat="1" applyFont="1" applyFill="1" applyBorder="1" applyAlignment="1">
      <alignment vertical="top" wrapText="1"/>
    </xf>
    <xf numFmtId="0" fontId="12" fillId="0" borderId="26" xfId="1" applyFont="1" applyFill="1" applyBorder="1" applyAlignment="1">
      <alignment horizontal="left" vertical="top" wrapText="1"/>
    </xf>
    <xf numFmtId="0" fontId="12" fillId="0" borderId="18" xfId="1" applyFont="1" applyFill="1" applyBorder="1" applyAlignment="1">
      <alignment horizontal="left" vertical="top" wrapText="1"/>
    </xf>
    <xf numFmtId="0" fontId="12" fillId="0" borderId="36" xfId="1" applyFont="1" applyFill="1" applyBorder="1" applyAlignment="1">
      <alignment horizontal="justify" vertical="top" wrapText="1"/>
    </xf>
    <xf numFmtId="0" fontId="22" fillId="0" borderId="21" xfId="1" applyFont="1" applyBorder="1" applyAlignment="1">
      <alignment horizontal="left" vertical="top" wrapText="1"/>
    </xf>
    <xf numFmtId="0" fontId="12" fillId="0" borderId="22" xfId="1" applyFont="1" applyFill="1" applyBorder="1" applyAlignment="1">
      <alignment horizontal="justify" vertical="top" wrapText="1"/>
    </xf>
    <xf numFmtId="0" fontId="12" fillId="0" borderId="26" xfId="1" applyFont="1" applyFill="1" applyBorder="1" applyAlignment="1">
      <alignment horizontal="justify" vertical="top" wrapText="1"/>
    </xf>
    <xf numFmtId="0" fontId="12" fillId="0" borderId="0" xfId="1" applyFont="1" applyFill="1" applyBorder="1" applyAlignment="1">
      <alignment horizontal="left" vertical="top" wrapText="1"/>
    </xf>
    <xf numFmtId="0" fontId="22" fillId="0" borderId="21" xfId="1" applyFont="1" applyFill="1" applyBorder="1" applyAlignment="1">
      <alignment horizontal="left" vertical="top" wrapText="1"/>
    </xf>
    <xf numFmtId="0" fontId="12" fillId="0" borderId="0" xfId="1" applyFont="1" applyFill="1" applyBorder="1" applyAlignment="1">
      <alignment horizontal="justify" vertical="top" wrapText="1"/>
    </xf>
    <xf numFmtId="0" fontId="12" fillId="0" borderId="18" xfId="1" applyFont="1" applyFill="1" applyBorder="1" applyAlignment="1">
      <alignment horizontal="justify" vertical="top" wrapText="1"/>
    </xf>
    <xf numFmtId="0" fontId="12" fillId="0" borderId="18" xfId="1" applyFont="1" applyBorder="1" applyAlignment="1">
      <alignment horizontal="left" vertical="top" wrapText="1"/>
    </xf>
    <xf numFmtId="0" fontId="12" fillId="0" borderId="36" xfId="1" applyFont="1" applyBorder="1" applyAlignment="1">
      <alignment horizontal="justify" vertical="top" wrapText="1"/>
    </xf>
    <xf numFmtId="0" fontId="12" fillId="3" borderId="23" xfId="1" applyFont="1" applyFill="1" applyBorder="1" applyAlignment="1">
      <alignment horizontal="center" vertical="center" wrapText="1"/>
    </xf>
    <xf numFmtId="0" fontId="12" fillId="0" borderId="16" xfId="1" applyFont="1" applyBorder="1" applyAlignment="1">
      <alignment horizontal="justify" vertical="top" wrapText="1"/>
    </xf>
    <xf numFmtId="0" fontId="12" fillId="0" borderId="22" xfId="1" applyFont="1" applyBorder="1" applyAlignment="1">
      <alignment horizontal="justify" vertical="top" wrapText="1"/>
    </xf>
    <xf numFmtId="0" fontId="12" fillId="0" borderId="26" xfId="1" applyFont="1" applyBorder="1" applyAlignment="1">
      <alignment horizontal="justify" vertical="top" wrapText="1"/>
    </xf>
    <xf numFmtId="49" fontId="12" fillId="0" borderId="38" xfId="1" applyNumberFormat="1" applyFont="1" applyBorder="1" applyAlignment="1">
      <alignment horizontal="right" vertical="top" wrapText="1"/>
    </xf>
    <xf numFmtId="49" fontId="12" fillId="0" borderId="17" xfId="1" applyNumberFormat="1" applyFont="1" applyBorder="1" applyAlignment="1">
      <alignment horizontal="right" vertical="top" wrapText="1"/>
    </xf>
    <xf numFmtId="0" fontId="13" fillId="3" borderId="36" xfId="1" applyFont="1" applyFill="1" applyBorder="1" applyAlignment="1">
      <alignment horizontal="center" vertical="center" wrapText="1"/>
    </xf>
    <xf numFmtId="49" fontId="12" fillId="0" borderId="37" xfId="1" applyNumberFormat="1" applyFont="1" applyBorder="1" applyAlignment="1">
      <alignment horizontal="right" vertical="top" wrapText="1"/>
    </xf>
    <xf numFmtId="0" fontId="22" fillId="0" borderId="19" xfId="1" applyFont="1" applyBorder="1" applyAlignment="1">
      <alignment horizontal="left" vertical="top" wrapText="1"/>
    </xf>
    <xf numFmtId="0" fontId="12" fillId="0" borderId="0" xfId="1" applyFont="1" applyAlignment="1">
      <alignment horizontal="justify" vertical="top"/>
    </xf>
    <xf numFmtId="0" fontId="12" fillId="0" borderId="18" xfId="1" applyFont="1" applyBorder="1" applyAlignment="1">
      <alignment horizontal="justify" vertical="top" wrapText="1"/>
    </xf>
    <xf numFmtId="0" fontId="13" fillId="2" borderId="23" xfId="1" applyFont="1" applyFill="1" applyBorder="1" applyAlignment="1">
      <alignment horizontal="center" vertical="center" wrapText="1"/>
    </xf>
    <xf numFmtId="0" fontId="20" fillId="2" borderId="25" xfId="1" applyFont="1" applyFill="1" applyBorder="1" applyAlignment="1">
      <alignment horizontal="center" vertical="center" wrapText="1"/>
    </xf>
    <xf numFmtId="0" fontId="20" fillId="2" borderId="21" xfId="1" applyFont="1" applyFill="1" applyBorder="1" applyAlignment="1">
      <alignment horizontal="center" vertical="center" wrapText="1"/>
    </xf>
    <xf numFmtId="49" fontId="12" fillId="0" borderId="38" xfId="1" applyNumberFormat="1" applyFont="1" applyBorder="1" applyAlignment="1">
      <alignment horizontal="left" vertical="top" wrapText="1"/>
    </xf>
    <xf numFmtId="49" fontId="12" fillId="0" borderId="17" xfId="1" applyNumberFormat="1" applyFont="1" applyBorder="1" applyAlignment="1">
      <alignment horizontal="left" vertical="top" wrapText="1"/>
    </xf>
    <xf numFmtId="0" fontId="12" fillId="0" borderId="18" xfId="1" applyFont="1" applyBorder="1" applyAlignment="1">
      <alignment horizontal="center" vertical="top" wrapText="1"/>
    </xf>
    <xf numFmtId="49" fontId="12" fillId="0" borderId="38" xfId="1" applyNumberFormat="1" applyFont="1" applyBorder="1" applyAlignment="1">
      <alignment horizontal="center" vertical="top"/>
    </xf>
    <xf numFmtId="49" fontId="12" fillId="0" borderId="17" xfId="1" applyNumberFormat="1" applyFont="1" applyBorder="1" applyAlignment="1">
      <alignment horizontal="center" vertical="top"/>
    </xf>
    <xf numFmtId="0" fontId="12" fillId="0" borderId="38" xfId="8" applyFont="1" applyBorder="1" applyAlignment="1">
      <alignment horizontal="left" vertical="top" wrapText="1"/>
    </xf>
    <xf numFmtId="0" fontId="20" fillId="0" borderId="25" xfId="8" applyFont="1" applyBorder="1" applyAlignment="1">
      <alignment horizontal="center" vertical="center" wrapText="1"/>
    </xf>
    <xf numFmtId="0" fontId="20" fillId="0" borderId="19" xfId="8" applyFont="1" applyBorder="1" applyAlignment="1">
      <alignment horizontal="center" vertical="center" wrapText="1"/>
    </xf>
    <xf numFmtId="0" fontId="20" fillId="0" borderId="21" xfId="8" applyFont="1" applyBorder="1" applyAlignment="1">
      <alignment horizontal="center" vertical="center" wrapText="1"/>
    </xf>
    <xf numFmtId="0" fontId="12" fillId="0" borderId="25" xfId="8" applyFont="1" applyBorder="1" applyAlignment="1">
      <alignment horizontal="center" vertical="center" wrapText="1"/>
    </xf>
    <xf numFmtId="0" fontId="12" fillId="0" borderId="25" xfId="8" applyFont="1" applyBorder="1" applyAlignment="1">
      <alignment horizontal="left" vertical="center" shrinkToFit="1"/>
    </xf>
    <xf numFmtId="0" fontId="12" fillId="0" borderId="21" xfId="8" applyFont="1" applyBorder="1" applyAlignment="1">
      <alignment horizontal="left" vertical="center" shrinkToFit="1"/>
    </xf>
    <xf numFmtId="0" fontId="12" fillId="0" borderId="24" xfId="8" applyFont="1" applyBorder="1" applyAlignment="1">
      <alignment horizontal="justify" vertical="top" wrapText="1"/>
    </xf>
    <xf numFmtId="0" fontId="12" fillId="0" borderId="36" xfId="8" applyFont="1" applyBorder="1" applyAlignment="1">
      <alignment horizontal="justify" vertical="top" wrapText="1"/>
    </xf>
    <xf numFmtId="0" fontId="12" fillId="0" borderId="36" xfId="8" applyFont="1" applyFill="1" applyBorder="1" applyAlignment="1">
      <alignment horizontal="left" vertical="top" wrapText="1"/>
    </xf>
    <xf numFmtId="0" fontId="12" fillId="0" borderId="19" xfId="8" applyFont="1" applyFill="1" applyBorder="1" applyAlignment="1">
      <alignment horizontal="left" vertical="top" wrapText="1" shrinkToFit="1"/>
    </xf>
    <xf numFmtId="0" fontId="12" fillId="4" borderId="60" xfId="8" applyFont="1" applyFill="1" applyBorder="1" applyAlignment="1">
      <alignment horizontal="center" vertical="center" wrapText="1"/>
    </xf>
    <xf numFmtId="0" fontId="12" fillId="4" borderId="63" xfId="8" applyFont="1" applyFill="1" applyBorder="1" applyAlignment="1">
      <alignment horizontal="center" vertical="center" wrapText="1"/>
    </xf>
    <xf numFmtId="0" fontId="20" fillId="0" borderId="19" xfId="8" applyFont="1" applyBorder="1" applyAlignment="1">
      <alignment horizontal="center" vertical="center" shrinkToFit="1"/>
    </xf>
    <xf numFmtId="0" fontId="12" fillId="0" borderId="38" xfId="8" applyFont="1" applyBorder="1" applyAlignment="1">
      <alignment horizontal="justify" vertical="top" wrapText="1"/>
    </xf>
    <xf numFmtId="0" fontId="12" fillId="0" borderId="26" xfId="8" applyFont="1" applyBorder="1" applyAlignment="1">
      <alignment horizontal="justify" vertical="top" wrapText="1"/>
    </xf>
    <xf numFmtId="0" fontId="12" fillId="0" borderId="38" xfId="8" applyFont="1" applyFill="1" applyBorder="1" applyAlignment="1">
      <alignment horizontal="right" vertical="top" wrapText="1"/>
    </xf>
    <xf numFmtId="0" fontId="12" fillId="0" borderId="37" xfId="8" applyFont="1" applyFill="1" applyBorder="1" applyAlignment="1">
      <alignment horizontal="right" vertical="top" wrapText="1"/>
    </xf>
    <xf numFmtId="0" fontId="12" fillId="3" borderId="24" xfId="8" applyFont="1" applyFill="1" applyBorder="1" applyAlignment="1">
      <alignment horizontal="center" vertical="center" wrapText="1"/>
    </xf>
    <xf numFmtId="0" fontId="20" fillId="0" borderId="25" xfId="8" applyFont="1" applyFill="1" applyBorder="1" applyAlignment="1">
      <alignment horizontal="center" vertical="center" wrapText="1"/>
    </xf>
    <xf numFmtId="0" fontId="20" fillId="0" borderId="19" xfId="8" applyFont="1" applyFill="1" applyBorder="1" applyAlignment="1">
      <alignment horizontal="center" vertical="center" wrapText="1"/>
    </xf>
    <xf numFmtId="0" fontId="20" fillId="0" borderId="21" xfId="8" applyFont="1" applyFill="1" applyBorder="1" applyAlignment="1">
      <alignment horizontal="center" vertical="center" wrapText="1"/>
    </xf>
    <xf numFmtId="0" fontId="12" fillId="0" borderId="38" xfId="8" applyFont="1" applyFill="1" applyBorder="1" applyAlignment="1">
      <alignment horizontal="justify" vertical="top" wrapText="1" shrinkToFit="1"/>
    </xf>
    <xf numFmtId="0" fontId="12" fillId="0" borderId="17" xfId="8" applyFont="1" applyFill="1" applyBorder="1" applyAlignment="1">
      <alignment horizontal="justify" vertical="top" wrapText="1" shrinkToFit="1"/>
    </xf>
    <xf numFmtId="0" fontId="12" fillId="0" borderId="37" xfId="8" applyFont="1" applyFill="1" applyBorder="1" applyAlignment="1">
      <alignment horizontal="justify" vertical="top" wrapText="1" shrinkToFit="1"/>
    </xf>
    <xf numFmtId="0" fontId="12" fillId="0" borderId="36" xfId="8" applyFont="1" applyFill="1" applyBorder="1" applyAlignment="1">
      <alignment horizontal="justify" vertical="top" wrapText="1"/>
    </xf>
    <xf numFmtId="0" fontId="12" fillId="0" borderId="19" xfId="8" applyFont="1" applyBorder="1" applyAlignment="1">
      <alignment horizontal="left" vertical="center" shrinkToFit="1"/>
    </xf>
    <xf numFmtId="0" fontId="22" fillId="0" borderId="25" xfId="8" applyFont="1" applyBorder="1" applyAlignment="1">
      <alignment horizontal="center" vertical="center" wrapText="1"/>
    </xf>
    <xf numFmtId="0" fontId="22" fillId="0" borderId="19" xfId="8" applyFont="1" applyBorder="1" applyAlignment="1">
      <alignment horizontal="center" vertical="center" wrapText="1"/>
    </xf>
    <xf numFmtId="0" fontId="12" fillId="0" borderId="38" xfId="8" applyFont="1" applyBorder="1" applyAlignment="1">
      <alignment horizontal="center" vertical="center" wrapText="1"/>
    </xf>
    <xf numFmtId="0" fontId="12" fillId="0" borderId="37" xfId="8" applyFont="1" applyBorder="1" applyAlignment="1">
      <alignment horizontal="center" vertical="center" wrapText="1"/>
    </xf>
    <xf numFmtId="0" fontId="22" fillId="0" borderId="21" xfId="8" applyFont="1" applyBorder="1" applyAlignment="1">
      <alignment horizontal="center" vertical="center" wrapText="1"/>
    </xf>
    <xf numFmtId="0" fontId="12" fillId="0" borderId="37" xfId="8" applyFont="1" applyBorder="1" applyAlignment="1">
      <alignment horizontal="left" vertical="top" wrapText="1"/>
    </xf>
    <xf numFmtId="0" fontId="12" fillId="0" borderId="0" xfId="1" applyFont="1" applyBorder="1" applyAlignment="1">
      <alignment vertical="top" wrapText="1"/>
    </xf>
    <xf numFmtId="0" fontId="12" fillId="0" borderId="0" xfId="1" applyFont="1" applyBorder="1" applyAlignment="1">
      <alignment vertical="center" wrapText="1"/>
    </xf>
    <xf numFmtId="0" fontId="22" fillId="0" borderId="0" xfId="1" applyFont="1" applyBorder="1" applyAlignment="1">
      <alignment vertical="top" wrapText="1"/>
    </xf>
    <xf numFmtId="0" fontId="22" fillId="0" borderId="0" xfId="1" applyFont="1" applyFill="1" applyBorder="1" applyAlignment="1">
      <alignment vertical="top" wrapText="1"/>
    </xf>
    <xf numFmtId="0" fontId="22" fillId="0" borderId="17" xfId="1" applyFont="1" applyBorder="1" applyAlignment="1">
      <alignment horizontal="left" vertical="center" wrapText="1"/>
    </xf>
    <xf numFmtId="0" fontId="22" fillId="0" borderId="0" xfId="1" applyFont="1" applyBorder="1" applyAlignment="1">
      <alignment vertical="center" wrapText="1"/>
    </xf>
    <xf numFmtId="49" fontId="12" fillId="0" borderId="19" xfId="1" applyNumberFormat="1" applyFont="1" applyBorder="1" applyAlignment="1">
      <alignment horizontal="right" vertical="top" wrapText="1"/>
    </xf>
    <xf numFmtId="0" fontId="12" fillId="0" borderId="0" xfId="0" applyFont="1" applyAlignment="1">
      <alignment horizontal="left" vertical="top"/>
    </xf>
    <xf numFmtId="0" fontId="22" fillId="0" borderId="0" xfId="1" applyFont="1" applyFill="1" applyBorder="1" applyAlignment="1">
      <alignment vertical="center" wrapText="1"/>
    </xf>
    <xf numFmtId="0" fontId="22" fillId="0" borderId="17" xfId="1" applyFont="1" applyBorder="1" applyAlignment="1">
      <alignment horizontal="left" vertical="top" wrapText="1"/>
    </xf>
    <xf numFmtId="0" fontId="12" fillId="0" borderId="0" xfId="1" applyFont="1" applyAlignment="1">
      <alignment horizontal="left" vertical="top" wrapText="1"/>
    </xf>
    <xf numFmtId="0" fontId="12" fillId="0" borderId="0" xfId="8" applyFont="1" applyAlignment="1">
      <alignment vertical="top"/>
    </xf>
    <xf numFmtId="0" fontId="12" fillId="3" borderId="23" xfId="8" applyFont="1" applyFill="1" applyBorder="1" applyAlignment="1">
      <alignment horizontal="center" vertical="center"/>
    </xf>
    <xf numFmtId="0" fontId="12" fillId="0" borderId="19" xfId="8" applyFont="1" applyBorder="1" applyAlignment="1">
      <alignment vertical="top" wrapText="1"/>
    </xf>
    <xf numFmtId="0" fontId="12" fillId="0" borderId="19" xfId="8" applyFont="1" applyBorder="1" applyAlignment="1">
      <alignment vertical="top"/>
    </xf>
    <xf numFmtId="0" fontId="12" fillId="0" borderId="21" xfId="8" applyFont="1" applyBorder="1" applyAlignment="1">
      <alignment vertical="top"/>
    </xf>
    <xf numFmtId="0" fontId="12" fillId="5" borderId="19" xfId="8" applyFont="1" applyFill="1" applyBorder="1" applyAlignment="1">
      <alignment vertical="top" wrapText="1"/>
    </xf>
    <xf numFmtId="0" fontId="12" fillId="5" borderId="23" xfId="8" applyFont="1" applyFill="1" applyBorder="1" applyAlignment="1">
      <alignment vertical="top" wrapText="1"/>
    </xf>
    <xf numFmtId="0" fontId="22" fillId="0" borderId="23" xfId="8" applyFont="1" applyBorder="1" applyAlignment="1">
      <alignment horizontal="left" vertical="top" wrapText="1"/>
    </xf>
    <xf numFmtId="0" fontId="12" fillId="0" borderId="23" xfId="8" applyFont="1" applyBorder="1" applyAlignment="1">
      <alignment vertical="top"/>
    </xf>
    <xf numFmtId="0" fontId="12" fillId="5" borderId="25" xfId="8" applyFont="1" applyFill="1" applyBorder="1" applyAlignment="1">
      <alignment vertical="top"/>
    </xf>
    <xf numFmtId="0" fontId="22" fillId="0" borderId="25" xfId="8" applyFont="1" applyBorder="1" applyAlignment="1">
      <alignment vertical="top" wrapText="1"/>
    </xf>
    <xf numFmtId="0" fontId="12" fillId="0" borderId="25" xfId="8" applyFont="1" applyBorder="1" applyAlignment="1">
      <alignment vertical="top"/>
    </xf>
    <xf numFmtId="0" fontId="22" fillId="0" borderId="17" xfId="8" applyFont="1" applyBorder="1" applyAlignment="1">
      <alignment horizontal="left" vertical="top" wrapText="1"/>
    </xf>
    <xf numFmtId="0" fontId="12" fillId="5" borderId="25" xfId="8" applyFont="1" applyFill="1" applyBorder="1" applyAlignment="1">
      <alignment vertical="top" wrapText="1"/>
    </xf>
    <xf numFmtId="0" fontId="12" fillId="0" borderId="17" xfId="8" applyFont="1" applyBorder="1" applyAlignment="1">
      <alignment horizontal="justify" vertical="top" wrapText="1"/>
    </xf>
    <xf numFmtId="0" fontId="12" fillId="0" borderId="94" xfId="8" applyFont="1" applyBorder="1" applyAlignment="1">
      <alignment vertical="top"/>
    </xf>
    <xf numFmtId="0" fontId="12" fillId="5" borderId="94" xfId="8" applyFont="1" applyFill="1" applyBorder="1" applyAlignment="1">
      <alignment vertical="top" wrapText="1"/>
    </xf>
    <xf numFmtId="0" fontId="22" fillId="0" borderId="0" xfId="8" applyFont="1" applyAlignment="1">
      <alignment vertical="top" wrapText="1"/>
    </xf>
    <xf numFmtId="0" fontId="20" fillId="2" borderId="25" xfId="1" applyFont="1" applyFill="1" applyBorder="1" applyAlignment="1">
      <alignment horizontal="center" vertical="center" wrapText="1"/>
    </xf>
    <xf numFmtId="49" fontId="12" fillId="0" borderId="38" xfId="1" applyNumberFormat="1" applyFont="1" applyBorder="1" applyAlignment="1">
      <alignment horizontal="left" vertical="top" wrapText="1"/>
    </xf>
    <xf numFmtId="49" fontId="12" fillId="0" borderId="20" xfId="1" applyNumberFormat="1" applyFont="1" applyBorder="1" applyAlignment="1">
      <alignment horizontal="justify" vertical="top"/>
    </xf>
    <xf numFmtId="0" fontId="21" fillId="0" borderId="0" xfId="1" applyFont="1" applyAlignment="1">
      <alignment horizontal="center" vertical="center" wrapText="1"/>
    </xf>
    <xf numFmtId="0" fontId="21" fillId="0" borderId="0" xfId="1" applyFont="1" applyAlignment="1">
      <alignment horizontal="center" vertical="center"/>
    </xf>
    <xf numFmtId="0" fontId="12" fillId="0" borderId="25" xfId="1" applyFont="1" applyBorder="1" applyAlignment="1">
      <alignment vertical="top" wrapText="1" shrinkToFit="1"/>
    </xf>
    <xf numFmtId="0" fontId="20" fillId="0" borderId="25" xfId="1" applyFont="1" applyBorder="1" applyAlignment="1">
      <alignment vertical="center" wrapText="1"/>
    </xf>
    <xf numFmtId="0" fontId="12" fillId="0" borderId="24" xfId="1" applyFont="1" applyBorder="1" applyAlignment="1">
      <alignment horizontal="center" vertical="center" wrapText="1"/>
    </xf>
    <xf numFmtId="0" fontId="12" fillId="0" borderId="23" xfId="1" applyFont="1" applyBorder="1" applyAlignment="1">
      <alignment horizontal="left" vertical="center" shrinkToFit="1"/>
    </xf>
    <xf numFmtId="0" fontId="22" fillId="0" borderId="23" xfId="1" applyFont="1" applyBorder="1" applyAlignment="1">
      <alignment horizontal="left" vertical="center" wrapText="1"/>
    </xf>
    <xf numFmtId="0" fontId="22" fillId="0" borderId="0" xfId="1" applyFont="1" applyAlignment="1">
      <alignment vertical="top"/>
    </xf>
    <xf numFmtId="0" fontId="23" fillId="0" borderId="0" xfId="1" applyFont="1" applyAlignment="1">
      <alignment vertical="top" wrapText="1"/>
    </xf>
    <xf numFmtId="0" fontId="47" fillId="0" borderId="0" xfId="1" applyFont="1" applyAlignment="1">
      <alignment vertical="top"/>
    </xf>
    <xf numFmtId="0" fontId="12" fillId="0" borderId="89" xfId="1" applyFont="1" applyBorder="1" applyAlignment="1">
      <alignment horizontal="left" vertical="center" wrapText="1" shrinkToFit="1"/>
    </xf>
    <xf numFmtId="0" fontId="20" fillId="0" borderId="89" xfId="1" applyFont="1" applyBorder="1" applyAlignment="1">
      <alignment horizontal="center" vertical="center" wrapText="1"/>
    </xf>
    <xf numFmtId="0" fontId="12" fillId="4" borderId="63" xfId="1" applyFont="1" applyFill="1" applyBorder="1" applyAlignment="1">
      <alignment horizontal="center" vertical="center" wrapText="1"/>
    </xf>
    <xf numFmtId="0" fontId="12" fillId="4" borderId="42" xfId="1" applyFont="1" applyFill="1" applyBorder="1" applyAlignment="1">
      <alignment horizontal="left" vertical="center" wrapText="1"/>
    </xf>
    <xf numFmtId="0" fontId="22" fillId="0" borderId="19" xfId="1" applyFont="1" applyBorder="1" applyAlignment="1">
      <alignment horizontal="left" vertical="center" wrapText="1"/>
    </xf>
    <xf numFmtId="0" fontId="20" fillId="0" borderId="105" xfId="1" applyFont="1" applyBorder="1" applyAlignment="1">
      <alignment horizontal="center" vertical="center" wrapText="1"/>
    </xf>
    <xf numFmtId="0" fontId="12" fillId="0" borderId="106" xfId="1" applyFont="1" applyBorder="1" applyAlignment="1">
      <alignment vertical="center" wrapText="1"/>
    </xf>
    <xf numFmtId="0" fontId="12" fillId="0" borderId="17" xfId="1" applyFont="1" applyBorder="1" applyAlignment="1">
      <alignment vertical="center" wrapText="1"/>
    </xf>
    <xf numFmtId="0" fontId="12" fillId="0" borderId="37" xfId="1" applyFont="1" applyBorder="1" applyAlignment="1">
      <alignment vertical="top" wrapText="1"/>
    </xf>
    <xf numFmtId="0" fontId="12" fillId="0" borderId="24" xfId="1" applyFont="1" applyBorder="1" applyAlignment="1">
      <alignment vertical="top" wrapText="1"/>
    </xf>
    <xf numFmtId="0" fontId="12" fillId="0" borderId="36" xfId="1" applyFont="1" applyBorder="1" applyAlignment="1">
      <alignment vertical="top" wrapText="1"/>
    </xf>
    <xf numFmtId="0" fontId="12" fillId="0" borderId="23" xfId="1" applyFont="1" applyBorder="1" applyAlignment="1">
      <alignment horizontal="center" vertical="center" shrinkToFit="1"/>
    </xf>
    <xf numFmtId="0" fontId="12" fillId="0" borderId="17" xfId="1" applyFont="1" applyBorder="1" applyAlignment="1">
      <alignment vertical="top" wrapText="1"/>
    </xf>
    <xf numFmtId="0" fontId="12" fillId="0" borderId="24" xfId="1" applyFont="1" applyBorder="1" applyAlignment="1">
      <alignment vertical="center" wrapText="1"/>
    </xf>
    <xf numFmtId="0" fontId="12" fillId="0" borderId="36" xfId="1" applyFont="1" applyBorder="1" applyAlignment="1">
      <alignment vertical="center" wrapText="1"/>
    </xf>
    <xf numFmtId="0" fontId="12" fillId="0" borderId="37" xfId="1" applyFont="1" applyBorder="1" applyAlignment="1">
      <alignment vertical="center" wrapText="1"/>
    </xf>
    <xf numFmtId="0" fontId="22" fillId="0" borderId="21" xfId="1" applyFont="1" applyBorder="1" applyAlignment="1">
      <alignment horizontal="left" vertical="center" wrapText="1"/>
    </xf>
    <xf numFmtId="0" fontId="12" fillId="0" borderId="21" xfId="1" applyFont="1" applyBorder="1" applyAlignment="1">
      <alignment horizontal="center" vertical="center" shrinkToFit="1"/>
    </xf>
    <xf numFmtId="0" fontId="12" fillId="0" borderId="37" xfId="1" applyFont="1" applyBorder="1" applyAlignment="1">
      <alignment horizontal="center" vertical="center" wrapText="1"/>
    </xf>
    <xf numFmtId="0" fontId="12" fillId="0" borderId="25" xfId="8" applyFont="1" applyFill="1" applyBorder="1" applyAlignment="1">
      <alignment vertical="top" shrinkToFit="1"/>
    </xf>
    <xf numFmtId="0" fontId="12" fillId="0" borderId="18" xfId="1" applyFont="1" applyFill="1" applyBorder="1" applyAlignment="1">
      <alignment horizontal="left" vertical="top" wrapText="1"/>
    </xf>
    <xf numFmtId="0" fontId="12" fillId="0" borderId="22" xfId="1" applyFont="1" applyFill="1" applyBorder="1" applyAlignment="1">
      <alignment horizontal="justify" vertical="top" wrapText="1"/>
    </xf>
    <xf numFmtId="0" fontId="12" fillId="0" borderId="26" xfId="1" applyFont="1" applyFill="1" applyBorder="1" applyAlignment="1">
      <alignment horizontal="justify" vertical="top" wrapText="1"/>
    </xf>
    <xf numFmtId="0" fontId="12" fillId="0" borderId="18" xfId="1" applyFont="1" applyFill="1" applyBorder="1" applyAlignment="1">
      <alignment horizontal="justify" vertical="top" wrapText="1"/>
    </xf>
    <xf numFmtId="49" fontId="12" fillId="0" borderId="38" xfId="1" applyNumberFormat="1" applyFont="1" applyBorder="1" applyAlignment="1">
      <alignment horizontal="right" vertical="top" wrapText="1"/>
    </xf>
    <xf numFmtId="49" fontId="12" fillId="0" borderId="17" xfId="1" applyNumberFormat="1" applyFont="1" applyBorder="1" applyAlignment="1">
      <alignment horizontal="right" vertical="top" wrapText="1"/>
    </xf>
    <xf numFmtId="49" fontId="12" fillId="0" borderId="37" xfId="1" applyNumberFormat="1" applyFont="1" applyBorder="1" applyAlignment="1">
      <alignment horizontal="right" vertical="top" wrapText="1"/>
    </xf>
    <xf numFmtId="0" fontId="20" fillId="2" borderId="25" xfId="1" applyFont="1" applyFill="1" applyBorder="1" applyAlignment="1">
      <alignment horizontal="center" vertical="center" wrapText="1"/>
    </xf>
    <xf numFmtId="0" fontId="20" fillId="2" borderId="21" xfId="1" applyFont="1" applyFill="1" applyBorder="1" applyAlignment="1">
      <alignment horizontal="center" vertical="center" wrapText="1"/>
    </xf>
    <xf numFmtId="49" fontId="12" fillId="0" borderId="17" xfId="1" applyNumberFormat="1" applyFont="1" applyBorder="1" applyAlignment="1">
      <alignment horizontal="center" vertical="top"/>
    </xf>
    <xf numFmtId="49" fontId="12" fillId="0" borderId="17" xfId="1" applyNumberFormat="1" applyFont="1" applyBorder="1" applyAlignment="1">
      <alignment horizontal="right" vertical="top" wrapText="1"/>
    </xf>
    <xf numFmtId="0" fontId="12" fillId="0" borderId="18" xfId="1" applyFont="1" applyFill="1" applyBorder="1" applyAlignment="1">
      <alignment horizontal="justify" vertical="top" wrapText="1"/>
    </xf>
    <xf numFmtId="0" fontId="12" fillId="0" borderId="16" xfId="1" applyFont="1" applyBorder="1" applyAlignment="1">
      <alignment horizontal="justify" vertical="top" wrapText="1"/>
    </xf>
    <xf numFmtId="0" fontId="12" fillId="0" borderId="16" xfId="1" applyFont="1" applyBorder="1" applyAlignment="1">
      <alignment horizontal="right" wrapText="1"/>
    </xf>
    <xf numFmtId="0" fontId="12" fillId="0" borderId="35" xfId="1" applyFont="1" applyBorder="1" applyAlignment="1">
      <alignment horizontal="right" wrapText="1"/>
    </xf>
    <xf numFmtId="0" fontId="12" fillId="2" borderId="25" xfId="11" applyFont="1" applyFill="1" applyBorder="1" applyAlignment="1">
      <alignment horizontal="center" vertical="top" wrapText="1"/>
    </xf>
    <xf numFmtId="0" fontId="12" fillId="2" borderId="23" xfId="11" applyFont="1" applyFill="1" applyBorder="1" applyAlignment="1">
      <alignment horizontal="center" vertical="top" wrapText="1"/>
    </xf>
    <xf numFmtId="0" fontId="12" fillId="0" borderId="0" xfId="0" applyFont="1" applyAlignment="1">
      <alignment horizontal="center" wrapText="1"/>
    </xf>
    <xf numFmtId="49" fontId="12" fillId="0" borderId="35" xfId="1" applyNumberFormat="1" applyFont="1" applyBorder="1" applyAlignment="1">
      <alignment horizontal="justify" vertical="top"/>
    </xf>
    <xf numFmtId="49" fontId="12" fillId="0" borderId="0" xfId="1" applyNumberFormat="1" applyFont="1" applyBorder="1" applyAlignment="1">
      <alignment horizontal="justify" vertical="top"/>
    </xf>
    <xf numFmtId="0" fontId="20" fillId="2" borderId="0" xfId="1" applyFont="1" applyFill="1" applyBorder="1" applyAlignment="1">
      <alignment horizontal="center" vertical="center" wrapText="1"/>
    </xf>
    <xf numFmtId="0" fontId="20" fillId="2" borderId="17" xfId="1" applyFont="1" applyFill="1" applyBorder="1" applyAlignment="1">
      <alignment horizontal="center" vertical="center" wrapText="1"/>
    </xf>
    <xf numFmtId="0" fontId="20" fillId="2" borderId="38" xfId="1" applyFont="1" applyFill="1" applyBorder="1" applyAlignment="1">
      <alignment horizontal="center" vertical="center" wrapText="1"/>
    </xf>
    <xf numFmtId="0" fontId="20" fillId="2" borderId="37" xfId="1" applyFont="1" applyFill="1" applyBorder="1" applyAlignment="1">
      <alignment horizontal="center" vertical="center" wrapText="1"/>
    </xf>
    <xf numFmtId="0" fontId="20" fillId="2" borderId="26" xfId="1" applyFont="1" applyFill="1" applyBorder="1" applyAlignment="1">
      <alignment horizontal="center" vertical="center" wrapText="1"/>
    </xf>
    <xf numFmtId="0" fontId="20" fillId="2" borderId="22" xfId="1" applyFont="1" applyFill="1" applyBorder="1" applyAlignment="1">
      <alignment horizontal="center" vertical="center" wrapText="1"/>
    </xf>
    <xf numFmtId="0" fontId="12" fillId="0" borderId="110" xfId="11" applyFont="1" applyBorder="1" applyAlignment="1">
      <alignment horizontal="center" vertical="top" wrapText="1"/>
    </xf>
    <xf numFmtId="0" fontId="12" fillId="0" borderId="110" xfId="0" applyFont="1" applyBorder="1" applyAlignment="1">
      <alignment horizontal="left" vertical="top" wrapText="1"/>
    </xf>
    <xf numFmtId="0" fontId="12" fillId="0" borderId="109" xfId="0" applyFont="1" applyBorder="1" applyAlignment="1">
      <alignment horizontal="left" vertical="top" wrapText="1"/>
    </xf>
    <xf numFmtId="0" fontId="20" fillId="2" borderId="20" xfId="1" applyFont="1" applyFill="1" applyBorder="1" applyAlignment="1">
      <alignment horizontal="center" vertical="center" wrapText="1"/>
    </xf>
    <xf numFmtId="0" fontId="20" fillId="2" borderId="16" xfId="1" applyFont="1" applyFill="1" applyBorder="1" applyAlignment="1">
      <alignment horizontal="center" vertical="center" wrapText="1"/>
    </xf>
    <xf numFmtId="0" fontId="14" fillId="0" borderId="111" xfId="1" applyFont="1" applyFill="1" applyBorder="1" applyAlignment="1">
      <alignment vertical="top" wrapText="1"/>
    </xf>
    <xf numFmtId="0" fontId="14" fillId="0" borderId="112" xfId="1" applyFont="1" applyFill="1" applyBorder="1" applyAlignment="1">
      <alignment vertical="top" wrapText="1"/>
    </xf>
    <xf numFmtId="0" fontId="14" fillId="0" borderId="112" xfId="1" applyFont="1" applyBorder="1" applyAlignment="1">
      <alignment vertical="center" wrapText="1"/>
    </xf>
    <xf numFmtId="0" fontId="14" fillId="0" borderId="112" xfId="0" applyFont="1" applyBorder="1" applyAlignment="1">
      <alignment vertical="center" wrapText="1"/>
    </xf>
    <xf numFmtId="0" fontId="14" fillId="0" borderId="113" xfId="1" applyFont="1" applyFill="1" applyBorder="1" applyAlignment="1">
      <alignment vertical="top" wrapText="1"/>
    </xf>
    <xf numFmtId="0" fontId="12" fillId="0" borderId="16" xfId="1" applyFont="1" applyFill="1" applyBorder="1" applyAlignment="1">
      <alignment horizontal="right" vertical="center" wrapText="1"/>
    </xf>
    <xf numFmtId="0" fontId="20" fillId="0" borderId="22" xfId="1" applyFont="1" applyFill="1" applyBorder="1" applyAlignment="1">
      <alignment horizontal="center" vertical="center" wrapText="1"/>
    </xf>
    <xf numFmtId="0" fontId="20" fillId="2" borderId="111" xfId="1" applyFont="1" applyFill="1" applyBorder="1" applyAlignment="1">
      <alignment horizontal="center" vertical="center" wrapText="1"/>
    </xf>
    <xf numFmtId="0" fontId="20" fillId="0" borderId="112" xfId="1" applyFont="1" applyFill="1" applyBorder="1" applyAlignment="1">
      <alignment horizontal="center" vertical="center" wrapText="1"/>
    </xf>
    <xf numFmtId="0" fontId="20" fillId="0" borderId="113" xfId="1" applyFont="1" applyFill="1" applyBorder="1" applyAlignment="1">
      <alignment horizontal="center" vertical="center" wrapText="1"/>
    </xf>
    <xf numFmtId="49" fontId="12" fillId="0" borderId="114" xfId="1" applyNumberFormat="1" applyFont="1" applyBorder="1" applyAlignment="1">
      <alignment horizontal="right" vertical="top" wrapText="1"/>
    </xf>
    <xf numFmtId="0" fontId="12" fillId="0" borderId="115" xfId="1" applyFont="1" applyFill="1" applyBorder="1" applyAlignment="1">
      <alignment horizontal="justify" vertical="top" wrapText="1"/>
    </xf>
    <xf numFmtId="49" fontId="12" fillId="0" borderId="116" xfId="1" applyNumberFormat="1" applyFont="1" applyBorder="1" applyAlignment="1">
      <alignment horizontal="justify" vertical="top"/>
    </xf>
    <xf numFmtId="0" fontId="20" fillId="2" borderId="118" xfId="1" applyFont="1" applyFill="1" applyBorder="1" applyAlignment="1">
      <alignment horizontal="center" vertical="center" wrapText="1"/>
    </xf>
    <xf numFmtId="0" fontId="22" fillId="0" borderId="119" xfId="1" applyFont="1" applyFill="1" applyBorder="1" applyAlignment="1">
      <alignment vertical="top" wrapText="1"/>
    </xf>
    <xf numFmtId="49" fontId="12" fillId="0" borderId="120" xfId="1" applyNumberFormat="1" applyFont="1" applyBorder="1" applyAlignment="1">
      <alignment vertical="top" wrapText="1"/>
    </xf>
    <xf numFmtId="0" fontId="22" fillId="0" borderId="121" xfId="1" applyFont="1" applyFill="1" applyBorder="1" applyAlignment="1">
      <alignment vertical="top" wrapText="1"/>
    </xf>
    <xf numFmtId="0" fontId="12" fillId="0" borderId="121" xfId="1" applyFont="1" applyBorder="1" applyAlignment="1">
      <alignment vertical="top" wrapText="1"/>
    </xf>
    <xf numFmtId="49" fontId="12" fillId="0" borderId="122" xfId="1" applyNumberFormat="1" applyFont="1" applyBorder="1" applyAlignment="1">
      <alignment vertical="top" wrapText="1"/>
    </xf>
    <xf numFmtId="0" fontId="12" fillId="0" borderId="123" xfId="1" applyFont="1" applyFill="1" applyBorder="1" applyAlignment="1">
      <alignment horizontal="center" vertical="top" wrapText="1"/>
    </xf>
    <xf numFmtId="49" fontId="12" fillId="0" borderId="124" xfId="1" applyNumberFormat="1" applyFont="1" applyBorder="1" applyAlignment="1">
      <alignment horizontal="right" vertical="top" wrapText="1"/>
    </xf>
    <xf numFmtId="0" fontId="20" fillId="0" borderId="126" xfId="1" applyFont="1" applyFill="1" applyBorder="1" applyAlignment="1">
      <alignment horizontal="center" vertical="center" wrapText="1"/>
    </xf>
    <xf numFmtId="0" fontId="12" fillId="0" borderId="127" xfId="1" applyFont="1" applyBorder="1" applyAlignment="1">
      <alignment vertical="top" wrapText="1"/>
    </xf>
    <xf numFmtId="49" fontId="12" fillId="0" borderId="120" xfId="1" applyNumberFormat="1" applyFont="1" applyBorder="1" applyAlignment="1">
      <alignment horizontal="right" vertical="top" wrapText="1"/>
    </xf>
    <xf numFmtId="49" fontId="12" fillId="0" borderId="122" xfId="1" applyNumberFormat="1" applyFont="1" applyBorder="1" applyAlignment="1">
      <alignment horizontal="right" vertical="top" wrapText="1"/>
    </xf>
    <xf numFmtId="0" fontId="12" fillId="0" borderId="123" xfId="1" applyFont="1" applyFill="1" applyBorder="1" applyAlignment="1">
      <alignment horizontal="justify" vertical="top" wrapText="1"/>
    </xf>
    <xf numFmtId="49" fontId="12" fillId="0" borderId="131" xfId="1" applyNumberFormat="1" applyFont="1" applyBorder="1" applyAlignment="1">
      <alignment horizontal="justify" vertical="top"/>
    </xf>
    <xf numFmtId="0" fontId="20" fillId="2" borderId="126" xfId="1" applyFont="1" applyFill="1" applyBorder="1" applyAlignment="1">
      <alignment horizontal="center" vertical="center" wrapText="1"/>
    </xf>
    <xf numFmtId="49" fontId="12" fillId="0" borderId="16" xfId="1" applyNumberFormat="1" applyFont="1" applyBorder="1" applyAlignment="1">
      <alignment horizontal="justify" vertical="top"/>
    </xf>
    <xf numFmtId="0" fontId="12" fillId="0" borderId="129" xfId="1" applyFont="1" applyFill="1" applyBorder="1" applyAlignment="1">
      <alignment horizontal="justify" vertical="top" wrapText="1"/>
    </xf>
    <xf numFmtId="0" fontId="12" fillId="0" borderId="130" xfId="1" applyFont="1" applyFill="1" applyBorder="1" applyAlignment="1">
      <alignment horizontal="justify" vertical="top" wrapText="1"/>
    </xf>
    <xf numFmtId="0" fontId="12" fillId="0" borderId="133" xfId="1" applyFont="1" applyFill="1" applyBorder="1" applyAlignment="1">
      <alignment horizontal="justify" vertical="top" wrapText="1"/>
    </xf>
    <xf numFmtId="49" fontId="12" fillId="0" borderId="22" xfId="1" applyNumberFormat="1" applyFont="1" applyBorder="1" applyAlignment="1">
      <alignment horizontal="justify" vertical="top"/>
    </xf>
    <xf numFmtId="0" fontId="20" fillId="0" borderId="125" xfId="1" applyFont="1" applyFill="1" applyBorder="1" applyAlignment="1">
      <alignment horizontal="center" vertical="center" wrapText="1"/>
    </xf>
    <xf numFmtId="0" fontId="12" fillId="0" borderId="24" xfId="10" applyFont="1" applyBorder="1" applyAlignment="1">
      <alignment horizontal="left" vertical="center" wrapText="1"/>
    </xf>
    <xf numFmtId="0" fontId="12" fillId="0" borderId="36" xfId="10" applyFont="1" applyBorder="1" applyAlignment="1">
      <alignment horizontal="left" vertical="center" wrapText="1"/>
    </xf>
    <xf numFmtId="0" fontId="12" fillId="0" borderId="35" xfId="10" applyFont="1" applyBorder="1" applyAlignment="1">
      <alignment horizontal="left" vertical="center" wrapText="1"/>
    </xf>
    <xf numFmtId="0" fontId="12" fillId="0" borderId="24" xfId="0" applyFont="1" applyBorder="1" applyAlignment="1">
      <alignment horizontal="left" vertical="center"/>
    </xf>
    <xf numFmtId="0" fontId="12" fillId="0" borderId="36" xfId="0" applyFont="1" applyBorder="1" applyAlignment="1">
      <alignment horizontal="left" vertical="center"/>
    </xf>
    <xf numFmtId="0" fontId="12" fillId="0" borderId="24" xfId="0" applyFont="1" applyBorder="1" applyAlignment="1">
      <alignment horizontal="left" vertical="center" wrapText="1"/>
    </xf>
    <xf numFmtId="0" fontId="12" fillId="0" borderId="35" xfId="0" applyFont="1" applyBorder="1" applyAlignment="1">
      <alignment horizontal="left" vertical="center" wrapText="1"/>
    </xf>
    <xf numFmtId="0" fontId="12" fillId="0" borderId="36" xfId="0" applyFont="1" applyBorder="1" applyAlignment="1">
      <alignment horizontal="left" vertical="center" wrapText="1"/>
    </xf>
    <xf numFmtId="0" fontId="12" fillId="0" borderId="23" xfId="0" applyFont="1" applyBorder="1" applyAlignment="1">
      <alignment horizontal="left" vertical="center"/>
    </xf>
    <xf numFmtId="0" fontId="12" fillId="0" borderId="23" xfId="0" applyFont="1" applyBorder="1" applyAlignment="1">
      <alignment horizontal="left" vertical="center" wrapText="1"/>
    </xf>
    <xf numFmtId="0" fontId="12" fillId="0" borderId="41" xfId="0" applyFont="1" applyFill="1" applyBorder="1" applyAlignment="1">
      <alignment horizontal="left" vertical="center"/>
    </xf>
    <xf numFmtId="0" fontId="12" fillId="0" borderId="21" xfId="0" applyFont="1" applyBorder="1" applyAlignment="1">
      <alignment horizontal="left" vertical="center" wrapText="1"/>
    </xf>
    <xf numFmtId="0" fontId="12" fillId="0" borderId="21" xfId="0" applyFont="1" applyBorder="1" applyAlignment="1">
      <alignment horizontal="left" vertical="center"/>
    </xf>
    <xf numFmtId="0" fontId="12" fillId="0" borderId="23" xfId="0" applyFont="1" applyBorder="1" applyAlignment="1">
      <alignment horizontal="left" vertical="center" shrinkToFit="1"/>
    </xf>
    <xf numFmtId="0" fontId="31" fillId="0" borderId="1" xfId="1" applyFont="1" applyBorder="1" applyAlignment="1">
      <alignment horizontal="center" vertical="center" wrapText="1"/>
    </xf>
    <xf numFmtId="0" fontId="32" fillId="0" borderId="4" xfId="1" applyFont="1" applyBorder="1" applyAlignment="1">
      <alignment horizontal="left" vertical="center" wrapText="1"/>
    </xf>
    <xf numFmtId="0" fontId="32" fillId="0" borderId="3" xfId="1" applyFont="1" applyBorder="1" applyAlignment="1">
      <alignment horizontal="left" vertical="center" wrapText="1"/>
    </xf>
    <xf numFmtId="0" fontId="32" fillId="0" borderId="2" xfId="1" applyFont="1" applyBorder="1" applyAlignment="1">
      <alignment horizontal="left" vertical="center" wrapText="1"/>
    </xf>
    <xf numFmtId="0" fontId="32" fillId="0" borderId="1" xfId="1" applyFont="1" applyBorder="1" applyAlignment="1">
      <alignment horizontal="left" vertical="center" wrapText="1"/>
    </xf>
    <xf numFmtId="0" fontId="31" fillId="0" borderId="10" xfId="1" applyFont="1" applyBorder="1" applyAlignment="1">
      <alignment horizontal="center" vertical="center" wrapText="1"/>
    </xf>
    <xf numFmtId="0" fontId="31" fillId="0" borderId="9" xfId="1" applyFont="1" applyBorder="1" applyAlignment="1">
      <alignment horizontal="center" vertical="center" wrapText="1"/>
    </xf>
    <xf numFmtId="0" fontId="31" fillId="0" borderId="8" xfId="1" applyFont="1" applyBorder="1" applyAlignment="1">
      <alignment horizontal="center" vertical="center" wrapText="1"/>
    </xf>
    <xf numFmtId="0" fontId="32" fillId="0" borderId="10" xfId="1" applyFont="1" applyBorder="1" applyAlignment="1">
      <alignment horizontal="left" vertical="top" wrapText="1"/>
    </xf>
    <xf numFmtId="0" fontId="32" fillId="0" borderId="9" xfId="1" applyFont="1" applyBorder="1" applyAlignment="1">
      <alignment horizontal="left" vertical="top" wrapText="1"/>
    </xf>
    <xf numFmtId="0" fontId="32" fillId="0" borderId="8" xfId="1" applyFont="1" applyBorder="1" applyAlignment="1">
      <alignment horizontal="left" vertical="top" wrapText="1"/>
    </xf>
    <xf numFmtId="0" fontId="31" fillId="0" borderId="4" xfId="1" applyFont="1" applyBorder="1" applyAlignment="1">
      <alignment horizontal="center" vertical="center" wrapText="1"/>
    </xf>
    <xf numFmtId="0" fontId="31" fillId="0" borderId="3" xfId="1" applyFont="1" applyBorder="1" applyAlignment="1">
      <alignment horizontal="center" vertical="center" wrapText="1"/>
    </xf>
    <xf numFmtId="0" fontId="32" fillId="0" borderId="1" xfId="1" applyFont="1" applyBorder="1" applyAlignment="1">
      <alignment horizontal="center" vertical="center" wrapText="1"/>
    </xf>
    <xf numFmtId="0" fontId="20" fillId="0" borderId="1" xfId="1" applyFont="1" applyBorder="1" applyAlignment="1">
      <alignment horizontal="left" vertical="center" wrapText="1"/>
    </xf>
    <xf numFmtId="0" fontId="33" fillId="0" borderId="7" xfId="1" applyFont="1" applyBorder="1" applyAlignment="1">
      <alignment horizontal="center" vertical="center" shrinkToFit="1"/>
    </xf>
    <xf numFmtId="0" fontId="33" fillId="0" borderId="6" xfId="1" applyFont="1" applyBorder="1" applyAlignment="1">
      <alignment horizontal="center" vertical="center" shrinkToFit="1"/>
    </xf>
    <xf numFmtId="0" fontId="33" fillId="0" borderId="5" xfId="1" applyFont="1" applyBorder="1" applyAlignment="1">
      <alignment horizontal="center" vertical="center" shrinkToFit="1"/>
    </xf>
    <xf numFmtId="0" fontId="32" fillId="0" borderId="7" xfId="1" applyFont="1" applyBorder="1" applyAlignment="1">
      <alignment horizontal="left" vertical="center" wrapText="1"/>
    </xf>
    <xf numFmtId="0" fontId="32" fillId="0" borderId="6" xfId="1" applyFont="1" applyBorder="1" applyAlignment="1">
      <alignment horizontal="left" vertical="center" wrapText="1"/>
    </xf>
    <xf numFmtId="0" fontId="32" fillId="0" borderId="5" xfId="1" applyFont="1" applyBorder="1" applyAlignment="1">
      <alignment horizontal="left" vertical="center" wrapText="1"/>
    </xf>
    <xf numFmtId="0" fontId="32" fillId="0" borderId="15" xfId="1" applyFont="1" applyBorder="1" applyAlignment="1">
      <alignment horizontal="left" vertical="center" wrapText="1"/>
    </xf>
    <xf numFmtId="0" fontId="32" fillId="0" borderId="0" xfId="1" applyFont="1" applyBorder="1" applyAlignment="1">
      <alignment horizontal="left" vertical="center" wrapText="1"/>
    </xf>
    <xf numFmtId="0" fontId="32" fillId="0" borderId="14" xfId="1" applyFont="1" applyBorder="1" applyAlignment="1">
      <alignment horizontal="left" vertical="center" wrapText="1"/>
    </xf>
    <xf numFmtId="0" fontId="32" fillId="0" borderId="13" xfId="1" applyFont="1" applyBorder="1" applyAlignment="1">
      <alignment horizontal="left" vertical="center" wrapText="1"/>
    </xf>
    <xf numFmtId="0" fontId="32" fillId="0" borderId="12" xfId="1" applyFont="1" applyBorder="1" applyAlignment="1">
      <alignment horizontal="left" vertical="center" wrapText="1"/>
    </xf>
    <xf numFmtId="0" fontId="32" fillId="0" borderId="11" xfId="1" applyFont="1" applyBorder="1" applyAlignment="1">
      <alignment horizontal="left" vertical="center" wrapText="1"/>
    </xf>
    <xf numFmtId="0" fontId="31" fillId="0" borderId="15" xfId="1" applyFont="1" applyBorder="1" applyAlignment="1">
      <alignment horizontal="left" vertical="center" wrapText="1"/>
    </xf>
    <xf numFmtId="0" fontId="31" fillId="0" borderId="0" xfId="1" applyFont="1" applyBorder="1" applyAlignment="1">
      <alignment horizontal="left" vertical="center" wrapText="1"/>
    </xf>
    <xf numFmtId="0" fontId="18" fillId="0" borderId="0" xfId="1" applyFont="1" applyBorder="1" applyAlignment="1">
      <alignment horizontal="left" vertical="center"/>
    </xf>
    <xf numFmtId="0" fontId="18" fillId="0" borderId="14" xfId="1" applyFont="1" applyBorder="1" applyAlignment="1">
      <alignment horizontal="left" vertical="center"/>
    </xf>
    <xf numFmtId="0" fontId="18" fillId="0" borderId="12" xfId="1" applyFont="1" applyBorder="1" applyAlignment="1">
      <alignment horizontal="left" vertical="center"/>
    </xf>
    <xf numFmtId="0" fontId="18" fillId="0" borderId="11" xfId="1" applyFont="1" applyBorder="1" applyAlignment="1">
      <alignment horizontal="left" vertical="center"/>
    </xf>
    <xf numFmtId="0" fontId="31" fillId="0" borderId="2" xfId="1" applyFont="1" applyBorder="1" applyAlignment="1">
      <alignment horizontal="center" vertical="center" wrapText="1"/>
    </xf>
    <xf numFmtId="0" fontId="26" fillId="0" borderId="0" xfId="1" applyFont="1" applyAlignment="1">
      <alignment horizontal="center" vertical="center"/>
    </xf>
    <xf numFmtId="0" fontId="27" fillId="0" borderId="4" xfId="1" applyFont="1" applyBorder="1" applyAlignment="1">
      <alignment horizontal="center" vertical="center" shrinkToFit="1"/>
    </xf>
    <xf numFmtId="0" fontId="27" fillId="0" borderId="3" xfId="1" applyFont="1" applyBorder="1" applyAlignment="1">
      <alignment horizontal="center" vertical="center" shrinkToFit="1"/>
    </xf>
    <xf numFmtId="0" fontId="28" fillId="0" borderId="4" xfId="1" applyFont="1" applyBorder="1" applyAlignment="1">
      <alignment horizontal="center" vertical="center" shrinkToFit="1"/>
    </xf>
    <xf numFmtId="0" fontId="28" fillId="0" borderId="3" xfId="1" applyFont="1" applyBorder="1" applyAlignment="1">
      <alignment horizontal="center" vertical="center" shrinkToFit="1"/>
    </xf>
    <xf numFmtId="0" fontId="28" fillId="0" borderId="2" xfId="1" applyFont="1" applyBorder="1" applyAlignment="1">
      <alignment horizontal="center" vertical="center" shrinkToFit="1"/>
    </xf>
    <xf numFmtId="0" fontId="29" fillId="0" borderId="0" xfId="1" applyFont="1" applyAlignment="1">
      <alignment horizontal="right" vertical="center"/>
    </xf>
    <xf numFmtId="0" fontId="31" fillId="0" borderId="7" xfId="1" applyFont="1" applyBorder="1" applyAlignment="1">
      <alignment horizontal="left" vertical="center" wrapText="1"/>
    </xf>
    <xf numFmtId="0" fontId="31" fillId="0" borderId="6" xfId="1" applyFont="1" applyBorder="1" applyAlignment="1">
      <alignment horizontal="left" vertical="center" wrapText="1"/>
    </xf>
    <xf numFmtId="0" fontId="18" fillId="0" borderId="6" xfId="1" applyFont="1" applyBorder="1" applyAlignment="1">
      <alignment horizontal="left" vertical="center"/>
    </xf>
    <xf numFmtId="0" fontId="18" fillId="0" borderId="5" xfId="1" applyFont="1" applyBorder="1" applyAlignment="1">
      <alignment horizontal="left" vertical="center"/>
    </xf>
    <xf numFmtId="0" fontId="32" fillId="0" borderId="4" xfId="1" applyFont="1" applyBorder="1" applyAlignment="1">
      <alignment horizontal="center" vertical="center" wrapText="1"/>
    </xf>
    <xf numFmtId="0" fontId="32" fillId="0" borderId="3" xfId="1" applyFont="1" applyBorder="1" applyAlignment="1">
      <alignment horizontal="center" vertical="center" wrapText="1"/>
    </xf>
    <xf numFmtId="0" fontId="32" fillId="0" borderId="2" xfId="1" applyFont="1" applyBorder="1" applyAlignment="1">
      <alignment horizontal="center" vertical="center" wrapText="1"/>
    </xf>
    <xf numFmtId="0" fontId="12" fillId="0" borderId="134" xfId="1" applyFont="1" applyBorder="1" applyAlignment="1">
      <alignment horizontal="center" vertical="center" wrapText="1"/>
    </xf>
    <xf numFmtId="0" fontId="12" fillId="0" borderId="135" xfId="1" applyFont="1" applyBorder="1" applyAlignment="1">
      <alignment horizontal="center" vertical="center" wrapText="1"/>
    </xf>
    <xf numFmtId="0" fontId="12" fillId="0" borderId="138" xfId="1" applyFont="1" applyBorder="1" applyAlignment="1">
      <alignment horizontal="center" vertical="center" wrapText="1"/>
    </xf>
    <xf numFmtId="0" fontId="12" fillId="2" borderId="136" xfId="1" applyFont="1" applyFill="1" applyBorder="1" applyAlignment="1">
      <alignment horizontal="right" vertical="center" wrapText="1"/>
    </xf>
    <xf numFmtId="0" fontId="12" fillId="2" borderId="35" xfId="1" applyFont="1" applyFill="1" applyBorder="1" applyAlignment="1">
      <alignment horizontal="right" vertical="center" wrapText="1"/>
    </xf>
    <xf numFmtId="0" fontId="12" fillId="2" borderId="36" xfId="1" applyFont="1" applyFill="1" applyBorder="1" applyAlignment="1">
      <alignment horizontal="right" vertical="center" wrapText="1"/>
    </xf>
    <xf numFmtId="0" fontId="12" fillId="2" borderId="24" xfId="1" applyFont="1" applyFill="1" applyBorder="1" applyAlignment="1">
      <alignment horizontal="right" vertical="center" wrapText="1"/>
    </xf>
    <xf numFmtId="0" fontId="12" fillId="2" borderId="137" xfId="1" applyFont="1" applyFill="1" applyBorder="1" applyAlignment="1">
      <alignment horizontal="right" vertical="center" wrapText="1"/>
    </xf>
    <xf numFmtId="0" fontId="12" fillId="2" borderId="110" xfId="1" applyFont="1" applyFill="1" applyBorder="1" applyAlignment="1">
      <alignment horizontal="right" vertical="center" wrapText="1"/>
    </xf>
    <xf numFmtId="0" fontId="12" fillId="2" borderId="109" xfId="1" applyFont="1" applyFill="1" applyBorder="1" applyAlignment="1">
      <alignment horizontal="right" vertical="center" wrapText="1"/>
    </xf>
    <xf numFmtId="0" fontId="12" fillId="2" borderId="131" xfId="1" applyFont="1" applyFill="1" applyBorder="1" applyAlignment="1">
      <alignment horizontal="right" vertical="center" wrapText="1"/>
    </xf>
    <xf numFmtId="0" fontId="12" fillId="0" borderId="26" xfId="1" applyFont="1" applyFill="1" applyBorder="1" applyAlignment="1">
      <alignment horizontal="justify" vertical="top" wrapText="1"/>
    </xf>
    <xf numFmtId="0" fontId="12" fillId="0" borderId="22" xfId="1" applyFont="1" applyFill="1" applyBorder="1" applyAlignment="1">
      <alignment horizontal="justify" vertical="top" wrapText="1"/>
    </xf>
    <xf numFmtId="0" fontId="22" fillId="0" borderId="25" xfId="1" applyFont="1" applyFill="1" applyBorder="1" applyAlignment="1">
      <alignment horizontal="left" vertical="top" wrapText="1"/>
    </xf>
    <xf numFmtId="0" fontId="22" fillId="0" borderId="21" xfId="1" applyFont="1" applyFill="1" applyBorder="1" applyAlignment="1">
      <alignment horizontal="left" vertical="top" wrapText="1"/>
    </xf>
    <xf numFmtId="49" fontId="12" fillId="0" borderId="38" xfId="1" applyNumberFormat="1" applyFont="1" applyBorder="1" applyAlignment="1">
      <alignment horizontal="right" vertical="top" wrapText="1"/>
    </xf>
    <xf numFmtId="49" fontId="12" fillId="0" borderId="17" xfId="1" applyNumberFormat="1" applyFont="1" applyBorder="1" applyAlignment="1">
      <alignment horizontal="right" vertical="top" wrapText="1"/>
    </xf>
    <xf numFmtId="49" fontId="12" fillId="4" borderId="24" xfId="1" applyNumberFormat="1" applyFont="1" applyFill="1" applyBorder="1" applyAlignment="1">
      <alignment horizontal="left" vertical="center"/>
    </xf>
    <xf numFmtId="49" fontId="12" fillId="4" borderId="35" xfId="1" applyNumberFormat="1" applyFont="1" applyFill="1" applyBorder="1" applyAlignment="1">
      <alignment horizontal="left" vertical="center"/>
    </xf>
    <xf numFmtId="49" fontId="12" fillId="4" borderId="36" xfId="1" applyNumberFormat="1" applyFont="1" applyFill="1" applyBorder="1" applyAlignment="1">
      <alignment horizontal="left" vertical="center"/>
    </xf>
    <xf numFmtId="0" fontId="12" fillId="0" borderId="16" xfId="1" applyFont="1" applyFill="1" applyBorder="1" applyAlignment="1">
      <alignment horizontal="justify" vertical="top" wrapText="1"/>
    </xf>
    <xf numFmtId="0" fontId="12" fillId="0" borderId="35" xfId="1" applyFont="1" applyFill="1" applyBorder="1" applyAlignment="1">
      <alignment horizontal="justify" vertical="top" wrapText="1"/>
    </xf>
    <xf numFmtId="0" fontId="12" fillId="0" borderId="36" xfId="1" applyFont="1" applyFill="1" applyBorder="1" applyAlignment="1">
      <alignment horizontal="justify" vertical="top" wrapText="1"/>
    </xf>
    <xf numFmtId="0" fontId="12" fillId="0" borderId="20" xfId="1" applyFont="1" applyFill="1" applyBorder="1" applyAlignment="1">
      <alignment horizontal="justify" vertical="top" wrapText="1"/>
    </xf>
    <xf numFmtId="0" fontId="12" fillId="0" borderId="0" xfId="1" applyFont="1" applyFill="1" applyBorder="1" applyAlignment="1">
      <alignment horizontal="justify" vertical="top" wrapText="1"/>
    </xf>
    <xf numFmtId="0" fontId="12" fillId="0" borderId="18" xfId="1" applyFont="1" applyFill="1" applyBorder="1" applyAlignment="1">
      <alignment horizontal="justify" vertical="top" wrapText="1"/>
    </xf>
    <xf numFmtId="0" fontId="12" fillId="0" borderId="26" xfId="1" applyFont="1" applyFill="1" applyBorder="1" applyAlignment="1">
      <alignment horizontal="left" vertical="top" wrapText="1"/>
    </xf>
    <xf numFmtId="0" fontId="12" fillId="0" borderId="18" xfId="1" applyFont="1" applyFill="1" applyBorder="1" applyAlignment="1">
      <alignment horizontal="left" vertical="top" wrapText="1"/>
    </xf>
    <xf numFmtId="0" fontId="12" fillId="0" borderId="35" xfId="1" applyFont="1" applyFill="1" applyBorder="1" applyAlignment="1">
      <alignment horizontal="left" vertical="top" wrapText="1"/>
    </xf>
    <xf numFmtId="0" fontId="12" fillId="0" borderId="36" xfId="1" applyFont="1" applyFill="1" applyBorder="1" applyAlignment="1">
      <alignment horizontal="left" vertical="top" wrapText="1"/>
    </xf>
    <xf numFmtId="0" fontId="12" fillId="0" borderId="16" xfId="1" applyFont="1" applyBorder="1" applyAlignment="1">
      <alignment horizontal="left" vertical="top" wrapText="1"/>
    </xf>
    <xf numFmtId="0" fontId="12" fillId="0" borderId="22" xfId="1" applyFont="1" applyBorder="1" applyAlignment="1">
      <alignment horizontal="left" vertical="top" wrapText="1"/>
    </xf>
    <xf numFmtId="0" fontId="12" fillId="0" borderId="16" xfId="1" applyFont="1" applyFill="1" applyBorder="1" applyAlignment="1">
      <alignment horizontal="left" vertical="top" wrapText="1"/>
    </xf>
    <xf numFmtId="0" fontId="12" fillId="0" borderId="22" xfId="1" applyFont="1" applyFill="1" applyBorder="1" applyAlignment="1">
      <alignment horizontal="left" vertical="top" wrapText="1"/>
    </xf>
    <xf numFmtId="0" fontId="12" fillId="0" borderId="0" xfId="1" applyFont="1" applyFill="1" applyBorder="1" applyAlignment="1">
      <alignment horizontal="left" vertical="top" wrapText="1"/>
    </xf>
    <xf numFmtId="0" fontId="12" fillId="0" borderId="38" xfId="0" applyFont="1" applyBorder="1" applyAlignment="1">
      <alignment horizontal="left" vertical="top" wrapText="1"/>
    </xf>
    <xf numFmtId="0" fontId="12" fillId="0" borderId="20" xfId="0" applyFont="1" applyBorder="1" applyAlignment="1">
      <alignment horizontal="left" vertical="top" wrapText="1"/>
    </xf>
    <xf numFmtId="0" fontId="12" fillId="0" borderId="24" xfId="0" applyFont="1" applyBorder="1" applyAlignment="1">
      <alignment horizontal="left" vertical="top" wrapText="1"/>
    </xf>
    <xf numFmtId="0" fontId="12" fillId="0" borderId="35" xfId="0" applyFont="1" applyBorder="1" applyAlignment="1">
      <alignment horizontal="left" vertical="top" wrapText="1"/>
    </xf>
    <xf numFmtId="0" fontId="22" fillId="0" borderId="25" xfId="1" applyFont="1" applyBorder="1" applyAlignment="1">
      <alignment horizontal="left" vertical="top" wrapText="1"/>
    </xf>
    <xf numFmtId="0" fontId="22" fillId="0" borderId="21" xfId="1" applyFont="1" applyBorder="1" applyAlignment="1">
      <alignment horizontal="left" vertical="top" wrapText="1"/>
    </xf>
    <xf numFmtId="0" fontId="22" fillId="0" borderId="19" xfId="1" applyFont="1" applyFill="1" applyBorder="1" applyAlignment="1">
      <alignment horizontal="left" vertical="top" wrapText="1"/>
    </xf>
    <xf numFmtId="0" fontId="12" fillId="0" borderId="35" xfId="1" applyFont="1" applyFill="1" applyBorder="1" applyAlignment="1">
      <alignment horizontal="justify" vertical="top"/>
    </xf>
    <xf numFmtId="0" fontId="12" fillId="0" borderId="36" xfId="1" applyFont="1" applyFill="1" applyBorder="1" applyAlignment="1">
      <alignment horizontal="justify" vertical="top"/>
    </xf>
    <xf numFmtId="0" fontId="12" fillId="0" borderId="25" xfId="1" applyFont="1" applyBorder="1" applyAlignment="1">
      <alignment horizontal="left" vertical="top" wrapText="1"/>
    </xf>
    <xf numFmtId="0" fontId="12" fillId="0" borderId="21" xfId="1" applyFont="1" applyBorder="1" applyAlignment="1">
      <alignment horizontal="left" vertical="top" wrapText="1"/>
    </xf>
    <xf numFmtId="0" fontId="14" fillId="0" borderId="25" xfId="1" applyFont="1" applyBorder="1" applyAlignment="1">
      <alignment horizontal="left" vertical="top" wrapText="1"/>
    </xf>
    <xf numFmtId="0" fontId="14" fillId="0" borderId="21" xfId="1" applyFont="1" applyBorder="1" applyAlignment="1">
      <alignment horizontal="left" vertical="top" wrapText="1"/>
    </xf>
    <xf numFmtId="0" fontId="14" fillId="0" borderId="19" xfId="1" applyFont="1" applyBorder="1" applyAlignment="1">
      <alignment horizontal="left" vertical="top" wrapText="1"/>
    </xf>
    <xf numFmtId="0" fontId="16" fillId="0" borderId="16" xfId="1" applyFont="1" applyBorder="1" applyAlignment="1">
      <alignment horizontal="left" vertical="center"/>
    </xf>
    <xf numFmtId="0" fontId="12" fillId="0" borderId="26" xfId="1" applyFont="1" applyBorder="1" applyAlignment="1">
      <alignment horizontal="left" vertical="top" wrapText="1"/>
    </xf>
    <xf numFmtId="0" fontId="12" fillId="0" borderId="18" xfId="1" applyFont="1" applyBorder="1" applyAlignment="1">
      <alignment horizontal="left" vertical="top" wrapText="1"/>
    </xf>
    <xf numFmtId="49" fontId="12" fillId="0" borderId="38" xfId="1" applyNumberFormat="1" applyFont="1" applyBorder="1" applyAlignment="1">
      <alignment horizontal="left" vertical="top" wrapText="1"/>
    </xf>
    <xf numFmtId="49" fontId="12" fillId="0" borderId="17" xfId="1" applyNumberFormat="1" applyFont="1" applyBorder="1" applyAlignment="1">
      <alignment horizontal="left" vertical="top" wrapText="1"/>
    </xf>
    <xf numFmtId="0" fontId="12" fillId="4" borderId="24" xfId="1" applyFont="1" applyFill="1" applyBorder="1" applyAlignment="1">
      <alignment horizontal="left" vertical="center" wrapText="1"/>
    </xf>
    <xf numFmtId="0" fontId="12" fillId="4" borderId="35" xfId="1" applyFont="1" applyFill="1" applyBorder="1" applyAlignment="1">
      <alignment horizontal="left" vertical="center" wrapText="1"/>
    </xf>
    <xf numFmtId="0" fontId="12" fillId="4" borderId="36" xfId="1" applyFont="1" applyFill="1" applyBorder="1" applyAlignment="1">
      <alignment horizontal="left" vertical="center" wrapText="1"/>
    </xf>
    <xf numFmtId="0" fontId="20" fillId="2" borderId="25" xfId="1" applyFont="1" applyFill="1" applyBorder="1" applyAlignment="1">
      <alignment horizontal="center" vertical="center" wrapText="1"/>
    </xf>
    <xf numFmtId="0" fontId="20" fillId="2" borderId="21" xfId="1" applyFont="1" applyFill="1" applyBorder="1" applyAlignment="1">
      <alignment horizontal="center" vertical="center" wrapText="1"/>
    </xf>
    <xf numFmtId="0" fontId="12" fillId="0" borderId="35" xfId="1" applyFont="1" applyBorder="1" applyAlignment="1">
      <alignment horizontal="left" vertical="top" wrapText="1"/>
    </xf>
    <xf numFmtId="0" fontId="12" fillId="0" borderId="36" xfId="1" applyFont="1" applyBorder="1" applyAlignment="1">
      <alignment horizontal="left" vertical="top" wrapText="1"/>
    </xf>
    <xf numFmtId="0" fontId="12" fillId="0" borderId="20" xfId="1" applyFont="1" applyBorder="1" applyAlignment="1">
      <alignment horizontal="left" vertical="top" wrapText="1"/>
    </xf>
    <xf numFmtId="0" fontId="12" fillId="0" borderId="18" xfId="1" applyFont="1" applyBorder="1" applyAlignment="1">
      <alignment horizontal="justify" vertical="top" wrapText="1"/>
    </xf>
    <xf numFmtId="0" fontId="12" fillId="0" borderId="35" xfId="1" applyFont="1" applyBorder="1" applyAlignment="1">
      <alignment horizontal="justify" vertical="top" wrapText="1"/>
    </xf>
    <xf numFmtId="49" fontId="12" fillId="0" borderId="37" xfId="1" applyNumberFormat="1" applyFont="1" applyBorder="1" applyAlignment="1">
      <alignment horizontal="right" vertical="top" wrapText="1"/>
    </xf>
    <xf numFmtId="0" fontId="13" fillId="0" borderId="0" xfId="1" applyFont="1" applyAlignment="1">
      <alignment horizontal="center" vertical="center" wrapText="1"/>
    </xf>
    <xf numFmtId="0" fontId="13" fillId="0" borderId="0" xfId="1" applyFont="1" applyAlignment="1">
      <alignment horizontal="center" vertical="center"/>
    </xf>
    <xf numFmtId="0" fontId="13" fillId="0" borderId="16" xfId="1" applyFont="1" applyBorder="1" applyAlignment="1">
      <alignment horizontal="center" vertical="center"/>
    </xf>
    <xf numFmtId="0" fontId="12" fillId="3" borderId="23" xfId="1" applyFont="1" applyFill="1" applyBorder="1" applyAlignment="1">
      <alignment horizontal="center" vertical="center" wrapText="1"/>
    </xf>
    <xf numFmtId="0" fontId="12" fillId="3" borderId="20" xfId="1" applyFont="1" applyFill="1" applyBorder="1" applyAlignment="1">
      <alignment horizontal="center" vertical="center" wrapText="1"/>
    </xf>
    <xf numFmtId="0" fontId="12" fillId="3" borderId="26" xfId="1" applyFont="1" applyFill="1" applyBorder="1" applyAlignment="1">
      <alignment horizontal="center" vertical="center" wrapText="1"/>
    </xf>
    <xf numFmtId="0" fontId="12" fillId="3" borderId="16" xfId="1" applyFont="1" applyFill="1" applyBorder="1" applyAlignment="1">
      <alignment horizontal="center" vertical="center" wrapText="1"/>
    </xf>
    <xf numFmtId="0" fontId="12" fillId="3" borderId="22" xfId="1" applyFont="1" applyFill="1" applyBorder="1" applyAlignment="1">
      <alignment horizontal="center" vertical="center" wrapText="1"/>
    </xf>
    <xf numFmtId="0" fontId="12" fillId="3" borderId="24" xfId="1" applyFont="1" applyFill="1" applyBorder="1" applyAlignment="1">
      <alignment horizontal="center" vertical="center" wrapText="1"/>
    </xf>
    <xf numFmtId="0" fontId="12" fillId="3" borderId="35" xfId="1" applyFont="1" applyFill="1" applyBorder="1" applyAlignment="1">
      <alignment horizontal="center" vertical="center" wrapText="1"/>
    </xf>
    <xf numFmtId="0" fontId="12" fillId="3" borderId="36" xfId="1" applyFont="1" applyFill="1" applyBorder="1" applyAlignment="1">
      <alignment horizontal="center" vertical="center" wrapText="1"/>
    </xf>
    <xf numFmtId="0" fontId="12" fillId="3" borderId="25" xfId="1" applyFont="1" applyFill="1" applyBorder="1" applyAlignment="1">
      <alignment horizontal="center" vertical="center" wrapText="1"/>
    </xf>
    <xf numFmtId="0" fontId="12" fillId="3" borderId="21" xfId="1" applyFont="1" applyFill="1" applyBorder="1" applyAlignment="1">
      <alignment horizontal="center" vertical="center" wrapText="1"/>
    </xf>
    <xf numFmtId="0" fontId="12" fillId="0" borderId="50" xfId="1" applyFont="1" applyBorder="1" applyAlignment="1">
      <alignment horizontal="left" vertical="center" wrapText="1"/>
    </xf>
    <xf numFmtId="0" fontId="12" fillId="0" borderId="51" xfId="1" applyFont="1" applyBorder="1" applyAlignment="1">
      <alignment horizontal="left" vertical="center" wrapText="1"/>
    </xf>
    <xf numFmtId="0" fontId="12" fillId="0" borderId="52" xfId="1" applyFont="1" applyBorder="1" applyAlignment="1">
      <alignment horizontal="left" vertical="center" wrapText="1"/>
    </xf>
    <xf numFmtId="0" fontId="12" fillId="0" borderId="23" xfId="1" applyFont="1" applyBorder="1" applyAlignment="1">
      <alignment horizontal="left" vertical="center" wrapText="1"/>
    </xf>
    <xf numFmtId="0" fontId="12" fillId="0" borderId="24" xfId="1" applyFont="1" applyBorder="1" applyAlignment="1">
      <alignment horizontal="left" vertical="center" wrapText="1"/>
    </xf>
    <xf numFmtId="0" fontId="12" fillId="0" borderId="35" xfId="1" applyFont="1" applyBorder="1" applyAlignment="1">
      <alignment horizontal="left" vertical="center" wrapText="1"/>
    </xf>
    <xf numFmtId="0" fontId="12" fillId="0" borderId="54" xfId="1" applyFont="1" applyBorder="1" applyAlignment="1">
      <alignment horizontal="left" vertical="center" wrapText="1"/>
    </xf>
    <xf numFmtId="0" fontId="12" fillId="0" borderId="55" xfId="1" applyFont="1" applyBorder="1" applyAlignment="1">
      <alignment horizontal="justify" vertical="center" wrapText="1"/>
    </xf>
    <xf numFmtId="0" fontId="12" fillId="0" borderId="56" xfId="1" applyFont="1" applyBorder="1" applyAlignment="1">
      <alignment horizontal="justify" vertical="center" wrapText="1"/>
    </xf>
    <xf numFmtId="0" fontId="12" fillId="0" borderId="57" xfId="1" applyFont="1" applyBorder="1" applyAlignment="1">
      <alignment horizontal="justify" vertical="center" wrapText="1"/>
    </xf>
    <xf numFmtId="0" fontId="12" fillId="0" borderId="28" xfId="1" applyFont="1" applyBorder="1" applyAlignment="1">
      <alignment horizontal="left" vertical="center" wrapText="1"/>
    </xf>
    <xf numFmtId="0" fontId="12" fillId="0" borderId="58" xfId="1" applyFont="1" applyBorder="1" applyAlignment="1">
      <alignment horizontal="justify" vertical="center" wrapText="1"/>
    </xf>
    <xf numFmtId="0" fontId="12" fillId="0" borderId="59" xfId="1" applyFont="1" applyBorder="1" applyAlignment="1">
      <alignment horizontal="justify" vertical="center" wrapText="1"/>
    </xf>
    <xf numFmtId="0" fontId="13" fillId="2" borderId="23" xfId="1" applyFont="1" applyFill="1" applyBorder="1" applyAlignment="1">
      <alignment horizontal="center" vertical="center" wrapText="1"/>
    </xf>
    <xf numFmtId="0" fontId="12" fillId="0" borderId="4" xfId="1" applyFont="1" applyBorder="1" applyAlignment="1">
      <alignment horizontal="justify" vertical="top"/>
    </xf>
    <xf numFmtId="0" fontId="12" fillId="0" borderId="3" xfId="1" applyFont="1" applyBorder="1" applyAlignment="1">
      <alignment horizontal="justify" vertical="top"/>
    </xf>
    <xf numFmtId="0" fontId="12" fillId="0" borderId="2" xfId="1" applyFont="1" applyBorder="1" applyAlignment="1">
      <alignment horizontal="justify" vertical="top"/>
    </xf>
    <xf numFmtId="0" fontId="13" fillId="3" borderId="24" xfId="1" applyFont="1" applyFill="1" applyBorder="1" applyAlignment="1">
      <alignment horizontal="center" vertical="center" wrapText="1"/>
    </xf>
    <xf numFmtId="0" fontId="13" fillId="3" borderId="35" xfId="1" applyFont="1" applyFill="1" applyBorder="1" applyAlignment="1">
      <alignment horizontal="center" vertical="center" wrapText="1"/>
    </xf>
    <xf numFmtId="0" fontId="13" fillId="3" borderId="36" xfId="1" applyFont="1" applyFill="1" applyBorder="1" applyAlignment="1">
      <alignment horizontal="center" vertical="center" wrapText="1"/>
    </xf>
    <xf numFmtId="0" fontId="12" fillId="3" borderId="38" xfId="1" applyFont="1" applyFill="1" applyBorder="1" applyAlignment="1">
      <alignment horizontal="center" vertical="center" wrapText="1"/>
    </xf>
    <xf numFmtId="0" fontId="12" fillId="3" borderId="37" xfId="1" applyFont="1" applyFill="1" applyBorder="1" applyAlignment="1">
      <alignment horizontal="center" vertical="center" wrapText="1"/>
    </xf>
    <xf numFmtId="0" fontId="14" fillId="0" borderId="19" xfId="1" applyFont="1" applyFill="1" applyBorder="1" applyAlignment="1">
      <alignment horizontal="left" vertical="top" wrapText="1"/>
    </xf>
    <xf numFmtId="0" fontId="14" fillId="0" borderId="21" xfId="1" applyFont="1" applyFill="1" applyBorder="1" applyAlignment="1">
      <alignment horizontal="left" vertical="top" wrapText="1"/>
    </xf>
    <xf numFmtId="0" fontId="12" fillId="0" borderId="16" xfId="1" applyFont="1" applyBorder="1" applyAlignment="1">
      <alignment horizontal="justify" vertical="top" wrapText="1"/>
    </xf>
    <xf numFmtId="0" fontId="12" fillId="0" borderId="22" xfId="1" applyFont="1" applyBorder="1" applyAlignment="1">
      <alignment horizontal="justify" vertical="top" wrapText="1"/>
    </xf>
    <xf numFmtId="0" fontId="12" fillId="0" borderId="20" xfId="1" applyFont="1" applyBorder="1" applyAlignment="1">
      <alignment horizontal="justify" vertical="top" wrapText="1"/>
    </xf>
    <xf numFmtId="0" fontId="12" fillId="0" borderId="26" xfId="1" applyFont="1" applyBorder="1" applyAlignment="1">
      <alignment horizontal="justify" vertical="top" wrapText="1"/>
    </xf>
    <xf numFmtId="0" fontId="12" fillId="0" borderId="20" xfId="1" applyFont="1" applyFill="1" applyBorder="1" applyAlignment="1">
      <alignment horizontal="left" vertical="top" wrapText="1"/>
    </xf>
    <xf numFmtId="0" fontId="21" fillId="0" borderId="0" xfId="1" applyFont="1" applyAlignment="1">
      <alignment horizontal="center" vertical="center" wrapText="1"/>
    </xf>
    <xf numFmtId="0" fontId="21" fillId="0" borderId="0" xfId="1" applyFont="1" applyAlignment="1">
      <alignment horizontal="center" vertical="center"/>
    </xf>
    <xf numFmtId="0" fontId="19" fillId="0" borderId="23" xfId="1" applyFont="1" applyBorder="1" applyAlignment="1">
      <alignment horizontal="left" vertical="center"/>
    </xf>
    <xf numFmtId="0" fontId="13" fillId="0" borderId="24" xfId="1" applyFont="1" applyBorder="1" applyAlignment="1">
      <alignment horizontal="center" vertical="center"/>
    </xf>
    <xf numFmtId="0" fontId="13" fillId="0" borderId="35" xfId="1" applyFont="1" applyBorder="1" applyAlignment="1">
      <alignment horizontal="center" vertical="center"/>
    </xf>
    <xf numFmtId="0" fontId="13" fillId="0" borderId="36" xfId="1" applyFont="1" applyBorder="1" applyAlignment="1">
      <alignment horizontal="center" vertical="center"/>
    </xf>
    <xf numFmtId="0" fontId="12" fillId="0" borderId="0" xfId="1" applyFont="1" applyAlignment="1">
      <alignment horizontal="left" vertical="center" wrapText="1"/>
    </xf>
    <xf numFmtId="180" fontId="19" fillId="0" borderId="23" xfId="1" applyNumberFormat="1" applyFont="1" applyBorder="1" applyAlignment="1">
      <alignment horizontal="left" vertical="center"/>
    </xf>
    <xf numFmtId="0" fontId="12" fillId="0" borderId="19" xfId="1" applyFont="1" applyBorder="1" applyAlignment="1">
      <alignment horizontal="left" vertical="center" wrapText="1"/>
    </xf>
    <xf numFmtId="0" fontId="12" fillId="0" borderId="35" xfId="1" applyFont="1" applyBorder="1" applyAlignment="1">
      <alignment horizontal="left" vertical="top"/>
    </xf>
    <xf numFmtId="0" fontId="12" fillId="0" borderId="36" xfId="1" applyFont="1" applyBorder="1" applyAlignment="1">
      <alignment horizontal="left" vertical="top"/>
    </xf>
    <xf numFmtId="0" fontId="22" fillId="0" borderId="19" xfId="1" applyFont="1" applyBorder="1" applyAlignment="1">
      <alignment horizontal="left" vertical="top" wrapText="1"/>
    </xf>
    <xf numFmtId="0" fontId="12" fillId="0" borderId="0" xfId="1" applyFont="1" applyAlignment="1">
      <alignment horizontal="justify" vertical="top" wrapText="1"/>
    </xf>
    <xf numFmtId="0" fontId="12" fillId="0" borderId="36" xfId="1" applyFont="1" applyBorder="1" applyAlignment="1">
      <alignment horizontal="justify" vertical="top" wrapText="1"/>
    </xf>
    <xf numFmtId="0" fontId="12" fillId="0" borderId="0" xfId="1" applyFont="1" applyAlignment="1">
      <alignment horizontal="justify" vertical="top"/>
    </xf>
    <xf numFmtId="0" fontId="13" fillId="0" borderId="39" xfId="1" applyFont="1" applyBorder="1" applyAlignment="1">
      <alignment horizontal="center" vertical="center" wrapText="1"/>
    </xf>
    <xf numFmtId="0" fontId="13" fillId="0" borderId="60" xfId="1" applyFont="1" applyBorder="1" applyAlignment="1">
      <alignment horizontal="center" vertical="center" wrapText="1"/>
    </xf>
    <xf numFmtId="0" fontId="13" fillId="0" borderId="48" xfId="1" applyFont="1" applyBorder="1" applyAlignment="1">
      <alignment horizontal="center" vertical="center" wrapText="1"/>
    </xf>
    <xf numFmtId="0" fontId="13" fillId="0" borderId="61" xfId="1" applyFont="1" applyBorder="1" applyAlignment="1">
      <alignment horizontal="center" vertical="center" wrapText="1"/>
    </xf>
    <xf numFmtId="0" fontId="13" fillId="0" borderId="40" xfId="1" applyFont="1" applyBorder="1" applyAlignment="1">
      <alignment horizontal="center" vertical="center" wrapText="1"/>
    </xf>
    <xf numFmtId="0" fontId="13" fillId="0" borderId="62"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49" xfId="1" applyFont="1" applyBorder="1" applyAlignment="1">
      <alignment horizontal="center" vertical="center" wrapText="1"/>
    </xf>
    <xf numFmtId="0" fontId="12" fillId="0" borderId="53" xfId="1" applyFont="1" applyBorder="1" applyAlignment="1">
      <alignment horizontal="center" vertical="center" wrapText="1"/>
    </xf>
    <xf numFmtId="0" fontId="12" fillId="0" borderId="22" xfId="1" applyFont="1" applyBorder="1" applyAlignment="1">
      <alignment horizontal="center" vertical="center" wrapText="1"/>
    </xf>
    <xf numFmtId="0" fontId="12" fillId="0" borderId="33" xfId="1" applyFont="1" applyBorder="1" applyAlignment="1">
      <alignment horizontal="left" vertical="center" wrapText="1"/>
    </xf>
    <xf numFmtId="0" fontId="14" fillId="0" borderId="129" xfId="1" applyFont="1" applyFill="1" applyBorder="1" applyAlignment="1">
      <alignment horizontal="left" vertical="top" wrapText="1"/>
    </xf>
    <xf numFmtId="0" fontId="14" fillId="0" borderId="130" xfId="1" applyFont="1" applyFill="1" applyBorder="1" applyAlignment="1">
      <alignment horizontal="left" vertical="top" wrapText="1"/>
    </xf>
    <xf numFmtId="0" fontId="14" fillId="0" borderId="127" xfId="1" applyFont="1" applyFill="1" applyBorder="1" applyAlignment="1">
      <alignment horizontal="left" vertical="top" wrapText="1"/>
    </xf>
    <xf numFmtId="0" fontId="12" fillId="0" borderId="110" xfId="1" applyFont="1" applyFill="1" applyBorder="1" applyAlignment="1">
      <alignment horizontal="justify" vertical="top" wrapText="1"/>
    </xf>
    <xf numFmtId="0" fontId="12" fillId="0" borderId="109" xfId="1" applyFont="1" applyFill="1" applyBorder="1" applyAlignment="1">
      <alignment horizontal="justify" vertical="top" wrapText="1"/>
    </xf>
    <xf numFmtId="0" fontId="12" fillId="0" borderId="117" xfId="1" applyFont="1" applyFill="1" applyBorder="1" applyAlignment="1">
      <alignment horizontal="justify" vertical="top" wrapText="1"/>
    </xf>
    <xf numFmtId="0" fontId="12" fillId="0" borderId="115" xfId="1" applyFont="1" applyFill="1" applyBorder="1" applyAlignment="1">
      <alignment horizontal="justify" vertical="top" wrapText="1"/>
    </xf>
    <xf numFmtId="0" fontId="12" fillId="0" borderId="0" xfId="1" applyFont="1" applyBorder="1" applyAlignment="1">
      <alignment horizontal="justify" vertical="top" wrapText="1"/>
    </xf>
    <xf numFmtId="0" fontId="12" fillId="0" borderId="125" xfId="1" applyFont="1" applyFill="1" applyBorder="1" applyAlignment="1">
      <alignment horizontal="left" vertical="top" wrapText="1"/>
    </xf>
    <xf numFmtId="0" fontId="12" fillId="0" borderId="123" xfId="1" applyFont="1" applyFill="1" applyBorder="1" applyAlignment="1">
      <alignment horizontal="left" vertical="top" wrapText="1"/>
    </xf>
    <xf numFmtId="0" fontId="12" fillId="0" borderId="128" xfId="1" applyFont="1" applyFill="1" applyBorder="1" applyAlignment="1">
      <alignment horizontal="justify" vertical="top" wrapText="1"/>
    </xf>
    <xf numFmtId="49" fontId="12" fillId="4" borderId="37" xfId="1" applyNumberFormat="1" applyFont="1" applyFill="1" applyBorder="1" applyAlignment="1">
      <alignment horizontal="left" vertical="center"/>
    </xf>
    <xf numFmtId="0" fontId="22" fillId="0" borderId="17" xfId="1" applyFont="1" applyBorder="1" applyAlignment="1">
      <alignment horizontal="left" wrapText="1"/>
    </xf>
    <xf numFmtId="0" fontId="12" fillId="0" borderId="16" xfId="1" applyFont="1" applyBorder="1" applyAlignment="1">
      <alignment horizontal="left" wrapText="1"/>
    </xf>
    <xf numFmtId="0" fontId="12" fillId="2" borderId="25" xfId="11" applyFont="1" applyFill="1" applyBorder="1" applyAlignment="1">
      <alignment horizontal="center" vertical="top" wrapText="1"/>
    </xf>
    <xf numFmtId="0" fontId="12" fillId="2" borderId="21" xfId="11" applyFont="1" applyFill="1" applyBorder="1" applyAlignment="1">
      <alignment horizontal="center" vertical="top" wrapText="1"/>
    </xf>
    <xf numFmtId="0" fontId="22" fillId="0" borderId="16" xfId="1" applyFont="1" applyBorder="1" applyAlignment="1">
      <alignment horizontal="left" vertical="top" wrapText="1"/>
    </xf>
    <xf numFmtId="49" fontId="12" fillId="0" borderId="20" xfId="1" applyNumberFormat="1" applyFont="1" applyBorder="1" applyAlignment="1">
      <alignment horizontal="left" vertical="top" wrapText="1"/>
    </xf>
    <xf numFmtId="0" fontId="12" fillId="0" borderId="35" xfId="1" applyFont="1" applyBorder="1" applyAlignment="1">
      <alignment horizontal="left" wrapText="1"/>
    </xf>
    <xf numFmtId="0" fontId="12" fillId="0" borderId="24" xfId="1" applyFont="1" applyBorder="1" applyAlignment="1">
      <alignment horizontal="left" vertical="top" wrapText="1"/>
    </xf>
    <xf numFmtId="0" fontId="12" fillId="0" borderId="35" xfId="0" applyFont="1" applyBorder="1" applyAlignment="1">
      <alignment horizontal="left" wrapText="1"/>
    </xf>
    <xf numFmtId="0" fontId="14" fillId="0" borderId="25" xfId="1" applyFont="1" applyFill="1" applyBorder="1" applyAlignment="1">
      <alignment horizontal="left" vertical="top" wrapText="1"/>
    </xf>
    <xf numFmtId="0" fontId="22" fillId="0" borderId="26" xfId="1" applyFont="1" applyFill="1" applyBorder="1" applyAlignment="1">
      <alignment horizontal="left" vertical="top" wrapText="1"/>
    </xf>
    <xf numFmtId="0" fontId="22" fillId="0" borderId="18" xfId="1" applyFont="1" applyFill="1" applyBorder="1" applyAlignment="1">
      <alignment horizontal="left" vertical="top" wrapText="1"/>
    </xf>
    <xf numFmtId="49" fontId="12" fillId="4" borderId="16" xfId="1" applyNumberFormat="1" applyFont="1" applyFill="1" applyBorder="1" applyAlignment="1">
      <alignment horizontal="left" vertical="center"/>
    </xf>
    <xf numFmtId="49" fontId="12" fillId="4" borderId="22" xfId="1" applyNumberFormat="1" applyFont="1" applyFill="1" applyBorder="1" applyAlignment="1">
      <alignment horizontal="left" vertical="center"/>
    </xf>
    <xf numFmtId="0" fontId="12" fillId="0" borderId="129" xfId="1" applyFont="1" applyFill="1" applyBorder="1" applyAlignment="1">
      <alignment horizontal="justify" vertical="top" wrapText="1"/>
    </xf>
    <xf numFmtId="0" fontId="12" fillId="0" borderId="132" xfId="1" applyFont="1" applyFill="1" applyBorder="1" applyAlignment="1">
      <alignment horizontal="left" vertical="top" wrapText="1"/>
    </xf>
    <xf numFmtId="0" fontId="12" fillId="0" borderId="125" xfId="1" applyFont="1" applyFill="1" applyBorder="1" applyAlignment="1">
      <alignment horizontal="justify" vertical="top" wrapText="1"/>
    </xf>
    <xf numFmtId="0" fontId="12" fillId="0" borderId="133" xfId="1" applyFont="1" applyFill="1" applyBorder="1" applyAlignment="1">
      <alignment horizontal="justify" vertical="top" wrapText="1"/>
    </xf>
    <xf numFmtId="0" fontId="14" fillId="0" borderId="112" xfId="1" applyFont="1" applyBorder="1" applyAlignment="1">
      <alignment horizontal="left" wrapText="1"/>
    </xf>
    <xf numFmtId="0" fontId="14" fillId="0" borderId="112" xfId="0" applyFont="1" applyBorder="1" applyAlignment="1">
      <alignment horizontal="left" wrapText="1"/>
    </xf>
    <xf numFmtId="0" fontId="12" fillId="0" borderId="23" xfId="1" applyFont="1" applyBorder="1" applyAlignment="1">
      <alignment horizontal="center" vertical="center" wrapText="1"/>
    </xf>
    <xf numFmtId="0" fontId="12" fillId="0" borderId="24" xfId="1" applyFont="1" applyBorder="1" applyAlignment="1">
      <alignment horizontal="center" vertical="center" wrapText="1"/>
    </xf>
    <xf numFmtId="0" fontId="23" fillId="0" borderId="17" xfId="1" applyFont="1" applyBorder="1" applyAlignment="1">
      <alignment horizontal="left" vertical="top" wrapText="1"/>
    </xf>
    <xf numFmtId="49" fontId="12" fillId="4" borderId="44" xfId="1" applyNumberFormat="1" applyFont="1" applyFill="1" applyBorder="1" applyAlignment="1">
      <alignment horizontal="left" vertical="top"/>
    </xf>
    <xf numFmtId="49" fontId="12" fillId="4" borderId="45" xfId="1" applyNumberFormat="1" applyFont="1" applyFill="1" applyBorder="1" applyAlignment="1">
      <alignment horizontal="left" vertical="top"/>
    </xf>
    <xf numFmtId="49" fontId="12" fillId="4" borderId="46" xfId="1" applyNumberFormat="1" applyFont="1" applyFill="1" applyBorder="1" applyAlignment="1">
      <alignment horizontal="left" vertical="top"/>
    </xf>
    <xf numFmtId="0" fontId="12" fillId="0" borderId="16" xfId="1" applyFont="1" applyBorder="1" applyAlignment="1">
      <alignment horizontal="left" vertical="top"/>
    </xf>
    <xf numFmtId="0" fontId="12" fillId="0" borderId="22" xfId="1" applyFont="1" applyBorder="1" applyAlignment="1">
      <alignment horizontal="left" vertical="top"/>
    </xf>
    <xf numFmtId="0" fontId="12" fillId="0" borderId="18" xfId="1" applyFont="1" applyBorder="1" applyAlignment="1">
      <alignment horizontal="center" vertical="top" wrapText="1"/>
    </xf>
    <xf numFmtId="49" fontId="12" fillId="0" borderId="38" xfId="1" applyNumberFormat="1" applyFont="1" applyBorder="1" applyAlignment="1">
      <alignment horizontal="center" vertical="top"/>
    </xf>
    <xf numFmtId="49" fontId="12" fillId="0" borderId="17" xfId="1" applyNumberFormat="1" applyFont="1" applyBorder="1" applyAlignment="1">
      <alignment horizontal="center" vertical="top"/>
    </xf>
    <xf numFmtId="0" fontId="23" fillId="0" borderId="17" xfId="1" applyFont="1" applyBorder="1" applyAlignment="1">
      <alignment horizontal="left" vertical="center" wrapText="1"/>
    </xf>
    <xf numFmtId="0" fontId="12" fillId="0" borderId="19" xfId="1" applyFont="1" applyBorder="1" applyAlignment="1">
      <alignment horizontal="left" vertical="top" wrapText="1"/>
    </xf>
    <xf numFmtId="0" fontId="12" fillId="0" borderId="0" xfId="1" applyFont="1" applyBorder="1" applyAlignment="1">
      <alignment horizontal="left" vertical="top" wrapText="1"/>
    </xf>
    <xf numFmtId="0" fontId="17" fillId="5" borderId="16" xfId="1" applyFont="1" applyFill="1" applyBorder="1" applyAlignment="1">
      <alignment horizontal="left" vertical="top" wrapText="1"/>
    </xf>
    <xf numFmtId="0" fontId="17" fillId="5" borderId="22" xfId="1" applyFont="1" applyFill="1" applyBorder="1" applyAlignment="1">
      <alignment horizontal="left" vertical="top" wrapText="1"/>
    </xf>
    <xf numFmtId="0" fontId="12" fillId="0" borderId="24" xfId="8" applyFont="1" applyBorder="1" applyAlignment="1">
      <alignment horizontal="left" vertical="top" wrapText="1"/>
    </xf>
    <xf numFmtId="0" fontId="12" fillId="0" borderId="35" xfId="8" applyFont="1" applyBorder="1" applyAlignment="1">
      <alignment horizontal="left" vertical="top" wrapText="1"/>
    </xf>
    <xf numFmtId="0" fontId="12" fillId="0" borderId="36" xfId="8" applyFont="1" applyBorder="1" applyAlignment="1">
      <alignment horizontal="left" vertical="top" wrapText="1"/>
    </xf>
    <xf numFmtId="0" fontId="12" fillId="0" borderId="24" xfId="8" applyFont="1" applyFill="1" applyBorder="1" applyAlignment="1">
      <alignment horizontal="left" vertical="top" wrapText="1"/>
    </xf>
    <xf numFmtId="0" fontId="12" fillId="0" borderId="35" xfId="8" applyFont="1" applyFill="1" applyBorder="1" applyAlignment="1">
      <alignment horizontal="left" vertical="top" wrapText="1"/>
    </xf>
    <xf numFmtId="0" fontId="12" fillId="0" borderId="36" xfId="8" applyFont="1" applyFill="1" applyBorder="1" applyAlignment="1">
      <alignment horizontal="left" vertical="top" wrapText="1"/>
    </xf>
    <xf numFmtId="0" fontId="12" fillId="0" borderId="16" xfId="8" applyFont="1" applyBorder="1" applyAlignment="1">
      <alignment horizontal="left" vertical="top" wrapText="1"/>
    </xf>
    <xf numFmtId="0" fontId="12" fillId="0" borderId="22" xfId="8" applyFont="1" applyBorder="1" applyAlignment="1">
      <alignment horizontal="left" vertical="top" wrapText="1"/>
    </xf>
    <xf numFmtId="0" fontId="12" fillId="0" borderId="25" xfId="8" applyFont="1" applyBorder="1" applyAlignment="1">
      <alignment horizontal="center" vertical="center" wrapText="1"/>
    </xf>
    <xf numFmtId="0" fontId="12" fillId="0" borderId="21" xfId="8" applyFont="1" applyBorder="1" applyAlignment="1">
      <alignment horizontal="center" vertical="center" wrapText="1"/>
    </xf>
    <xf numFmtId="0" fontId="12" fillId="0" borderId="25" xfId="8" applyFont="1" applyBorder="1" applyAlignment="1">
      <alignment horizontal="left" vertical="center" shrinkToFit="1"/>
    </xf>
    <xf numFmtId="0" fontId="12" fillId="0" borderId="21" xfId="8" applyFont="1" applyBorder="1" applyAlignment="1">
      <alignment horizontal="left" vertical="center" shrinkToFit="1"/>
    </xf>
    <xf numFmtId="0" fontId="12" fillId="0" borderId="19" xfId="8" applyFont="1" applyBorder="1" applyAlignment="1">
      <alignment horizontal="center" vertical="center" wrapText="1"/>
    </xf>
    <xf numFmtId="0" fontId="12" fillId="0" borderId="25" xfId="8" applyFont="1" applyBorder="1" applyAlignment="1">
      <alignment horizontal="center" vertical="center" shrinkToFit="1"/>
    </xf>
    <xf numFmtId="0" fontId="12" fillId="0" borderId="19" xfId="8" applyFont="1" applyBorder="1" applyAlignment="1">
      <alignment horizontal="center" vertical="center" shrinkToFit="1"/>
    </xf>
    <xf numFmtId="0" fontId="12" fillId="0" borderId="21" xfId="8" applyFont="1" applyBorder="1" applyAlignment="1">
      <alignment horizontal="center" vertical="center" shrinkToFit="1"/>
    </xf>
    <xf numFmtId="0" fontId="12" fillId="4" borderId="24" xfId="8" applyFont="1" applyFill="1" applyBorder="1" applyAlignment="1">
      <alignment horizontal="left" vertical="center" wrapText="1"/>
    </xf>
    <xf numFmtId="0" fontId="12" fillId="4" borderId="35" xfId="8" applyFont="1" applyFill="1" applyBorder="1" applyAlignment="1">
      <alignment horizontal="left" vertical="center" wrapText="1"/>
    </xf>
    <xf numFmtId="0" fontId="12" fillId="4" borderId="36" xfId="8" applyFont="1" applyFill="1" applyBorder="1" applyAlignment="1">
      <alignment horizontal="left" vertical="center" wrapText="1"/>
    </xf>
    <xf numFmtId="0" fontId="12" fillId="4" borderId="63" xfId="8" applyFont="1" applyFill="1" applyBorder="1" applyAlignment="1">
      <alignment horizontal="center" vertical="center" wrapText="1"/>
    </xf>
    <xf numFmtId="0" fontId="12" fillId="4" borderId="64" xfId="8" applyFont="1" applyFill="1" applyBorder="1" applyAlignment="1">
      <alignment horizontal="center" vertical="center" wrapText="1"/>
    </xf>
    <xf numFmtId="0" fontId="12" fillId="0" borderId="16" xfId="8" applyFont="1" applyFill="1" applyBorder="1" applyAlignment="1">
      <alignment horizontal="left" vertical="top" wrapText="1"/>
    </xf>
    <xf numFmtId="0" fontId="12" fillId="0" borderId="22" xfId="8" applyFont="1" applyFill="1" applyBorder="1" applyAlignment="1">
      <alignment horizontal="left" vertical="top" wrapText="1"/>
    </xf>
    <xf numFmtId="0" fontId="12" fillId="0" borderId="24" xfId="8" applyFont="1" applyBorder="1" applyAlignment="1">
      <alignment horizontal="justify" vertical="top" wrapText="1"/>
    </xf>
    <xf numFmtId="0" fontId="12" fillId="0" borderId="35" xfId="8" applyFont="1" applyBorder="1" applyAlignment="1">
      <alignment horizontal="justify" vertical="top" wrapText="1"/>
    </xf>
    <xf numFmtId="0" fontId="12" fillId="0" borderId="36" xfId="8" applyFont="1" applyBorder="1" applyAlignment="1">
      <alignment horizontal="justify" vertical="top" wrapText="1"/>
    </xf>
    <xf numFmtId="0" fontId="12" fillId="0" borderId="38" xfId="8" applyFont="1" applyBorder="1" applyAlignment="1">
      <alignment horizontal="center" vertical="center" wrapText="1"/>
    </xf>
    <xf numFmtId="0" fontId="12" fillId="0" borderId="37" xfId="8" applyFont="1" applyBorder="1" applyAlignment="1">
      <alignment horizontal="center" vertical="center" wrapText="1"/>
    </xf>
    <xf numFmtId="0" fontId="12" fillId="0" borderId="26" xfId="8" applyFont="1" applyBorder="1" applyAlignment="1">
      <alignment horizontal="left" vertical="center" shrinkToFit="1"/>
    </xf>
    <xf numFmtId="0" fontId="12" fillId="0" borderId="22" xfId="8" applyFont="1" applyBorder="1" applyAlignment="1">
      <alignment horizontal="left" vertical="center" shrinkToFit="1"/>
    </xf>
    <xf numFmtId="0" fontId="20" fillId="0" borderId="25" xfId="8" applyFont="1" applyFill="1" applyBorder="1" applyAlignment="1">
      <alignment horizontal="center" vertical="center" wrapText="1"/>
    </xf>
    <xf numFmtId="0" fontId="20" fillId="0" borderId="19" xfId="8" applyFont="1" applyFill="1" applyBorder="1" applyAlignment="1">
      <alignment horizontal="center" vertical="center" wrapText="1"/>
    </xf>
    <xf numFmtId="0" fontId="20" fillId="0" borderId="21" xfId="8" applyFont="1" applyFill="1" applyBorder="1" applyAlignment="1">
      <alignment horizontal="center" vertical="center" wrapText="1"/>
    </xf>
    <xf numFmtId="0" fontId="12" fillId="0" borderId="19" xfId="8" applyFont="1" applyBorder="1" applyAlignment="1">
      <alignment horizontal="left" vertical="center" shrinkToFit="1"/>
    </xf>
    <xf numFmtId="0" fontId="12" fillId="0" borderId="25" xfId="8" applyFont="1" applyFill="1" applyBorder="1" applyAlignment="1">
      <alignment horizontal="left" vertical="top" wrapText="1" shrinkToFit="1"/>
    </xf>
    <xf numFmtId="0" fontId="12" fillId="0" borderId="88" xfId="8" applyFont="1" applyFill="1" applyBorder="1" applyAlignment="1">
      <alignment horizontal="left" vertical="top" wrapText="1" shrinkToFit="1"/>
    </xf>
    <xf numFmtId="0" fontId="12" fillId="0" borderId="38" xfId="8" applyFont="1" applyFill="1" applyBorder="1" applyAlignment="1">
      <alignment horizontal="left" vertical="top" wrapText="1"/>
    </xf>
    <xf numFmtId="0" fontId="12" fillId="0" borderId="20" xfId="8" applyFont="1" applyFill="1" applyBorder="1" applyAlignment="1">
      <alignment horizontal="left" vertical="top" wrapText="1"/>
    </xf>
    <xf numFmtId="0" fontId="12" fillId="0" borderId="26" xfId="8" applyFont="1" applyFill="1" applyBorder="1" applyAlignment="1">
      <alignment horizontal="left" vertical="top" wrapText="1"/>
    </xf>
    <xf numFmtId="0" fontId="12" fillId="0" borderId="17" xfId="8" applyFont="1" applyFill="1" applyBorder="1" applyAlignment="1">
      <alignment horizontal="left" vertical="top" wrapText="1"/>
    </xf>
    <xf numFmtId="0" fontId="12" fillId="0" borderId="0" xfId="8" applyFont="1" applyFill="1" applyBorder="1" applyAlignment="1">
      <alignment horizontal="left" vertical="top" wrapText="1"/>
    </xf>
    <xf numFmtId="0" fontId="12" fillId="0" borderId="18" xfId="8" applyFont="1" applyFill="1" applyBorder="1" applyAlignment="1">
      <alignment horizontal="left" vertical="top" wrapText="1"/>
    </xf>
    <xf numFmtId="0" fontId="12" fillId="0" borderId="19" xfId="8" applyFont="1" applyFill="1" applyBorder="1" applyAlignment="1">
      <alignment horizontal="left" vertical="top" wrapText="1" shrinkToFit="1"/>
    </xf>
    <xf numFmtId="0" fontId="12" fillId="0" borderId="24" xfId="8" applyFont="1" applyFill="1" applyBorder="1" applyAlignment="1">
      <alignment horizontal="justify" vertical="top" wrapText="1"/>
    </xf>
    <xf numFmtId="0" fontId="12" fillId="0" borderId="35" xfId="8" applyFont="1" applyFill="1" applyBorder="1" applyAlignment="1">
      <alignment horizontal="justify" vertical="top" wrapText="1"/>
    </xf>
    <xf numFmtId="0" fontId="12" fillId="0" borderId="36" xfId="8" applyFont="1" applyFill="1" applyBorder="1" applyAlignment="1">
      <alignment horizontal="justify" vertical="top" wrapText="1"/>
    </xf>
    <xf numFmtId="0" fontId="22" fillId="0" borderId="25" xfId="8" applyFont="1" applyBorder="1" applyAlignment="1">
      <alignment horizontal="left" vertical="top" wrapText="1"/>
    </xf>
    <xf numFmtId="0" fontId="22" fillId="0" borderId="19" xfId="8" applyFont="1" applyBorder="1" applyAlignment="1">
      <alignment horizontal="left" vertical="top" wrapText="1"/>
    </xf>
    <xf numFmtId="0" fontId="20" fillId="0" borderId="25" xfId="8" applyFont="1" applyBorder="1" applyAlignment="1">
      <alignment horizontal="center" vertical="center" wrapText="1"/>
    </xf>
    <xf numFmtId="0" fontId="20" fillId="0" borderId="19" xfId="8" applyFont="1" applyBorder="1" applyAlignment="1">
      <alignment horizontal="center" vertical="center" wrapText="1"/>
    </xf>
    <xf numFmtId="0" fontId="20" fillId="0" borderId="21" xfId="8" applyFont="1" applyBorder="1" applyAlignment="1">
      <alignment horizontal="center" vertical="center" wrapText="1"/>
    </xf>
    <xf numFmtId="0" fontId="12" fillId="0" borderId="38" xfId="8" applyFont="1" applyBorder="1" applyAlignment="1">
      <alignment horizontal="left" vertical="top" wrapText="1"/>
    </xf>
    <xf numFmtId="0" fontId="12" fillId="0" borderId="20" xfId="8" applyFont="1" applyBorder="1" applyAlignment="1">
      <alignment horizontal="left" vertical="top" wrapText="1"/>
    </xf>
    <xf numFmtId="0" fontId="12" fillId="0" borderId="26" xfId="8" applyFont="1" applyBorder="1" applyAlignment="1">
      <alignment horizontal="left" vertical="top" wrapText="1"/>
    </xf>
    <xf numFmtId="0" fontId="12" fillId="0" borderId="37" xfId="8" applyFont="1" applyBorder="1" applyAlignment="1">
      <alignment horizontal="left" vertical="top" wrapText="1"/>
    </xf>
    <xf numFmtId="0" fontId="12" fillId="0" borderId="38" xfId="8" applyFont="1" applyBorder="1" applyAlignment="1">
      <alignment horizontal="justify" vertical="top" wrapText="1"/>
    </xf>
    <xf numFmtId="0" fontId="12" fillId="0" borderId="20" xfId="8" applyFont="1" applyBorder="1" applyAlignment="1">
      <alignment horizontal="justify" vertical="top" wrapText="1"/>
    </xf>
    <xf numFmtId="0" fontId="12" fillId="0" borderId="26" xfId="8" applyFont="1" applyBorder="1" applyAlignment="1">
      <alignment horizontal="justify" vertical="top" wrapText="1"/>
    </xf>
    <xf numFmtId="0" fontId="12" fillId="0" borderId="16" xfId="8" applyFont="1" applyBorder="1" applyAlignment="1">
      <alignment horizontal="justify" vertical="top" wrapText="1"/>
    </xf>
    <xf numFmtId="0" fontId="12" fillId="0" borderId="22" xfId="8" applyFont="1" applyBorder="1" applyAlignment="1">
      <alignment horizontal="justify" vertical="top" wrapText="1"/>
    </xf>
    <xf numFmtId="0" fontId="22" fillId="0" borderId="21" xfId="8" applyFont="1" applyBorder="1" applyAlignment="1">
      <alignment horizontal="left" vertical="top" wrapText="1"/>
    </xf>
    <xf numFmtId="0" fontId="12" fillId="0" borderId="38" xfId="8" applyFont="1" applyFill="1" applyBorder="1" applyAlignment="1">
      <alignment horizontal="justify" vertical="top" wrapText="1"/>
    </xf>
    <xf numFmtId="0" fontId="12" fillId="0" borderId="20" xfId="8" applyFont="1" applyFill="1" applyBorder="1" applyAlignment="1">
      <alignment horizontal="justify" vertical="top" wrapText="1"/>
    </xf>
    <xf numFmtId="0" fontId="12" fillId="0" borderId="26" xfId="8" applyFont="1" applyFill="1" applyBorder="1" applyAlignment="1">
      <alignment horizontal="justify" vertical="top" wrapText="1"/>
    </xf>
    <xf numFmtId="0" fontId="12" fillId="0" borderId="42" xfId="8" applyFont="1" applyFill="1" applyBorder="1" applyAlignment="1">
      <alignment horizontal="center" vertical="center" wrapText="1"/>
    </xf>
    <xf numFmtId="0" fontId="12" fillId="0" borderId="16" xfId="8" applyFont="1" applyFill="1" applyBorder="1" applyAlignment="1">
      <alignment horizontal="justify" vertical="top" wrapText="1"/>
    </xf>
    <xf numFmtId="0" fontId="12" fillId="0" borderId="22" xfId="8" applyFont="1" applyFill="1" applyBorder="1" applyAlignment="1">
      <alignment horizontal="justify" vertical="top" wrapText="1"/>
    </xf>
    <xf numFmtId="0" fontId="22" fillId="0" borderId="19" xfId="8" applyFont="1" applyBorder="1" applyAlignment="1">
      <alignment horizontal="center" vertical="center" wrapText="1"/>
    </xf>
    <xf numFmtId="0" fontId="22" fillId="0" borderId="21" xfId="8" applyFont="1" applyBorder="1" applyAlignment="1">
      <alignment horizontal="center" vertical="center" wrapText="1"/>
    </xf>
    <xf numFmtId="0" fontId="12" fillId="0" borderId="17" xfId="8" applyFont="1" applyBorder="1" applyAlignment="1">
      <alignment horizontal="left" vertical="top" wrapText="1"/>
    </xf>
    <xf numFmtId="0" fontId="12" fillId="0" borderId="0" xfId="8" applyFont="1" applyBorder="1" applyAlignment="1">
      <alignment horizontal="left" vertical="top" wrapText="1"/>
    </xf>
    <xf numFmtId="0" fontId="12" fillId="0" borderId="18" xfId="8" applyFont="1" applyBorder="1" applyAlignment="1">
      <alignment horizontal="left" vertical="top" wrapText="1"/>
    </xf>
    <xf numFmtId="0" fontId="12" fillId="0" borderId="21" xfId="8" applyFont="1" applyFill="1" applyBorder="1" applyAlignment="1">
      <alignment horizontal="left" vertical="top" wrapText="1" shrinkToFit="1"/>
    </xf>
    <xf numFmtId="177" fontId="20" fillId="0" borderId="25" xfId="8" applyNumberFormat="1" applyFont="1" applyBorder="1" applyAlignment="1">
      <alignment horizontal="center" vertical="center" wrapText="1"/>
    </xf>
    <xf numFmtId="177" fontId="20" fillId="0" borderId="19" xfId="8" applyNumberFormat="1" applyFont="1" applyBorder="1" applyAlignment="1">
      <alignment horizontal="center" vertical="center" wrapText="1"/>
    </xf>
    <xf numFmtId="177" fontId="20" fillId="0" borderId="21" xfId="8" applyNumberFormat="1" applyFont="1" applyBorder="1" applyAlignment="1">
      <alignment horizontal="center" vertical="center" wrapText="1"/>
    </xf>
    <xf numFmtId="177" fontId="12" fillId="0" borderId="24" xfId="8" applyNumberFormat="1" applyFont="1" applyBorder="1" applyAlignment="1">
      <alignment horizontal="justify" vertical="center" wrapText="1"/>
    </xf>
    <xf numFmtId="177" fontId="12" fillId="0" borderId="35" xfId="8" applyNumberFormat="1" applyFont="1" applyBorder="1" applyAlignment="1">
      <alignment horizontal="justify" vertical="center" wrapText="1"/>
    </xf>
    <xf numFmtId="177" fontId="12" fillId="0" borderId="36" xfId="8" applyNumberFormat="1" applyFont="1" applyBorder="1" applyAlignment="1">
      <alignment horizontal="justify" vertical="center" wrapText="1"/>
    </xf>
    <xf numFmtId="177" fontId="12" fillId="0" borderId="25" xfId="8" applyNumberFormat="1" applyFont="1" applyFill="1" applyBorder="1" applyAlignment="1">
      <alignment horizontal="justify" vertical="top" wrapText="1" shrinkToFit="1"/>
    </xf>
    <xf numFmtId="177" fontId="12" fillId="0" borderId="19" xfId="8" applyNumberFormat="1" applyFont="1" applyFill="1" applyBorder="1" applyAlignment="1">
      <alignment horizontal="justify" vertical="top" wrapText="1" shrinkToFit="1"/>
    </xf>
    <xf numFmtId="177" fontId="12" fillId="0" borderId="25" xfId="8" applyNumberFormat="1" applyFont="1" applyFill="1" applyBorder="1" applyAlignment="1">
      <alignment horizontal="left" vertical="top" wrapText="1"/>
    </xf>
    <xf numFmtId="177" fontId="12" fillId="0" borderId="19" xfId="8" applyNumberFormat="1" applyFont="1" applyFill="1" applyBorder="1" applyAlignment="1">
      <alignment horizontal="left" vertical="top" wrapText="1"/>
    </xf>
    <xf numFmtId="0" fontId="12" fillId="0" borderId="25" xfId="8" applyFont="1" applyFill="1" applyBorder="1" applyAlignment="1">
      <alignment horizontal="left" vertical="top" wrapText="1"/>
    </xf>
    <xf numFmtId="0" fontId="12" fillId="0" borderId="19" xfId="8" applyFont="1" applyFill="1" applyBorder="1" applyAlignment="1">
      <alignment horizontal="left" vertical="top" wrapText="1"/>
    </xf>
    <xf numFmtId="0" fontId="12" fillId="0" borderId="99" xfId="8" applyFont="1" applyBorder="1" applyAlignment="1">
      <alignment horizontal="justify" vertical="top" wrapText="1"/>
    </xf>
    <xf numFmtId="0" fontId="12" fillId="0" borderId="100" xfId="8" applyFont="1" applyBorder="1" applyAlignment="1">
      <alignment horizontal="justify" vertical="top" wrapText="1"/>
    </xf>
    <xf numFmtId="0" fontId="12" fillId="0" borderId="101" xfId="8" applyFont="1" applyBorder="1" applyAlignment="1">
      <alignment horizontal="justify" vertical="top" wrapText="1"/>
    </xf>
    <xf numFmtId="177" fontId="12" fillId="0" borderId="38" xfId="8" applyNumberFormat="1" applyFont="1" applyFill="1" applyBorder="1" applyAlignment="1">
      <alignment horizontal="justify" vertical="top" wrapText="1"/>
    </xf>
    <xf numFmtId="177" fontId="12" fillId="0" borderId="20" xfId="8" applyNumberFormat="1" applyFont="1" applyFill="1" applyBorder="1" applyAlignment="1">
      <alignment horizontal="justify" vertical="top" wrapText="1"/>
    </xf>
    <xf numFmtId="177" fontId="12" fillId="0" borderId="26" xfId="8" applyNumberFormat="1" applyFont="1" applyFill="1" applyBorder="1" applyAlignment="1">
      <alignment horizontal="justify" vertical="top" wrapText="1"/>
    </xf>
    <xf numFmtId="177" fontId="12" fillId="0" borderId="38" xfId="8" applyNumberFormat="1" applyFont="1" applyFill="1" applyBorder="1" applyAlignment="1">
      <alignment horizontal="left" vertical="top" wrapText="1"/>
    </xf>
    <xf numFmtId="177" fontId="12" fillId="0" borderId="20" xfId="8" applyNumberFormat="1" applyFont="1" applyFill="1" applyBorder="1" applyAlignment="1">
      <alignment horizontal="left" vertical="top" wrapText="1"/>
    </xf>
    <xf numFmtId="177" fontId="12" fillId="0" borderId="26" xfId="8" applyNumberFormat="1" applyFont="1" applyFill="1" applyBorder="1" applyAlignment="1">
      <alignment horizontal="left" vertical="top" wrapText="1"/>
    </xf>
    <xf numFmtId="177" fontId="12" fillId="0" borderId="24" xfId="8" applyNumberFormat="1" applyFont="1" applyFill="1" applyBorder="1" applyAlignment="1">
      <alignment horizontal="left" vertical="top" wrapText="1"/>
    </xf>
    <xf numFmtId="177" fontId="12" fillId="0" borderId="35" xfId="8" applyNumberFormat="1" applyFont="1" applyFill="1" applyBorder="1" applyAlignment="1">
      <alignment horizontal="left" vertical="top" wrapText="1"/>
    </xf>
    <xf numFmtId="177" fontId="12" fillId="0" borderId="36" xfId="8" applyNumberFormat="1" applyFont="1" applyFill="1" applyBorder="1" applyAlignment="1">
      <alignment horizontal="left" vertical="top" wrapText="1"/>
    </xf>
    <xf numFmtId="0" fontId="12" fillId="0" borderId="25" xfId="8" applyFont="1" applyFill="1" applyBorder="1" applyAlignment="1">
      <alignment horizontal="center" vertical="center" wrapText="1"/>
    </xf>
    <xf numFmtId="0" fontId="12" fillId="0" borderId="21" xfId="8" applyFont="1" applyFill="1" applyBorder="1" applyAlignment="1">
      <alignment horizontal="center" vertical="center" wrapText="1"/>
    </xf>
    <xf numFmtId="0" fontId="12" fillId="0" borderId="25" xfId="8" applyFont="1" applyFill="1" applyBorder="1" applyAlignment="1">
      <alignment horizontal="left" vertical="center" shrinkToFit="1"/>
    </xf>
    <xf numFmtId="0" fontId="12" fillId="0" borderId="21" xfId="8" applyFont="1" applyFill="1" applyBorder="1" applyAlignment="1">
      <alignment horizontal="left" vertical="center" shrinkToFit="1"/>
    </xf>
    <xf numFmtId="177" fontId="12" fillId="0" borderId="16" xfId="8" applyNumberFormat="1" applyFont="1" applyFill="1" applyBorder="1" applyAlignment="1">
      <alignment horizontal="left" vertical="top" wrapText="1"/>
    </xf>
    <xf numFmtId="177" fontId="12" fillId="0" borderId="22" xfId="8" applyNumberFormat="1" applyFont="1" applyFill="1" applyBorder="1" applyAlignment="1">
      <alignment horizontal="left" vertical="top" wrapText="1"/>
    </xf>
    <xf numFmtId="0" fontId="20" fillId="0" borderId="25" xfId="9" applyFont="1" applyBorder="1" applyAlignment="1">
      <alignment horizontal="center" vertical="center" wrapText="1"/>
    </xf>
    <xf numFmtId="0" fontId="20" fillId="0" borderId="19" xfId="9" applyFont="1" applyBorder="1" applyAlignment="1">
      <alignment horizontal="center" vertical="center" wrapText="1"/>
    </xf>
    <xf numFmtId="0" fontId="20" fillId="0" borderId="21" xfId="9" applyFont="1" applyBorder="1" applyAlignment="1">
      <alignment horizontal="center" vertical="center" wrapText="1"/>
    </xf>
    <xf numFmtId="0" fontId="22" fillId="0" borderId="94" xfId="8" applyFont="1" applyBorder="1" applyAlignment="1">
      <alignment horizontal="left" vertical="top" wrapText="1"/>
    </xf>
    <xf numFmtId="177" fontId="12" fillId="0" borderId="24" xfId="8" applyNumberFormat="1" applyFont="1" applyBorder="1" applyAlignment="1">
      <alignment horizontal="justify" vertical="top" wrapText="1"/>
    </xf>
    <xf numFmtId="177" fontId="12" fillId="0" borderId="16" xfId="8" applyNumberFormat="1" applyFont="1" applyBorder="1" applyAlignment="1">
      <alignment horizontal="justify" vertical="top" wrapText="1"/>
    </xf>
    <xf numFmtId="177" fontId="12" fillId="0" borderId="22" xfId="8" applyNumberFormat="1" applyFont="1" applyBorder="1" applyAlignment="1">
      <alignment horizontal="justify" vertical="top" wrapText="1"/>
    </xf>
    <xf numFmtId="177" fontId="12" fillId="0" borderId="35" xfId="8" applyNumberFormat="1" applyFont="1" applyBorder="1" applyAlignment="1">
      <alignment horizontal="justify" vertical="top" wrapText="1"/>
    </xf>
    <xf numFmtId="177" fontId="12" fillId="0" borderId="36" xfId="8" applyNumberFormat="1" applyFont="1" applyBorder="1" applyAlignment="1">
      <alignment horizontal="justify" vertical="top" wrapText="1"/>
    </xf>
    <xf numFmtId="0" fontId="22" fillId="0" borderId="25" xfId="8" applyFont="1" applyBorder="1" applyAlignment="1">
      <alignment horizontal="center" vertical="center" wrapText="1"/>
    </xf>
    <xf numFmtId="0" fontId="12" fillId="0" borderId="16" xfId="9" applyFont="1" applyBorder="1" applyAlignment="1">
      <alignment horizontal="justify" vertical="top" wrapText="1"/>
    </xf>
    <xf numFmtId="0" fontId="12" fillId="0" borderId="22" xfId="9" applyFont="1" applyBorder="1" applyAlignment="1">
      <alignment horizontal="justify" vertical="top" wrapText="1"/>
    </xf>
    <xf numFmtId="0" fontId="21" fillId="0" borderId="0" xfId="8" applyFont="1" applyAlignment="1">
      <alignment horizontal="center" vertical="center" wrapText="1"/>
    </xf>
    <xf numFmtId="0" fontId="21" fillId="0" borderId="0" xfId="8" applyFont="1" applyAlignment="1">
      <alignment horizontal="center" vertical="center"/>
    </xf>
    <xf numFmtId="0" fontId="12" fillId="3" borderId="24" xfId="8" applyFont="1" applyFill="1" applyBorder="1" applyAlignment="1">
      <alignment horizontal="center" vertical="center" wrapText="1"/>
    </xf>
    <xf numFmtId="0" fontId="12" fillId="3" borderId="35" xfId="8" applyFont="1" applyFill="1" applyBorder="1" applyAlignment="1">
      <alignment horizontal="center" vertical="center" wrapText="1"/>
    </xf>
    <xf numFmtId="0" fontId="12" fillId="3" borderId="36" xfId="8" applyFont="1" applyFill="1" applyBorder="1" applyAlignment="1">
      <alignment horizontal="center" vertical="center" wrapText="1"/>
    </xf>
    <xf numFmtId="0" fontId="12" fillId="0" borderId="21" xfId="8" applyFont="1" applyFill="1" applyBorder="1" applyAlignment="1">
      <alignment horizontal="left" vertical="top" wrapText="1"/>
    </xf>
    <xf numFmtId="0" fontId="12" fillId="0" borderId="38" xfId="8" applyFont="1" applyFill="1" applyBorder="1" applyAlignment="1">
      <alignment horizontal="left" vertical="center" wrapText="1"/>
    </xf>
    <xf numFmtId="0" fontId="12" fillId="0" borderId="20" xfId="8" applyFont="1" applyFill="1" applyBorder="1" applyAlignment="1">
      <alignment horizontal="left" vertical="center" wrapText="1"/>
    </xf>
    <xf numFmtId="0" fontId="12" fillId="0" borderId="26" xfId="8" applyFont="1" applyFill="1" applyBorder="1" applyAlignment="1">
      <alignment horizontal="left" vertical="center" wrapText="1"/>
    </xf>
    <xf numFmtId="0" fontId="12" fillId="4" borderId="37" xfId="8" applyFont="1" applyFill="1" applyBorder="1" applyAlignment="1">
      <alignment horizontal="left" vertical="center" wrapText="1"/>
    </xf>
    <xf numFmtId="0" fontId="12" fillId="4" borderId="16" xfId="8" applyFont="1" applyFill="1" applyBorder="1" applyAlignment="1">
      <alignment horizontal="left" vertical="center" wrapText="1"/>
    </xf>
    <xf numFmtId="0" fontId="12" fillId="4" borderId="22" xfId="8" applyFont="1" applyFill="1" applyBorder="1" applyAlignment="1">
      <alignment horizontal="left" vertical="center" wrapText="1"/>
    </xf>
    <xf numFmtId="177" fontId="20" fillId="0" borderId="88" xfId="8" applyNumberFormat="1" applyFont="1" applyBorder="1" applyAlignment="1">
      <alignment horizontal="center" vertical="center" wrapText="1"/>
    </xf>
    <xf numFmtId="0" fontId="12" fillId="0" borderId="93" xfId="8" applyFont="1" applyFill="1" applyBorder="1" applyAlignment="1">
      <alignment horizontal="center" vertical="center" wrapText="1"/>
    </xf>
    <xf numFmtId="0" fontId="12" fillId="0" borderId="97" xfId="8" applyFont="1" applyFill="1" applyBorder="1" applyAlignment="1">
      <alignment horizontal="center" vertical="center" wrapText="1"/>
    </xf>
    <xf numFmtId="0" fontId="12" fillId="0" borderId="98" xfId="8" applyFont="1" applyFill="1" applyBorder="1" applyAlignment="1">
      <alignment horizontal="center" vertical="center" wrapText="1"/>
    </xf>
    <xf numFmtId="0" fontId="12" fillId="0" borderId="60" xfId="8" applyFont="1" applyFill="1" applyBorder="1" applyAlignment="1">
      <alignment horizontal="center" vertical="center" wrapText="1"/>
    </xf>
    <xf numFmtId="0" fontId="12" fillId="0" borderId="62" xfId="8" applyFont="1" applyFill="1" applyBorder="1" applyAlignment="1">
      <alignment horizontal="center" vertical="center" wrapText="1"/>
    </xf>
    <xf numFmtId="0" fontId="12" fillId="0" borderId="38" xfId="8" applyFont="1" applyFill="1" applyBorder="1" applyAlignment="1">
      <alignment horizontal="right" vertical="top" wrapText="1"/>
    </xf>
    <xf numFmtId="0" fontId="12" fillId="0" borderId="37" xfId="8" applyFont="1" applyFill="1" applyBorder="1" applyAlignment="1">
      <alignment horizontal="right" vertical="top" wrapText="1"/>
    </xf>
    <xf numFmtId="0" fontId="12" fillId="4" borderId="60" xfId="8" applyFont="1" applyFill="1" applyBorder="1" applyAlignment="1">
      <alignment horizontal="center" vertical="center" wrapText="1"/>
    </xf>
    <xf numFmtId="0" fontId="12" fillId="4" borderId="62" xfId="8" applyFont="1" applyFill="1" applyBorder="1" applyAlignment="1">
      <alignment horizontal="center" vertical="center" wrapText="1"/>
    </xf>
    <xf numFmtId="0" fontId="20" fillId="0" borderId="19" xfId="8" applyFont="1" applyBorder="1" applyAlignment="1">
      <alignment horizontal="center" vertical="center" shrinkToFit="1"/>
    </xf>
    <xf numFmtId="0" fontId="20" fillId="0" borderId="21" xfId="8" applyFont="1" applyBorder="1" applyAlignment="1">
      <alignment horizontal="center" vertical="center" shrinkToFit="1"/>
    </xf>
    <xf numFmtId="0" fontId="12" fillId="0" borderId="39" xfId="8" applyFont="1" applyBorder="1" applyAlignment="1">
      <alignment horizontal="center" vertical="center" wrapText="1"/>
    </xf>
    <xf numFmtId="0" fontId="12" fillId="0" borderId="40" xfId="8" applyFont="1" applyBorder="1" applyAlignment="1">
      <alignment horizontal="center" vertical="center" wrapText="1"/>
    </xf>
    <xf numFmtId="177" fontId="12" fillId="0" borderId="21" xfId="8" applyNumberFormat="1" applyFont="1" applyFill="1" applyBorder="1" applyAlignment="1">
      <alignment horizontal="justify" vertical="top" wrapText="1" shrinkToFit="1"/>
    </xf>
    <xf numFmtId="177" fontId="12" fillId="0" borderId="38" xfId="8" applyNumberFormat="1" applyFont="1" applyBorder="1" applyAlignment="1">
      <alignment horizontal="left" vertical="top" wrapText="1"/>
    </xf>
    <xf numFmtId="177" fontId="12" fillId="0" borderId="20" xfId="8" applyNumberFormat="1" applyFont="1" applyBorder="1" applyAlignment="1">
      <alignment horizontal="left" vertical="top" wrapText="1"/>
    </xf>
    <xf numFmtId="177" fontId="12" fillId="0" borderId="26" xfId="8" applyNumberFormat="1" applyFont="1" applyBorder="1" applyAlignment="1">
      <alignment horizontal="left" vertical="top" wrapText="1"/>
    </xf>
    <xf numFmtId="177" fontId="12" fillId="0" borderId="104" xfId="8" applyNumberFormat="1" applyFont="1" applyFill="1" applyBorder="1" applyAlignment="1">
      <alignment horizontal="left" vertical="top" wrapText="1"/>
    </xf>
    <xf numFmtId="177" fontId="12" fillId="0" borderId="102" xfId="8" applyNumberFormat="1" applyFont="1" applyFill="1" applyBorder="1" applyAlignment="1">
      <alignment horizontal="left" vertical="top" wrapText="1"/>
    </xf>
    <xf numFmtId="177" fontId="12" fillId="0" borderId="103" xfId="8" applyNumberFormat="1" applyFont="1" applyFill="1" applyBorder="1" applyAlignment="1">
      <alignment horizontal="left" vertical="top" wrapText="1"/>
    </xf>
    <xf numFmtId="0" fontId="12" fillId="0" borderId="37" xfId="8" applyFont="1" applyFill="1" applyBorder="1" applyAlignment="1">
      <alignment horizontal="left" vertical="top" wrapText="1"/>
    </xf>
    <xf numFmtId="0" fontId="12" fillId="0" borderId="38" xfId="8" applyFont="1" applyFill="1" applyBorder="1" applyAlignment="1">
      <alignment horizontal="justify" vertical="top" wrapText="1" shrinkToFit="1"/>
    </xf>
    <xf numFmtId="0" fontId="12" fillId="0" borderId="17" xfId="8" applyFont="1" applyFill="1" applyBorder="1" applyAlignment="1">
      <alignment horizontal="justify" vertical="top" wrapText="1" shrinkToFit="1"/>
    </xf>
    <xf numFmtId="0" fontId="12" fillId="0" borderId="37" xfId="8" applyFont="1" applyFill="1" applyBorder="1" applyAlignment="1">
      <alignment horizontal="justify" vertical="top" wrapText="1" shrinkToFit="1"/>
    </xf>
    <xf numFmtId="0" fontId="22" fillId="0" borderId="96" xfId="8" applyFont="1" applyBorder="1" applyAlignment="1">
      <alignment horizontal="left" vertical="top" wrapText="1"/>
    </xf>
    <xf numFmtId="0" fontId="12" fillId="0" borderId="63" xfId="8" applyFont="1" applyFill="1" applyBorder="1" applyAlignment="1">
      <alignment horizontal="center" vertical="center" wrapText="1"/>
    </xf>
    <xf numFmtId="0" fontId="12" fillId="0" borderId="64" xfId="8" applyFont="1" applyFill="1" applyBorder="1" applyAlignment="1">
      <alignment horizontal="center" vertical="center" wrapText="1"/>
    </xf>
    <xf numFmtId="0" fontId="12" fillId="0" borderId="38" xfId="1" applyFont="1" applyBorder="1" applyAlignment="1">
      <alignment horizontal="left" vertical="center" wrapText="1"/>
    </xf>
    <xf numFmtId="0" fontId="12" fillId="0" borderId="20" xfId="1" applyFont="1" applyBorder="1" applyAlignment="1">
      <alignment horizontal="left" vertical="center" wrapText="1"/>
    </xf>
    <xf numFmtId="0" fontId="12" fillId="0" borderId="26" xfId="1" applyFont="1" applyBorder="1" applyAlignment="1">
      <alignment horizontal="left" vertical="center" wrapText="1"/>
    </xf>
    <xf numFmtId="0" fontId="12" fillId="0" borderId="39" xfId="1" applyFont="1" applyBorder="1" applyAlignment="1">
      <alignment horizontal="center" vertical="center" wrapText="1"/>
    </xf>
    <xf numFmtId="0" fontId="12" fillId="0" borderId="40" xfId="1" applyFont="1" applyBorder="1" applyAlignment="1">
      <alignment horizontal="center" vertical="center" wrapText="1"/>
    </xf>
    <xf numFmtId="0" fontId="12" fillId="0" borderId="38" xfId="1" applyFont="1" applyBorder="1" applyAlignment="1">
      <alignment horizontal="left" vertical="top" wrapText="1"/>
    </xf>
    <xf numFmtId="0" fontId="12" fillId="0" borderId="25" xfId="1" applyFont="1" applyBorder="1" applyAlignment="1">
      <alignment horizontal="center" vertical="center" wrapText="1"/>
    </xf>
    <xf numFmtId="0" fontId="12" fillId="0" borderId="19" xfId="1" applyFont="1" applyBorder="1" applyAlignment="1">
      <alignment horizontal="center" vertical="center" wrapText="1"/>
    </xf>
    <xf numFmtId="0" fontId="12" fillId="0" borderId="21" xfId="1" applyFont="1" applyBorder="1" applyAlignment="1">
      <alignment horizontal="center" vertical="center" wrapText="1"/>
    </xf>
    <xf numFmtId="0" fontId="12" fillId="0" borderId="25" xfId="1" applyFont="1" applyBorder="1" applyAlignment="1">
      <alignment horizontal="center" vertical="center" shrinkToFit="1"/>
    </xf>
    <xf numFmtId="0" fontId="12" fillId="0" borderId="19" xfId="1" applyFont="1" applyBorder="1" applyAlignment="1">
      <alignment horizontal="center" vertical="center" shrinkToFit="1"/>
    </xf>
    <xf numFmtId="0" fontId="12" fillId="0" borderId="21" xfId="1" applyFont="1" applyBorder="1" applyAlignment="1">
      <alignment horizontal="center" vertical="center" shrinkToFit="1"/>
    </xf>
    <xf numFmtId="0" fontId="12" fillId="0" borderId="17" xfId="1" applyFont="1" applyBorder="1" applyAlignment="1">
      <alignment horizontal="left" vertical="center" wrapText="1"/>
    </xf>
    <xf numFmtId="0" fontId="12" fillId="0" borderId="18" xfId="1" applyFont="1" applyBorder="1" applyAlignment="1">
      <alignment horizontal="left" vertical="center" wrapText="1"/>
    </xf>
    <xf numFmtId="0" fontId="3" fillId="0" borderId="16" xfId="6" applyFont="1" applyBorder="1" applyAlignment="1">
      <alignment horizontal="right" vertical="center"/>
    </xf>
    <xf numFmtId="0" fontId="3" fillId="0" borderId="16" xfId="6" applyFont="1" applyBorder="1" applyAlignment="1">
      <alignment horizontal="left" vertical="center"/>
    </xf>
    <xf numFmtId="0" fontId="39" fillId="0" borderId="67" xfId="6" applyFont="1" applyBorder="1" applyAlignment="1">
      <alignment horizontal="center" vertical="center"/>
    </xf>
    <xf numFmtId="0" fontId="39" fillId="0" borderId="69" xfId="6" applyFont="1" applyBorder="1" applyAlignment="1">
      <alignment horizontal="center" vertical="center"/>
    </xf>
    <xf numFmtId="0" fontId="39" fillId="0" borderId="76" xfId="6" applyFont="1" applyBorder="1" applyAlignment="1">
      <alignment horizontal="center" vertical="center"/>
    </xf>
    <xf numFmtId="0" fontId="39" fillId="0" borderId="65" xfId="6" applyFont="1" applyBorder="1" applyAlignment="1">
      <alignment horizontal="center" vertical="center" textRotation="255" shrinkToFit="1"/>
    </xf>
    <xf numFmtId="0" fontId="39" fillId="0" borderId="19" xfId="6" applyFont="1" applyBorder="1" applyAlignment="1">
      <alignment horizontal="center" vertical="center" textRotation="255" shrinkToFit="1"/>
    </xf>
    <xf numFmtId="0" fontId="39" fillId="0" borderId="77" xfId="6" applyFont="1" applyBorder="1" applyAlignment="1">
      <alignment horizontal="center" vertical="center" textRotation="255" shrinkToFit="1"/>
    </xf>
    <xf numFmtId="0" fontId="39" fillId="0" borderId="33" xfId="6" applyFont="1" applyBorder="1" applyAlignment="1">
      <alignment horizontal="center" vertical="center" wrapText="1"/>
    </xf>
    <xf numFmtId="0" fontId="39" fillId="0" borderId="23" xfId="6" applyFont="1" applyBorder="1" applyAlignment="1">
      <alignment horizontal="center" vertical="center" wrapText="1"/>
    </xf>
    <xf numFmtId="0" fontId="39" fillId="0" borderId="41" xfId="6" applyFont="1" applyBorder="1" applyAlignment="1">
      <alignment horizontal="center" vertical="center" wrapText="1"/>
    </xf>
    <xf numFmtId="0" fontId="39" fillId="0" borderId="23" xfId="6" applyFont="1" applyBorder="1" applyAlignment="1">
      <alignment horizontal="center" vertical="center"/>
    </xf>
    <xf numFmtId="0" fontId="39" fillId="0" borderId="41" xfId="6" applyFont="1" applyBorder="1" applyAlignment="1">
      <alignment horizontal="center" vertical="center"/>
    </xf>
    <xf numFmtId="0" fontId="39" fillId="0" borderId="65" xfId="6" applyFont="1" applyBorder="1" applyAlignment="1">
      <alignment horizontal="center" vertical="center" textRotation="255" wrapText="1"/>
    </xf>
    <xf numFmtId="0" fontId="39" fillId="0" borderId="19" xfId="6" applyFont="1" applyBorder="1" applyAlignment="1">
      <alignment horizontal="center" vertical="center" textRotation="255" wrapText="1"/>
    </xf>
    <xf numFmtId="0" fontId="39" fillId="0" borderId="77" xfId="6" applyFont="1" applyBorder="1" applyAlignment="1">
      <alignment horizontal="center" vertical="center" textRotation="255" wrapText="1"/>
    </xf>
    <xf numFmtId="0" fontId="39" fillId="0" borderId="65" xfId="6" applyFont="1" applyBorder="1" applyAlignment="1">
      <alignment horizontal="center" vertical="center" textRotation="255"/>
    </xf>
    <xf numFmtId="0" fontId="39" fillId="0" borderId="19" xfId="6" applyFont="1" applyBorder="1" applyAlignment="1">
      <alignment horizontal="center" vertical="center" textRotation="255"/>
    </xf>
    <xf numFmtId="0" fontId="39" fillId="0" borderId="77" xfId="6" applyFont="1" applyBorder="1" applyAlignment="1">
      <alignment horizontal="center" vertical="center" textRotation="255"/>
    </xf>
    <xf numFmtId="0" fontId="39" fillId="0" borderId="25" xfId="6" applyFont="1" applyBorder="1" applyAlignment="1">
      <alignment horizontal="center" vertical="center"/>
    </xf>
    <xf numFmtId="0" fontId="39" fillId="0" borderId="77" xfId="6" applyFont="1" applyBorder="1" applyAlignment="1">
      <alignment horizontal="center" vertical="center"/>
    </xf>
    <xf numFmtId="0" fontId="39" fillId="0" borderId="25" xfId="6" applyFont="1" applyBorder="1" applyAlignment="1">
      <alignment horizontal="center" vertical="center" wrapText="1"/>
    </xf>
    <xf numFmtId="0" fontId="39" fillId="0" borderId="77" xfId="6" applyFont="1" applyBorder="1" applyAlignment="1">
      <alignment horizontal="center" vertical="center" wrapText="1"/>
    </xf>
    <xf numFmtId="0" fontId="39" fillId="0" borderId="73" xfId="6" applyFont="1" applyBorder="1" applyAlignment="1">
      <alignment horizontal="center" vertical="center" wrapText="1"/>
    </xf>
    <xf numFmtId="0" fontId="39" fillId="0" borderId="75" xfId="6" applyFont="1" applyBorder="1" applyAlignment="1">
      <alignment horizontal="center" vertical="center" wrapText="1"/>
    </xf>
    <xf numFmtId="0" fontId="39" fillId="0" borderId="78" xfId="6" applyFont="1" applyBorder="1" applyAlignment="1">
      <alignment horizontal="center" vertical="center" wrapText="1"/>
    </xf>
    <xf numFmtId="0" fontId="39" fillId="0" borderId="6" xfId="6" applyFont="1" applyBorder="1" applyAlignment="1">
      <alignment horizontal="center" vertical="center"/>
    </xf>
    <xf numFmtId="0" fontId="39" fillId="0" borderId="0" xfId="6" applyFont="1" applyAlignment="1">
      <alignment horizontal="center" vertical="center"/>
    </xf>
    <xf numFmtId="0" fontId="39" fillId="0" borderId="74" xfId="6" applyFont="1" applyBorder="1" applyAlignment="1">
      <alignment horizontal="center" vertical="center"/>
    </xf>
    <xf numFmtId="0" fontId="39" fillId="0" borderId="33" xfId="6" applyFont="1" applyBorder="1" applyAlignment="1">
      <alignment horizontal="center" vertical="center"/>
    </xf>
    <xf numFmtId="0" fontId="39" fillId="0" borderId="32" xfId="6" applyFont="1" applyBorder="1" applyAlignment="1">
      <alignment horizontal="center" vertical="center"/>
    </xf>
    <xf numFmtId="0" fontId="8" fillId="0" borderId="107" xfId="1" applyFont="1" applyBorder="1" applyAlignment="1">
      <alignment horizontal="center" vertical="center" wrapText="1"/>
    </xf>
    <xf numFmtId="0" fontId="48" fillId="0" borderId="108" xfId="1" applyFont="1" applyBorder="1" applyAlignment="1">
      <alignment horizontal="center" vertical="center" wrapText="1"/>
    </xf>
    <xf numFmtId="0" fontId="49" fillId="0" borderId="108" xfId="1" applyFont="1" applyBorder="1" applyAlignment="1">
      <alignment horizontal="center" vertical="center" wrapText="1"/>
    </xf>
    <xf numFmtId="0" fontId="39" fillId="0" borderId="30" xfId="6" applyFont="1" applyBorder="1" applyAlignment="1">
      <alignment horizontal="center" vertical="center" wrapText="1"/>
    </xf>
    <xf numFmtId="0" fontId="39" fillId="0" borderId="81" xfId="6" applyFont="1" applyBorder="1" applyAlignment="1">
      <alignment horizontal="center" vertical="center"/>
    </xf>
    <xf numFmtId="0" fontId="39" fillId="0" borderId="24" xfId="6" applyFont="1" applyBorder="1" applyAlignment="1">
      <alignment horizontal="center" vertical="center"/>
    </xf>
    <xf numFmtId="0" fontId="39" fillId="0" borderId="36" xfId="6" applyFont="1" applyBorder="1" applyAlignment="1">
      <alignment horizontal="center" vertical="center"/>
    </xf>
    <xf numFmtId="0" fontId="3" fillId="0" borderId="16" xfId="4" applyFont="1" applyBorder="1" applyAlignment="1">
      <alignment horizontal="center" vertical="center"/>
    </xf>
    <xf numFmtId="0" fontId="6" fillId="0" borderId="23" xfId="4" applyFont="1" applyBorder="1" applyAlignment="1">
      <alignment horizontal="center" vertical="center"/>
    </xf>
    <xf numFmtId="0" fontId="6" fillId="0" borderId="24" xfId="4" applyFont="1" applyBorder="1" applyAlignment="1">
      <alignment horizontal="center" vertical="center"/>
    </xf>
    <xf numFmtId="0" fontId="6" fillId="0" borderId="34" xfId="4" applyFont="1" applyBorder="1" applyAlignment="1">
      <alignment horizontal="center" vertical="center"/>
    </xf>
    <xf numFmtId="0" fontId="6" fillId="0" borderId="33" xfId="4" applyFont="1" applyBorder="1" applyAlignment="1">
      <alignment horizontal="center" vertical="center"/>
    </xf>
    <xf numFmtId="0" fontId="6" fillId="0" borderId="32" xfId="4" applyFont="1" applyBorder="1" applyAlignment="1">
      <alignment horizontal="center" vertical="center"/>
    </xf>
  </cellXfs>
  <cellStyles count="12">
    <cellStyle name="Excel Built-in Comma [0]" xfId="2" xr:uid="{00000000-0005-0000-0000-000000000000}"/>
    <cellStyle name="Excel Built-in Explanatory Text" xfId="3" xr:uid="{00000000-0005-0000-0000-000001000000}"/>
    <cellStyle name="桁区切り 2" xfId="5" xr:uid="{00000000-0005-0000-0000-000002000000}"/>
    <cellStyle name="標準" xfId="0" builtinId="0"/>
    <cellStyle name="標準 2" xfId="1" xr:uid="{00000000-0005-0000-0000-000004000000}"/>
    <cellStyle name="標準 2 2" xfId="11" xr:uid="{2CC545A4-8692-4BAB-A65D-FF408416E4A6}"/>
    <cellStyle name="標準 2 4" xfId="8" xr:uid="{9B6E852F-B758-43A0-866F-ABCBA8947613}"/>
    <cellStyle name="標準 25" xfId="9" xr:uid="{84263836-1282-4042-A13A-441BDB6950A4}"/>
    <cellStyle name="標準 3" xfId="10" xr:uid="{BF291B30-36FC-4F51-B0DD-A51A6C813035}"/>
    <cellStyle name="標準_jizensiryo(gh)2" xfId="4" xr:uid="{00000000-0005-0000-0000-000005000000}"/>
    <cellStyle name="標準_事前提出資料（GH附票）" xfId="6" xr:uid="{CB3EE458-E9D2-4F10-AD3E-72D061DE2521}"/>
    <cellStyle name="標準_小規模多機能型居宅介護事前提出資料" xfId="7" xr:uid="{2F9DF1DB-50D9-417D-BC84-7EB727FB8AFE}"/>
  </cellStyles>
  <dxfs count="472">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CCFFFF"/>
      <color rgb="FF00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104775</xdr:colOff>
      <xdr:row>0</xdr:row>
      <xdr:rowOff>133350</xdr:rowOff>
    </xdr:from>
    <xdr:to>
      <xdr:col>20</xdr:col>
      <xdr:colOff>809625</xdr:colOff>
      <xdr:row>0</xdr:row>
      <xdr:rowOff>381000</xdr:rowOff>
    </xdr:to>
    <xdr:sp macro="" textlink="">
      <xdr:nvSpPr>
        <xdr:cNvPr id="2" name="テキスト ボックス 1">
          <a:extLst>
            <a:ext uri="{FF2B5EF4-FFF2-40B4-BE49-F238E27FC236}">
              <a16:creationId xmlns:a16="http://schemas.microsoft.com/office/drawing/2014/main" id="{A9EF0E83-AD7F-411B-8F7A-51C8C53B2BFA}"/>
            </a:ext>
          </a:extLst>
        </xdr:cNvPr>
        <xdr:cNvSpPr txBox="1"/>
      </xdr:nvSpPr>
      <xdr:spPr>
        <a:xfrm>
          <a:off x="6000750" y="133350"/>
          <a:ext cx="1047750" cy="2476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en-US" altLang="ja-JP" sz="1050">
              <a:latin typeface="HG丸ｺﾞｼｯｸM-PRO" panose="020F0600000000000000" pitchFamily="50" charset="-128"/>
              <a:ea typeface="HG丸ｺﾞｼｯｸM-PRO" panose="020F0600000000000000" pitchFamily="50" charset="-128"/>
            </a:rPr>
            <a:t>R8.4.1</a:t>
          </a:r>
          <a:r>
            <a:rPr kumimoji="1" lang="ja-JP" altLang="en-US" sz="1050">
              <a:latin typeface="HG丸ｺﾞｼｯｸM-PRO" panose="020F0600000000000000" pitchFamily="50" charset="-128"/>
              <a:ea typeface="HG丸ｺﾞｼｯｸM-PRO" panose="020F0600000000000000" pitchFamily="50" charset="-128"/>
            </a:rPr>
            <a:t>改正版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AA9B7-2F82-499C-BF35-D5CF94F5D221}">
  <dimension ref="A1:I31"/>
  <sheetViews>
    <sheetView view="pageBreakPreview" zoomScale="110" zoomScaleNormal="100" zoomScaleSheetLayoutView="110" workbookViewId="0">
      <selection activeCell="C28" sqref="C28:I28"/>
    </sheetView>
  </sheetViews>
  <sheetFormatPr defaultColWidth="9" defaultRowHeight="18.75" customHeight="1"/>
  <cols>
    <col min="1" max="8" width="9" style="114"/>
    <col min="9" max="9" width="10.625" style="114" customWidth="1"/>
    <col min="10" max="16384" width="9" style="114"/>
  </cols>
  <sheetData>
    <row r="1" spans="1:9" ht="18.75" customHeight="1">
      <c r="A1" s="113" t="s">
        <v>70</v>
      </c>
    </row>
    <row r="3" spans="1:9" ht="18.75" customHeight="1">
      <c r="A3" s="115" t="s">
        <v>94</v>
      </c>
      <c r="B3" s="115"/>
      <c r="C3" s="115"/>
      <c r="D3" s="115"/>
      <c r="E3" s="115"/>
      <c r="F3" s="115"/>
      <c r="G3" s="115"/>
      <c r="H3" s="115"/>
      <c r="I3" s="115"/>
    </row>
    <row r="4" spans="1:9" ht="18.75" customHeight="1">
      <c r="A4" s="116" t="s">
        <v>71</v>
      </c>
      <c r="B4" s="114" t="s">
        <v>380</v>
      </c>
    </row>
    <row r="5" spans="1:9" ht="18.75" customHeight="1">
      <c r="B5" s="114" t="s">
        <v>93</v>
      </c>
    </row>
    <row r="6" spans="1:9" ht="18.75" customHeight="1">
      <c r="A6" s="116" t="s">
        <v>62</v>
      </c>
      <c r="B6" s="114" t="s">
        <v>72</v>
      </c>
    </row>
    <row r="7" spans="1:9" ht="18.75" customHeight="1">
      <c r="A7" s="116" t="s">
        <v>73</v>
      </c>
      <c r="B7" s="114" t="s">
        <v>284</v>
      </c>
    </row>
    <row r="8" spans="1:9" ht="18.75" customHeight="1">
      <c r="A8" s="116"/>
      <c r="B8" s="114" t="s">
        <v>279</v>
      </c>
    </row>
    <row r="9" spans="1:9" ht="18.75" customHeight="1">
      <c r="B9" s="114" t="s">
        <v>100</v>
      </c>
    </row>
    <row r="10" spans="1:9" ht="18.75" customHeight="1">
      <c r="B10" s="114" t="s">
        <v>285</v>
      </c>
    </row>
    <row r="11" spans="1:9" ht="18.75" customHeight="1">
      <c r="B11" s="114" t="s">
        <v>280</v>
      </c>
    </row>
    <row r="12" spans="1:9" ht="18.75" customHeight="1">
      <c r="A12" s="116" t="s">
        <v>74</v>
      </c>
      <c r="B12" s="114" t="s">
        <v>281</v>
      </c>
    </row>
    <row r="13" spans="1:9" ht="18.75" customHeight="1">
      <c r="B13" s="114" t="s">
        <v>282</v>
      </c>
    </row>
    <row r="15" spans="1:9" ht="18.75" customHeight="1">
      <c r="A15" s="115" t="s">
        <v>95</v>
      </c>
      <c r="B15" s="115"/>
      <c r="C15" s="115"/>
      <c r="D15" s="115"/>
      <c r="E15" s="115"/>
      <c r="F15" s="115"/>
      <c r="G15" s="115"/>
      <c r="H15" s="115"/>
      <c r="I15" s="115"/>
    </row>
    <row r="16" spans="1:9" ht="18.75" customHeight="1">
      <c r="A16" s="114" t="s">
        <v>75</v>
      </c>
    </row>
    <row r="17" spans="1:9" ht="18.75" customHeight="1" thickBot="1">
      <c r="A17" s="525" t="s">
        <v>82</v>
      </c>
      <c r="B17" s="525"/>
      <c r="C17" s="525" t="s">
        <v>81</v>
      </c>
      <c r="D17" s="525"/>
      <c r="E17" s="525"/>
      <c r="F17" s="525"/>
      <c r="G17" s="525"/>
      <c r="H17" s="525"/>
      <c r="I17" s="525"/>
    </row>
    <row r="18" spans="1:9" ht="18.600000000000001" customHeight="1" thickTop="1">
      <c r="A18" s="523" t="s">
        <v>96</v>
      </c>
      <c r="B18" s="523"/>
      <c r="C18" s="528" t="s">
        <v>97</v>
      </c>
      <c r="D18" s="528"/>
      <c r="E18" s="528"/>
      <c r="F18" s="528"/>
      <c r="G18" s="528"/>
      <c r="H18" s="528"/>
      <c r="I18" s="528"/>
    </row>
    <row r="19" spans="1:9" ht="50.25" customHeight="1">
      <c r="A19" s="527" t="s">
        <v>286</v>
      </c>
      <c r="B19" s="527"/>
      <c r="C19" s="526" t="s">
        <v>288</v>
      </c>
      <c r="D19" s="526"/>
      <c r="E19" s="526"/>
      <c r="F19" s="526"/>
      <c r="G19" s="526"/>
      <c r="H19" s="526"/>
      <c r="I19" s="526"/>
    </row>
    <row r="20" spans="1:9" ht="18.75" customHeight="1">
      <c r="A20" s="527" t="s">
        <v>76</v>
      </c>
      <c r="B20" s="527"/>
      <c r="C20" s="526" t="s">
        <v>77</v>
      </c>
      <c r="D20" s="526"/>
      <c r="E20" s="526"/>
      <c r="F20" s="526"/>
      <c r="G20" s="526"/>
      <c r="H20" s="526"/>
      <c r="I20" s="526"/>
    </row>
    <row r="21" spans="1:9" ht="18.75" customHeight="1">
      <c r="A21" s="523" t="s">
        <v>78</v>
      </c>
      <c r="B21" s="523"/>
      <c r="C21" s="524" t="s">
        <v>79</v>
      </c>
      <c r="D21" s="524"/>
      <c r="E21" s="524"/>
      <c r="F21" s="524"/>
      <c r="G21" s="524"/>
      <c r="H21" s="524"/>
      <c r="I21" s="524"/>
    </row>
    <row r="22" spans="1:9" ht="18.75" customHeight="1">
      <c r="A22" s="523" t="s">
        <v>89</v>
      </c>
      <c r="B22" s="523"/>
      <c r="C22" s="524" t="s">
        <v>88</v>
      </c>
      <c r="D22" s="524"/>
      <c r="E22" s="524"/>
      <c r="F22" s="524"/>
      <c r="G22" s="524"/>
      <c r="H22" s="524"/>
      <c r="I22" s="524"/>
    </row>
    <row r="23" spans="1:9" ht="34.5" customHeight="1">
      <c r="A23" s="518" t="s">
        <v>92</v>
      </c>
      <c r="B23" s="519"/>
      <c r="C23" s="520" t="s">
        <v>87</v>
      </c>
      <c r="D23" s="521"/>
      <c r="E23" s="521"/>
      <c r="F23" s="521"/>
      <c r="G23" s="521"/>
      <c r="H23" s="521"/>
      <c r="I23" s="522"/>
    </row>
    <row r="24" spans="1:9" ht="18.75" customHeight="1">
      <c r="A24" s="518" t="s">
        <v>492</v>
      </c>
      <c r="B24" s="519"/>
      <c r="C24" s="520" t="s">
        <v>491</v>
      </c>
      <c r="D24" s="521"/>
      <c r="E24" s="521"/>
      <c r="F24" s="521"/>
      <c r="G24" s="521"/>
      <c r="H24" s="521"/>
      <c r="I24" s="522"/>
    </row>
    <row r="25" spans="1:9" ht="58.5" customHeight="1">
      <c r="A25" s="523" t="s">
        <v>83</v>
      </c>
      <c r="B25" s="523"/>
      <c r="C25" s="524" t="s">
        <v>80</v>
      </c>
      <c r="D25" s="524"/>
      <c r="E25" s="524"/>
      <c r="F25" s="524"/>
      <c r="G25" s="524"/>
      <c r="H25" s="524"/>
      <c r="I25" s="524"/>
    </row>
    <row r="26" spans="1:9" ht="34.5" customHeight="1">
      <c r="A26" s="523" t="s">
        <v>90</v>
      </c>
      <c r="B26" s="523"/>
      <c r="C26" s="524" t="s">
        <v>91</v>
      </c>
      <c r="D26" s="524"/>
      <c r="E26" s="524"/>
      <c r="F26" s="524"/>
      <c r="G26" s="524"/>
      <c r="H26" s="524"/>
      <c r="I26" s="524"/>
    </row>
    <row r="27" spans="1:9" ht="34.5" customHeight="1">
      <c r="A27" s="523" t="s">
        <v>300</v>
      </c>
      <c r="B27" s="523"/>
      <c r="C27" s="524" t="s">
        <v>301</v>
      </c>
      <c r="D27" s="524"/>
      <c r="E27" s="524"/>
      <c r="F27" s="524"/>
      <c r="G27" s="524"/>
      <c r="H27" s="524"/>
      <c r="I27" s="524"/>
    </row>
    <row r="28" spans="1:9" ht="67.5" customHeight="1">
      <c r="A28" s="523" t="s">
        <v>85</v>
      </c>
      <c r="B28" s="523"/>
      <c r="C28" s="524" t="s">
        <v>84</v>
      </c>
      <c r="D28" s="524"/>
      <c r="E28" s="524"/>
      <c r="F28" s="524"/>
      <c r="G28" s="524"/>
      <c r="H28" s="524"/>
      <c r="I28" s="524"/>
    </row>
    <row r="29" spans="1:9" ht="34.5" customHeight="1">
      <c r="A29" s="520" t="s">
        <v>272</v>
      </c>
      <c r="B29" s="522"/>
      <c r="C29" s="520" t="s">
        <v>86</v>
      </c>
      <c r="D29" s="521"/>
      <c r="E29" s="521"/>
      <c r="F29" s="521"/>
      <c r="G29" s="521"/>
      <c r="H29" s="521"/>
      <c r="I29" s="522"/>
    </row>
    <row r="30" spans="1:9" ht="67.7" customHeight="1">
      <c r="A30" s="515" t="s">
        <v>1113</v>
      </c>
      <c r="B30" s="516"/>
      <c r="C30" s="515" t="s">
        <v>1114</v>
      </c>
      <c r="D30" s="517"/>
      <c r="E30" s="517"/>
      <c r="F30" s="517"/>
      <c r="G30" s="517"/>
      <c r="H30" s="517"/>
      <c r="I30" s="516"/>
    </row>
    <row r="31" spans="1:9" ht="18.75" customHeight="1">
      <c r="A31" s="518" t="s">
        <v>99</v>
      </c>
      <c r="B31" s="519"/>
      <c r="C31" s="520" t="s">
        <v>98</v>
      </c>
      <c r="D31" s="521"/>
      <c r="E31" s="521"/>
      <c r="F31" s="521"/>
      <c r="G31" s="521"/>
      <c r="H31" s="521"/>
      <c r="I31" s="522"/>
    </row>
  </sheetData>
  <mergeCells count="30">
    <mergeCell ref="A25:B25"/>
    <mergeCell ref="C25:I25"/>
    <mergeCell ref="A17:B17"/>
    <mergeCell ref="C17:I17"/>
    <mergeCell ref="A22:B22"/>
    <mergeCell ref="C20:I20"/>
    <mergeCell ref="C21:I21"/>
    <mergeCell ref="A20:B20"/>
    <mergeCell ref="A21:B21"/>
    <mergeCell ref="A18:B18"/>
    <mergeCell ref="C18:I18"/>
    <mergeCell ref="A19:B19"/>
    <mergeCell ref="C19:I19"/>
    <mergeCell ref="C22:I22"/>
    <mergeCell ref="A30:B30"/>
    <mergeCell ref="C30:I30"/>
    <mergeCell ref="A31:B31"/>
    <mergeCell ref="C31:I31"/>
    <mergeCell ref="A23:B23"/>
    <mergeCell ref="C23:I23"/>
    <mergeCell ref="A28:B28"/>
    <mergeCell ref="A26:B26"/>
    <mergeCell ref="C26:I26"/>
    <mergeCell ref="A27:B27"/>
    <mergeCell ref="C27:I27"/>
    <mergeCell ref="A24:B24"/>
    <mergeCell ref="C24:I24"/>
    <mergeCell ref="A29:B29"/>
    <mergeCell ref="C29:I29"/>
    <mergeCell ref="C28:I28"/>
  </mergeCells>
  <phoneticPr fontId="2"/>
  <pageMargins left="0.7" right="0.45" top="0.75" bottom="0.75" header="0.3" footer="0.3"/>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Z31"/>
  <sheetViews>
    <sheetView showGridLines="0" view="pageBreakPreview" zoomScale="92" zoomScaleNormal="100" zoomScaleSheetLayoutView="92" workbookViewId="0">
      <selection activeCell="AE18" sqref="AE18"/>
    </sheetView>
  </sheetViews>
  <sheetFormatPr defaultColWidth="9" defaultRowHeight="13.5"/>
  <cols>
    <col min="1" max="1" width="3.25" style="24" customWidth="1"/>
    <col min="2" max="25" width="3.375" style="24" customWidth="1"/>
    <col min="26" max="26" width="3.25" style="24" customWidth="1"/>
    <col min="27" max="16384" width="9" style="24"/>
  </cols>
  <sheetData>
    <row r="3" spans="1:26" ht="24">
      <c r="A3" s="563" t="s">
        <v>22</v>
      </c>
      <c r="B3" s="563"/>
      <c r="C3" s="563"/>
      <c r="D3" s="563"/>
      <c r="E3" s="563"/>
      <c r="F3" s="563"/>
      <c r="G3" s="563"/>
      <c r="H3" s="563"/>
      <c r="I3" s="563"/>
      <c r="J3" s="563"/>
      <c r="K3" s="563"/>
      <c r="L3" s="563"/>
      <c r="M3" s="563"/>
      <c r="N3" s="563"/>
      <c r="O3" s="563"/>
      <c r="P3" s="563"/>
      <c r="Q3" s="563"/>
      <c r="R3" s="563"/>
      <c r="S3" s="563"/>
      <c r="T3" s="563"/>
      <c r="U3" s="563"/>
      <c r="V3" s="563"/>
      <c r="W3" s="563"/>
      <c r="X3" s="563"/>
      <c r="Y3" s="563"/>
      <c r="Z3" s="563"/>
    </row>
    <row r="4" spans="1:26" ht="14.25" thickBot="1"/>
    <row r="5" spans="1:26" ht="25.5" customHeight="1" thickBot="1">
      <c r="E5" s="564" t="s">
        <v>21</v>
      </c>
      <c r="F5" s="565"/>
      <c r="G5" s="565"/>
      <c r="H5" s="565"/>
      <c r="I5" s="565"/>
      <c r="J5" s="565"/>
      <c r="K5" s="566" t="s">
        <v>517</v>
      </c>
      <c r="L5" s="567"/>
      <c r="M5" s="567"/>
      <c r="N5" s="567"/>
      <c r="O5" s="567"/>
      <c r="P5" s="567"/>
      <c r="Q5" s="567"/>
      <c r="R5" s="567"/>
      <c r="S5" s="567"/>
      <c r="T5" s="567"/>
      <c r="U5" s="567"/>
      <c r="V5" s="568"/>
    </row>
    <row r="8" spans="1:26" ht="21.75" customHeight="1">
      <c r="L8" s="569" t="s">
        <v>20</v>
      </c>
      <c r="M8" s="569"/>
      <c r="N8" s="569"/>
      <c r="O8" s="569"/>
      <c r="P8" s="569"/>
      <c r="Q8" s="569"/>
      <c r="R8" s="569"/>
      <c r="S8" s="569"/>
      <c r="T8" s="569"/>
      <c r="U8" s="569"/>
      <c r="V8" s="569"/>
      <c r="W8" s="569"/>
      <c r="X8" s="569"/>
      <c r="Y8" s="569"/>
    </row>
    <row r="10" spans="1:26">
      <c r="B10" s="98" t="s">
        <v>19</v>
      </c>
    </row>
    <row r="11" spans="1:26" ht="14.25" thickBot="1"/>
    <row r="12" spans="1:26" ht="23.25" customHeight="1">
      <c r="B12" s="570" t="s">
        <v>18</v>
      </c>
      <c r="C12" s="571"/>
      <c r="D12" s="571"/>
      <c r="E12" s="571"/>
      <c r="F12" s="99"/>
      <c r="G12" s="99"/>
      <c r="H12" s="572"/>
      <c r="I12" s="572"/>
      <c r="J12" s="572"/>
      <c r="K12" s="572"/>
      <c r="L12" s="572"/>
      <c r="M12" s="572"/>
      <c r="N12" s="572"/>
      <c r="O12" s="572"/>
      <c r="P12" s="572"/>
      <c r="Q12" s="572"/>
      <c r="R12" s="572"/>
      <c r="S12" s="572"/>
      <c r="T12" s="572"/>
      <c r="U12" s="572"/>
      <c r="V12" s="572"/>
      <c r="W12" s="572"/>
      <c r="X12" s="572"/>
      <c r="Y12" s="573"/>
    </row>
    <row r="13" spans="1:26" ht="23.25" customHeight="1">
      <c r="B13" s="100"/>
      <c r="C13" s="101"/>
      <c r="D13" s="101"/>
      <c r="E13" s="101"/>
      <c r="F13" s="101"/>
      <c r="G13" s="101"/>
      <c r="H13" s="558"/>
      <c r="I13" s="558"/>
      <c r="J13" s="558"/>
      <c r="K13" s="558"/>
      <c r="L13" s="558"/>
      <c r="M13" s="558"/>
      <c r="N13" s="558"/>
      <c r="O13" s="558"/>
      <c r="P13" s="558"/>
      <c r="Q13" s="558"/>
      <c r="R13" s="558"/>
      <c r="S13" s="558"/>
      <c r="T13" s="558"/>
      <c r="U13" s="558"/>
      <c r="V13" s="558"/>
      <c r="W13" s="558"/>
      <c r="X13" s="558"/>
      <c r="Y13" s="559"/>
    </row>
    <row r="14" spans="1:26" ht="23.25" customHeight="1">
      <c r="B14" s="556" t="s">
        <v>17</v>
      </c>
      <c r="C14" s="557"/>
      <c r="D14" s="557"/>
      <c r="E14" s="557"/>
      <c r="F14" s="557"/>
      <c r="G14" s="557"/>
      <c r="H14" s="558"/>
      <c r="I14" s="558"/>
      <c r="J14" s="558"/>
      <c r="K14" s="558"/>
      <c r="L14" s="558"/>
      <c r="M14" s="558"/>
      <c r="N14" s="558"/>
      <c r="O14" s="558"/>
      <c r="P14" s="558"/>
      <c r="Q14" s="558"/>
      <c r="R14" s="558"/>
      <c r="S14" s="558"/>
      <c r="T14" s="558"/>
      <c r="U14" s="558"/>
      <c r="V14" s="558"/>
      <c r="W14" s="558"/>
      <c r="X14" s="558"/>
      <c r="Y14" s="559"/>
    </row>
    <row r="15" spans="1:26" ht="23.25" customHeight="1" thickBot="1">
      <c r="B15" s="102"/>
      <c r="C15" s="103"/>
      <c r="D15" s="103"/>
      <c r="E15" s="103"/>
      <c r="F15" s="103"/>
      <c r="G15" s="103"/>
      <c r="H15" s="560"/>
      <c r="I15" s="560"/>
      <c r="J15" s="560"/>
      <c r="K15" s="560"/>
      <c r="L15" s="560"/>
      <c r="M15" s="560"/>
      <c r="N15" s="560"/>
      <c r="O15" s="560"/>
      <c r="P15" s="560"/>
      <c r="Q15" s="560"/>
      <c r="R15" s="560"/>
      <c r="S15" s="560"/>
      <c r="T15" s="560"/>
      <c r="U15" s="560"/>
      <c r="V15" s="560"/>
      <c r="W15" s="560"/>
      <c r="X15" s="560"/>
      <c r="Y15" s="561"/>
    </row>
    <row r="16" spans="1:26" ht="14.25" thickBot="1"/>
    <row r="17" spans="2:25" ht="35.25" customHeight="1" thickBot="1">
      <c r="B17" s="540" t="s">
        <v>16</v>
      </c>
      <c r="C17" s="541"/>
      <c r="D17" s="541"/>
      <c r="E17" s="562"/>
      <c r="F17" s="574"/>
      <c r="G17" s="575"/>
      <c r="H17" s="575"/>
      <c r="I17" s="575"/>
      <c r="J17" s="575"/>
      <c r="K17" s="575"/>
      <c r="L17" s="575"/>
      <c r="M17" s="575"/>
      <c r="N17" s="575"/>
      <c r="O17" s="575"/>
      <c r="P17" s="575"/>
      <c r="Q17" s="575"/>
      <c r="R17" s="575"/>
      <c r="S17" s="575"/>
      <c r="T17" s="575"/>
      <c r="U17" s="575"/>
      <c r="V17" s="575"/>
      <c r="W17" s="575"/>
      <c r="X17" s="575"/>
      <c r="Y17" s="576"/>
    </row>
    <row r="18" spans="2:25" ht="24" customHeight="1" thickBot="1">
      <c r="B18" s="529" t="s">
        <v>15</v>
      </c>
      <c r="C18" s="529"/>
      <c r="D18" s="529"/>
      <c r="E18" s="529"/>
      <c r="F18" s="530"/>
      <c r="G18" s="531"/>
      <c r="H18" s="531"/>
      <c r="I18" s="531"/>
      <c r="J18" s="531"/>
      <c r="K18" s="531"/>
      <c r="L18" s="531"/>
      <c r="M18" s="531"/>
      <c r="N18" s="531"/>
      <c r="O18" s="531"/>
      <c r="P18" s="531"/>
      <c r="Q18" s="531"/>
      <c r="R18" s="531"/>
      <c r="S18" s="531"/>
      <c r="T18" s="531"/>
      <c r="U18" s="531"/>
      <c r="V18" s="531"/>
      <c r="W18" s="531"/>
      <c r="X18" s="531"/>
      <c r="Y18" s="532"/>
    </row>
    <row r="19" spans="2:25" ht="17.25" customHeight="1" thickBot="1">
      <c r="B19" s="529" t="s">
        <v>14</v>
      </c>
      <c r="C19" s="529"/>
      <c r="D19" s="529"/>
      <c r="E19" s="529"/>
      <c r="F19" s="547"/>
      <c r="G19" s="548"/>
      <c r="H19" s="548"/>
      <c r="I19" s="548"/>
      <c r="J19" s="548"/>
      <c r="K19" s="548"/>
      <c r="L19" s="548"/>
      <c r="M19" s="548"/>
      <c r="N19" s="548"/>
      <c r="O19" s="548"/>
      <c r="P19" s="548"/>
      <c r="Q19" s="548"/>
      <c r="R19" s="548"/>
      <c r="S19" s="548"/>
      <c r="T19" s="548"/>
      <c r="U19" s="548"/>
      <c r="V19" s="548"/>
      <c r="W19" s="548"/>
      <c r="X19" s="548"/>
      <c r="Y19" s="549"/>
    </row>
    <row r="20" spans="2:25" ht="17.25" customHeight="1" thickBot="1">
      <c r="B20" s="529"/>
      <c r="C20" s="529"/>
      <c r="D20" s="529"/>
      <c r="E20" s="529"/>
      <c r="F20" s="550"/>
      <c r="G20" s="551"/>
      <c r="H20" s="551"/>
      <c r="I20" s="551"/>
      <c r="J20" s="551"/>
      <c r="K20" s="551"/>
      <c r="L20" s="551"/>
      <c r="M20" s="551"/>
      <c r="N20" s="551"/>
      <c r="O20" s="551"/>
      <c r="P20" s="551"/>
      <c r="Q20" s="551"/>
      <c r="R20" s="551"/>
      <c r="S20" s="551"/>
      <c r="T20" s="551"/>
      <c r="U20" s="551"/>
      <c r="V20" s="551"/>
      <c r="W20" s="551"/>
      <c r="X20" s="551"/>
      <c r="Y20" s="552"/>
    </row>
    <row r="21" spans="2:25" ht="17.25" customHeight="1" thickBot="1">
      <c r="B21" s="529"/>
      <c r="C21" s="529"/>
      <c r="D21" s="529"/>
      <c r="E21" s="529"/>
      <c r="F21" s="553"/>
      <c r="G21" s="554"/>
      <c r="H21" s="554"/>
      <c r="I21" s="554"/>
      <c r="J21" s="554"/>
      <c r="K21" s="554"/>
      <c r="L21" s="554"/>
      <c r="M21" s="554"/>
      <c r="N21" s="554"/>
      <c r="O21" s="554"/>
      <c r="P21" s="554"/>
      <c r="Q21" s="554"/>
      <c r="R21" s="554"/>
      <c r="S21" s="554"/>
      <c r="T21" s="554"/>
      <c r="U21" s="554"/>
      <c r="V21" s="554"/>
      <c r="W21" s="554"/>
      <c r="X21" s="554"/>
      <c r="Y21" s="555"/>
    </row>
    <row r="22" spans="2:25" ht="18.75" customHeight="1">
      <c r="B22" s="534" t="s">
        <v>13</v>
      </c>
      <c r="C22" s="534"/>
      <c r="D22" s="534"/>
      <c r="E22" s="534"/>
      <c r="F22" s="537" t="s">
        <v>12</v>
      </c>
      <c r="G22" s="537"/>
      <c r="H22" s="537"/>
      <c r="I22" s="537"/>
      <c r="J22" s="537"/>
      <c r="K22" s="537"/>
      <c r="L22" s="537"/>
      <c r="M22" s="537"/>
      <c r="N22" s="537"/>
      <c r="O22" s="537"/>
      <c r="P22" s="537"/>
      <c r="Q22" s="537"/>
      <c r="R22" s="537"/>
      <c r="S22" s="537"/>
      <c r="T22" s="537"/>
      <c r="U22" s="537"/>
      <c r="V22" s="537"/>
      <c r="W22" s="537"/>
      <c r="X22" s="537"/>
      <c r="Y22" s="537"/>
    </row>
    <row r="23" spans="2:25" ht="18.75" customHeight="1">
      <c r="B23" s="535"/>
      <c r="C23" s="535"/>
      <c r="D23" s="535"/>
      <c r="E23" s="535"/>
      <c r="F23" s="538"/>
      <c r="G23" s="538"/>
      <c r="H23" s="538"/>
      <c r="I23" s="538"/>
      <c r="J23" s="538"/>
      <c r="K23" s="538"/>
      <c r="L23" s="538"/>
      <c r="M23" s="538"/>
      <c r="N23" s="538"/>
      <c r="O23" s="538"/>
      <c r="P23" s="538"/>
      <c r="Q23" s="538"/>
      <c r="R23" s="538"/>
      <c r="S23" s="538"/>
      <c r="T23" s="538"/>
      <c r="U23" s="538"/>
      <c r="V23" s="538"/>
      <c r="W23" s="538"/>
      <c r="X23" s="538"/>
      <c r="Y23" s="538"/>
    </row>
    <row r="24" spans="2:25" ht="18.75" customHeight="1">
      <c r="B24" s="535"/>
      <c r="C24" s="535"/>
      <c r="D24" s="535"/>
      <c r="E24" s="535"/>
      <c r="F24" s="538"/>
      <c r="G24" s="538"/>
      <c r="H24" s="538"/>
      <c r="I24" s="538"/>
      <c r="J24" s="538"/>
      <c r="K24" s="538"/>
      <c r="L24" s="538"/>
      <c r="M24" s="538"/>
      <c r="N24" s="538"/>
      <c r="O24" s="538"/>
      <c r="P24" s="538"/>
      <c r="Q24" s="538"/>
      <c r="R24" s="538"/>
      <c r="S24" s="538"/>
      <c r="T24" s="538"/>
      <c r="U24" s="538"/>
      <c r="V24" s="538"/>
      <c r="W24" s="538"/>
      <c r="X24" s="538"/>
      <c r="Y24" s="538"/>
    </row>
    <row r="25" spans="2:25" ht="18.75" customHeight="1" thickBot="1">
      <c r="B25" s="536"/>
      <c r="C25" s="536"/>
      <c r="D25" s="536"/>
      <c r="E25" s="536"/>
      <c r="F25" s="539"/>
      <c r="G25" s="539"/>
      <c r="H25" s="539"/>
      <c r="I25" s="539"/>
      <c r="J25" s="539"/>
      <c r="K25" s="539"/>
      <c r="L25" s="539"/>
      <c r="M25" s="539"/>
      <c r="N25" s="539"/>
      <c r="O25" s="539"/>
      <c r="P25" s="539"/>
      <c r="Q25" s="539"/>
      <c r="R25" s="539"/>
      <c r="S25" s="539"/>
      <c r="T25" s="539"/>
      <c r="U25" s="539"/>
      <c r="V25" s="539"/>
      <c r="W25" s="539"/>
      <c r="X25" s="539"/>
      <c r="Y25" s="539"/>
    </row>
    <row r="26" spans="2:25" ht="33.75" customHeight="1" thickBot="1">
      <c r="B26" s="529" t="s">
        <v>11</v>
      </c>
      <c r="C26" s="529"/>
      <c r="D26" s="529"/>
      <c r="E26" s="529"/>
      <c r="F26" s="529" t="s">
        <v>10</v>
      </c>
      <c r="G26" s="529"/>
      <c r="H26" s="529"/>
      <c r="I26" s="530"/>
      <c r="J26" s="531"/>
      <c r="K26" s="531"/>
      <c r="L26" s="531"/>
      <c r="M26" s="531"/>
      <c r="N26" s="531"/>
      <c r="O26" s="532"/>
      <c r="P26" s="529" t="s">
        <v>9</v>
      </c>
      <c r="Q26" s="529"/>
      <c r="R26" s="529"/>
      <c r="S26" s="543"/>
      <c r="T26" s="543"/>
      <c r="U26" s="543"/>
      <c r="V26" s="543"/>
      <c r="W26" s="543"/>
      <c r="X26" s="543"/>
      <c r="Y26" s="543"/>
    </row>
    <row r="27" spans="2:25" ht="33.75" customHeight="1" thickBot="1">
      <c r="B27" s="529"/>
      <c r="C27" s="529"/>
      <c r="D27" s="529"/>
      <c r="E27" s="529"/>
      <c r="F27" s="544" t="s">
        <v>8</v>
      </c>
      <c r="G27" s="545"/>
      <c r="H27" s="546"/>
      <c r="I27" s="530"/>
      <c r="J27" s="531"/>
      <c r="K27" s="531"/>
      <c r="L27" s="531"/>
      <c r="M27" s="531"/>
      <c r="N27" s="531"/>
      <c r="O27" s="531"/>
      <c r="P27" s="531"/>
      <c r="Q27" s="531"/>
      <c r="R27" s="531"/>
      <c r="S27" s="531"/>
      <c r="T27" s="531"/>
      <c r="U27" s="531"/>
      <c r="V27" s="531"/>
      <c r="W27" s="531"/>
      <c r="X27" s="531"/>
      <c r="Y27" s="532"/>
    </row>
    <row r="28" spans="2:25" ht="33.75" customHeight="1" thickBot="1">
      <c r="B28" s="540" t="s">
        <v>7</v>
      </c>
      <c r="C28" s="541"/>
      <c r="D28" s="541"/>
      <c r="E28" s="541"/>
      <c r="F28" s="542" t="s">
        <v>6</v>
      </c>
      <c r="G28" s="542"/>
      <c r="H28" s="542"/>
      <c r="I28" s="542"/>
      <c r="J28" s="542"/>
      <c r="K28" s="542"/>
      <c r="L28" s="542"/>
      <c r="M28" s="542"/>
      <c r="N28" s="542"/>
      <c r="O28" s="542"/>
      <c r="P28" s="542"/>
      <c r="Q28" s="542"/>
      <c r="R28" s="542"/>
      <c r="S28" s="542"/>
      <c r="T28" s="542"/>
      <c r="U28" s="542"/>
      <c r="V28" s="542"/>
      <c r="W28" s="542"/>
      <c r="X28" s="542"/>
      <c r="Y28" s="542"/>
    </row>
    <row r="29" spans="2:25" ht="33.75" customHeight="1" thickBot="1">
      <c r="B29" s="529" t="s">
        <v>5</v>
      </c>
      <c r="C29" s="529"/>
      <c r="D29" s="529"/>
      <c r="E29" s="529"/>
      <c r="F29" s="542" t="s">
        <v>4</v>
      </c>
      <c r="G29" s="542"/>
      <c r="H29" s="542"/>
      <c r="I29" s="542"/>
      <c r="J29" s="542"/>
      <c r="K29" s="542"/>
      <c r="L29" s="542"/>
      <c r="M29" s="542"/>
      <c r="N29" s="542"/>
      <c r="O29" s="542"/>
      <c r="P29" s="542"/>
      <c r="Q29" s="542"/>
      <c r="R29" s="542"/>
      <c r="S29" s="542"/>
      <c r="T29" s="542"/>
      <c r="U29" s="542"/>
      <c r="V29" s="542"/>
      <c r="W29" s="542"/>
      <c r="X29" s="542"/>
      <c r="Y29" s="542"/>
    </row>
    <row r="30" spans="2:25" ht="33.75" customHeight="1" thickBot="1">
      <c r="B30" s="529" t="s">
        <v>3</v>
      </c>
      <c r="C30" s="529"/>
      <c r="D30" s="529"/>
      <c r="E30" s="529"/>
      <c r="F30" s="529" t="s">
        <v>1</v>
      </c>
      <c r="G30" s="529"/>
      <c r="H30" s="530"/>
      <c r="I30" s="531"/>
      <c r="J30" s="531"/>
      <c r="K30" s="531"/>
      <c r="L30" s="531"/>
      <c r="M30" s="531"/>
      <c r="N30" s="532"/>
      <c r="O30" s="529" t="s">
        <v>0</v>
      </c>
      <c r="P30" s="529"/>
      <c r="Q30" s="529"/>
      <c r="R30" s="529"/>
      <c r="S30" s="533"/>
      <c r="T30" s="533"/>
      <c r="U30" s="533"/>
      <c r="V30" s="533"/>
      <c r="W30" s="533"/>
      <c r="X30" s="533"/>
      <c r="Y30" s="533"/>
    </row>
    <row r="31" spans="2:25" ht="33.75" customHeight="1" thickBot="1">
      <c r="B31" s="529" t="s">
        <v>2</v>
      </c>
      <c r="C31" s="529"/>
      <c r="D31" s="529"/>
      <c r="E31" s="529"/>
      <c r="F31" s="529" t="s">
        <v>1</v>
      </c>
      <c r="G31" s="529"/>
      <c r="H31" s="530"/>
      <c r="I31" s="531"/>
      <c r="J31" s="531"/>
      <c r="K31" s="531"/>
      <c r="L31" s="531"/>
      <c r="M31" s="531"/>
      <c r="N31" s="532"/>
      <c r="O31" s="529" t="s">
        <v>0</v>
      </c>
      <c r="P31" s="529"/>
      <c r="Q31" s="529"/>
      <c r="R31" s="529"/>
      <c r="S31" s="533"/>
      <c r="T31" s="533"/>
      <c r="U31" s="533"/>
      <c r="V31" s="533"/>
      <c r="W31" s="533"/>
      <c r="X31" s="533"/>
      <c r="Y31" s="533"/>
    </row>
  </sheetData>
  <mergeCells count="37">
    <mergeCell ref="B14:G14"/>
    <mergeCell ref="H14:Y15"/>
    <mergeCell ref="B17:E17"/>
    <mergeCell ref="A3:Z3"/>
    <mergeCell ref="E5:J5"/>
    <mergeCell ref="K5:V5"/>
    <mergeCell ref="L8:Y8"/>
    <mergeCell ref="B12:E12"/>
    <mergeCell ref="H12:Y13"/>
    <mergeCell ref="F17:Y17"/>
    <mergeCell ref="F27:H27"/>
    <mergeCell ref="I27:Y27"/>
    <mergeCell ref="B18:E18"/>
    <mergeCell ref="F18:Y18"/>
    <mergeCell ref="B19:E21"/>
    <mergeCell ref="F19:Y21"/>
    <mergeCell ref="F30:G30"/>
    <mergeCell ref="H30:N30"/>
    <mergeCell ref="O30:R30"/>
    <mergeCell ref="S30:Y30"/>
    <mergeCell ref="B22:E25"/>
    <mergeCell ref="F22:Y25"/>
    <mergeCell ref="B26:E27"/>
    <mergeCell ref="F26:H26"/>
    <mergeCell ref="I26:O26"/>
    <mergeCell ref="P26:R26"/>
    <mergeCell ref="B28:E28"/>
    <mergeCell ref="F28:Y28"/>
    <mergeCell ref="B29:E29"/>
    <mergeCell ref="F29:Y29"/>
    <mergeCell ref="B30:E30"/>
    <mergeCell ref="S26:Y26"/>
    <mergeCell ref="B31:E31"/>
    <mergeCell ref="F31:G31"/>
    <mergeCell ref="H31:N31"/>
    <mergeCell ref="O31:R31"/>
    <mergeCell ref="S31:Y31"/>
  </mergeCells>
  <phoneticPr fontId="2"/>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E935D-3D03-44B7-BC75-48E58AE1F3D2}">
  <dimension ref="A1:AQ351"/>
  <sheetViews>
    <sheetView showGridLines="0" tabSelected="1" view="pageBreakPreview" topLeftCell="A22" zoomScale="90" zoomScaleNormal="100" zoomScaleSheetLayoutView="90" workbookViewId="0">
      <selection activeCell="AA11" sqref="AA11"/>
    </sheetView>
  </sheetViews>
  <sheetFormatPr defaultColWidth="9" defaultRowHeight="13.5"/>
  <cols>
    <col min="1" max="1" width="4.125" style="31" customWidth="1"/>
    <col min="2" max="2" width="12.625" style="29" customWidth="1"/>
    <col min="3" max="3" width="4.5" style="27" customWidth="1"/>
    <col min="4" max="16" width="3.5" style="29" customWidth="1"/>
    <col min="17" max="17" width="2.875" style="29" customWidth="1"/>
    <col min="18" max="19" width="3.875" style="32" customWidth="1"/>
    <col min="20" max="20" width="4.5" style="32" customWidth="1"/>
    <col min="21" max="21" width="13.875" style="33" customWidth="1"/>
    <col min="22" max="22" width="41" style="34" hidden="1" customWidth="1"/>
    <col min="23" max="26" width="5" style="24" hidden="1" customWidth="1"/>
    <col min="27" max="16384" width="9" style="24"/>
  </cols>
  <sheetData>
    <row r="1" spans="1:26" ht="42" customHeight="1">
      <c r="A1" s="684" t="s">
        <v>887</v>
      </c>
      <c r="B1" s="685"/>
      <c r="C1" s="685"/>
      <c r="D1" s="685"/>
      <c r="E1" s="685"/>
      <c r="F1" s="685"/>
      <c r="G1" s="685"/>
      <c r="H1" s="685"/>
      <c r="I1" s="685"/>
      <c r="J1" s="685"/>
      <c r="K1" s="685"/>
      <c r="L1" s="685"/>
      <c r="M1" s="685"/>
      <c r="N1" s="685"/>
      <c r="O1" s="685"/>
      <c r="P1" s="685"/>
      <c r="Q1" s="685"/>
      <c r="R1" s="685"/>
      <c r="S1" s="685"/>
      <c r="T1" s="685"/>
      <c r="U1" s="685"/>
    </row>
    <row r="2" spans="1:26" ht="19.899999999999999" customHeight="1">
      <c r="A2" s="420"/>
      <c r="B2" s="421"/>
      <c r="C2" s="421"/>
      <c r="D2" s="421"/>
      <c r="E2" s="421"/>
      <c r="F2" s="421"/>
      <c r="G2" s="421"/>
      <c r="H2" s="421"/>
      <c r="I2" s="421"/>
      <c r="J2" s="421"/>
      <c r="K2" s="421"/>
      <c r="L2" s="421"/>
      <c r="M2" s="421"/>
      <c r="N2" s="421"/>
      <c r="O2" s="421"/>
      <c r="P2" s="421"/>
      <c r="Q2" s="421"/>
      <c r="R2" s="421"/>
      <c r="S2" s="421"/>
      <c r="T2" s="421"/>
      <c r="U2" s="421"/>
    </row>
    <row r="3" spans="1:26" ht="21.75" customHeight="1">
      <c r="A3" s="85"/>
      <c r="B3" s="85"/>
      <c r="C3" s="85"/>
      <c r="D3" s="85"/>
      <c r="E3" s="85"/>
      <c r="F3" s="85"/>
      <c r="G3" s="85"/>
      <c r="H3" s="85"/>
      <c r="I3" s="85"/>
      <c r="J3" s="85"/>
      <c r="K3" s="48"/>
      <c r="L3" s="48"/>
      <c r="M3" s="687" t="s">
        <v>106</v>
      </c>
      <c r="N3" s="688"/>
      <c r="O3" s="688"/>
      <c r="P3" s="689"/>
      <c r="Q3" s="686"/>
      <c r="R3" s="686"/>
      <c r="S3" s="686"/>
      <c r="T3" s="686"/>
      <c r="U3" s="686"/>
    </row>
    <row r="4" spans="1:26" ht="21.75" customHeight="1">
      <c r="A4" s="85"/>
      <c r="B4" s="85"/>
      <c r="C4" s="85"/>
      <c r="D4" s="85"/>
      <c r="E4" s="85"/>
      <c r="F4" s="85"/>
      <c r="G4" s="85"/>
      <c r="H4" s="85"/>
      <c r="I4" s="85"/>
      <c r="J4" s="85"/>
      <c r="K4" s="48"/>
      <c r="L4" s="48"/>
      <c r="M4" s="687" t="s">
        <v>107</v>
      </c>
      <c r="N4" s="688"/>
      <c r="O4" s="688"/>
      <c r="P4" s="689"/>
      <c r="Q4" s="686"/>
      <c r="R4" s="686"/>
      <c r="S4" s="686"/>
      <c r="T4" s="686"/>
      <c r="U4" s="686"/>
    </row>
    <row r="5" spans="1:26" ht="21.75" customHeight="1">
      <c r="A5" s="85"/>
      <c r="B5" s="85"/>
      <c r="C5" s="85"/>
      <c r="D5" s="85"/>
      <c r="E5" s="85"/>
      <c r="F5" s="85"/>
      <c r="G5" s="85"/>
      <c r="H5" s="85"/>
      <c r="I5" s="85"/>
      <c r="J5" s="85"/>
      <c r="K5" s="48"/>
      <c r="L5" s="48"/>
      <c r="M5" s="687" t="s">
        <v>108</v>
      </c>
      <c r="N5" s="688"/>
      <c r="O5" s="688"/>
      <c r="P5" s="689"/>
      <c r="Q5" s="691"/>
      <c r="R5" s="691"/>
      <c r="S5" s="691"/>
      <c r="T5" s="691"/>
      <c r="U5" s="691"/>
    </row>
    <row r="6" spans="1:26" ht="21.75" customHeight="1">
      <c r="A6" s="690" t="s">
        <v>1119</v>
      </c>
      <c r="B6" s="690"/>
      <c r="C6" s="690"/>
      <c r="D6" s="690"/>
      <c r="E6" s="690"/>
      <c r="F6" s="690"/>
      <c r="G6" s="690"/>
      <c r="H6" s="690"/>
      <c r="I6" s="690"/>
      <c r="J6" s="690"/>
      <c r="K6" s="690"/>
      <c r="L6" s="690"/>
      <c r="M6" s="690"/>
      <c r="N6" s="690"/>
      <c r="O6" s="690"/>
      <c r="P6" s="690"/>
      <c r="Q6" s="690"/>
      <c r="R6" s="690"/>
      <c r="S6" s="690"/>
      <c r="T6" s="690"/>
      <c r="U6" s="690"/>
    </row>
    <row r="7" spans="1:26" ht="21.75" customHeight="1">
      <c r="A7" s="690"/>
      <c r="B7" s="690"/>
      <c r="C7" s="690"/>
      <c r="D7" s="690"/>
      <c r="E7" s="690"/>
      <c r="F7" s="690"/>
      <c r="G7" s="690"/>
      <c r="H7" s="690"/>
      <c r="I7" s="690"/>
      <c r="J7" s="690"/>
      <c r="K7" s="690"/>
      <c r="L7" s="690"/>
      <c r="M7" s="690"/>
      <c r="N7" s="690"/>
      <c r="O7" s="690"/>
      <c r="P7" s="690"/>
      <c r="Q7" s="690"/>
      <c r="R7" s="690"/>
      <c r="S7" s="690"/>
      <c r="T7" s="690"/>
      <c r="U7" s="690"/>
    </row>
    <row r="8" spans="1:26" ht="18.75" customHeight="1">
      <c r="A8" s="626" t="s">
        <v>109</v>
      </c>
      <c r="B8" s="626"/>
      <c r="C8" s="626"/>
      <c r="D8" s="626"/>
      <c r="E8" s="626"/>
      <c r="F8" s="626"/>
      <c r="G8" s="626"/>
      <c r="H8" s="626"/>
      <c r="I8" s="626"/>
      <c r="J8" s="626"/>
      <c r="K8" s="626"/>
      <c r="L8" s="626"/>
      <c r="M8" s="626"/>
      <c r="N8" s="626"/>
      <c r="O8" s="626"/>
      <c r="P8" s="626"/>
      <c r="Q8" s="626"/>
      <c r="R8" s="626"/>
      <c r="S8" s="626"/>
      <c r="T8" s="626"/>
      <c r="U8" s="626"/>
      <c r="V8" s="388"/>
      <c r="W8" s="642" t="s">
        <v>101</v>
      </c>
      <c r="X8" s="643"/>
      <c r="Y8" s="643"/>
      <c r="Z8" s="643"/>
    </row>
    <row r="9" spans="1:26" ht="18.75" customHeight="1">
      <c r="A9" s="645" t="s">
        <v>110</v>
      </c>
      <c r="B9" s="645"/>
      <c r="C9" s="646" t="s">
        <v>196</v>
      </c>
      <c r="D9" s="646"/>
      <c r="E9" s="646"/>
      <c r="F9" s="646"/>
      <c r="G9" s="646"/>
      <c r="H9" s="646"/>
      <c r="I9" s="646"/>
      <c r="J9" s="646"/>
      <c r="K9" s="646"/>
      <c r="L9" s="646"/>
      <c r="M9" s="646"/>
      <c r="N9" s="646"/>
      <c r="O9" s="646"/>
      <c r="P9" s="646"/>
      <c r="Q9" s="647"/>
      <c r="R9" s="650" t="s">
        <v>23</v>
      </c>
      <c r="S9" s="651"/>
      <c r="T9" s="652"/>
      <c r="U9" s="653" t="s">
        <v>69</v>
      </c>
      <c r="V9" s="388"/>
      <c r="W9" s="644"/>
      <c r="X9" s="644"/>
      <c r="Y9" s="644"/>
      <c r="Z9" s="644"/>
    </row>
    <row r="10" spans="1:26" ht="22.5" customHeight="1">
      <c r="A10" s="645"/>
      <c r="B10" s="645"/>
      <c r="C10" s="648"/>
      <c r="D10" s="648"/>
      <c r="E10" s="648"/>
      <c r="F10" s="648"/>
      <c r="G10" s="648"/>
      <c r="H10" s="648"/>
      <c r="I10" s="648"/>
      <c r="J10" s="648"/>
      <c r="K10" s="648"/>
      <c r="L10" s="648"/>
      <c r="M10" s="648"/>
      <c r="N10" s="648"/>
      <c r="O10" s="648"/>
      <c r="P10" s="648"/>
      <c r="Q10" s="649"/>
      <c r="R10" s="336" t="s">
        <v>67</v>
      </c>
      <c r="S10" s="336" t="s">
        <v>68</v>
      </c>
      <c r="T10" s="41" t="s">
        <v>102</v>
      </c>
      <c r="U10" s="654"/>
      <c r="V10" s="388"/>
      <c r="W10" s="342" t="s">
        <v>67</v>
      </c>
      <c r="X10" s="25" t="s">
        <v>68</v>
      </c>
      <c r="Y10" s="47" t="s">
        <v>102</v>
      </c>
      <c r="Z10" s="26" t="s">
        <v>103</v>
      </c>
    </row>
    <row r="11" spans="1:26" ht="50.25" customHeight="1">
      <c r="A11" s="592" t="s">
        <v>54</v>
      </c>
      <c r="B11" s="627" t="s">
        <v>287</v>
      </c>
      <c r="C11" s="44" t="s">
        <v>104</v>
      </c>
      <c r="D11" s="598" t="s">
        <v>111</v>
      </c>
      <c r="E11" s="598"/>
      <c r="F11" s="598"/>
      <c r="G11" s="598"/>
      <c r="H11" s="598"/>
      <c r="I11" s="598"/>
      <c r="J11" s="598"/>
      <c r="K11" s="598"/>
      <c r="L11" s="598"/>
      <c r="M11" s="598"/>
      <c r="N11" s="598"/>
      <c r="O11" s="598"/>
      <c r="P11" s="598"/>
      <c r="Q11" s="599"/>
      <c r="R11" s="86" t="s">
        <v>24</v>
      </c>
      <c r="S11" s="86" t="s">
        <v>24</v>
      </c>
      <c r="T11" s="86" t="s">
        <v>24</v>
      </c>
      <c r="U11" s="36" t="s">
        <v>114</v>
      </c>
      <c r="V11" s="389"/>
      <c r="W11" s="24">
        <f>IF(R11="□",0,1)</f>
        <v>0</v>
      </c>
      <c r="X11" s="24">
        <f t="shared" ref="X11:Y11" si="0">IF(S11="□",0,1)</f>
        <v>0</v>
      </c>
      <c r="Y11" s="24">
        <f t="shared" si="0"/>
        <v>0</v>
      </c>
      <c r="Z11" s="24">
        <f>SUM(W11:Y11)</f>
        <v>0</v>
      </c>
    </row>
    <row r="12" spans="1:26" ht="75.75" customHeight="1">
      <c r="A12" s="593"/>
      <c r="B12" s="628"/>
      <c r="C12" s="44" t="s">
        <v>105</v>
      </c>
      <c r="D12" s="598" t="s">
        <v>304</v>
      </c>
      <c r="E12" s="598"/>
      <c r="F12" s="598"/>
      <c r="G12" s="598"/>
      <c r="H12" s="598"/>
      <c r="I12" s="598"/>
      <c r="J12" s="598"/>
      <c r="K12" s="598"/>
      <c r="L12" s="598"/>
      <c r="M12" s="598"/>
      <c r="N12" s="598"/>
      <c r="O12" s="598"/>
      <c r="P12" s="598"/>
      <c r="Q12" s="599"/>
      <c r="R12" s="86" t="s">
        <v>24</v>
      </c>
      <c r="S12" s="86" t="s">
        <v>24</v>
      </c>
      <c r="T12" s="86" t="s">
        <v>24</v>
      </c>
      <c r="U12" s="36" t="s">
        <v>115</v>
      </c>
      <c r="V12" s="389"/>
      <c r="W12" s="24">
        <f t="shared" ref="W12:W14" si="1">IF(R12="□",0,1)</f>
        <v>0</v>
      </c>
      <c r="X12" s="24">
        <f t="shared" ref="X12:X14" si="2">IF(S12="□",0,1)</f>
        <v>0</v>
      </c>
      <c r="Y12" s="24">
        <f t="shared" ref="Y12:Y14" si="3">IF(T12="□",0,1)</f>
        <v>0</v>
      </c>
      <c r="Z12" s="24">
        <f t="shared" ref="Z12:Z14" si="4">SUM(W12:Y12)</f>
        <v>0</v>
      </c>
    </row>
    <row r="13" spans="1:26" ht="50.25" customHeight="1">
      <c r="A13" s="593"/>
      <c r="B13" s="346"/>
      <c r="C13" s="44" t="s">
        <v>112</v>
      </c>
      <c r="D13" s="598" t="s">
        <v>116</v>
      </c>
      <c r="E13" s="598"/>
      <c r="F13" s="598"/>
      <c r="G13" s="598"/>
      <c r="H13" s="598"/>
      <c r="I13" s="598"/>
      <c r="J13" s="598"/>
      <c r="K13" s="598"/>
      <c r="L13" s="598"/>
      <c r="M13" s="598"/>
      <c r="N13" s="598"/>
      <c r="O13" s="598"/>
      <c r="P13" s="598"/>
      <c r="Q13" s="599"/>
      <c r="R13" s="86" t="s">
        <v>24</v>
      </c>
      <c r="S13" s="86" t="s">
        <v>24</v>
      </c>
      <c r="T13" s="86" t="s">
        <v>24</v>
      </c>
      <c r="U13" s="36" t="s">
        <v>117</v>
      </c>
      <c r="V13" s="389"/>
      <c r="W13" s="24">
        <f t="shared" si="1"/>
        <v>0</v>
      </c>
      <c r="X13" s="24">
        <f t="shared" si="2"/>
        <v>0</v>
      </c>
      <c r="Y13" s="24">
        <f t="shared" si="3"/>
        <v>0</v>
      </c>
      <c r="Z13" s="24">
        <f t="shared" si="4"/>
        <v>0</v>
      </c>
    </row>
    <row r="14" spans="1:26" ht="52.5" customHeight="1">
      <c r="A14" s="593"/>
      <c r="B14" s="346"/>
      <c r="C14" s="77" t="s">
        <v>150</v>
      </c>
      <c r="D14" s="600" t="s">
        <v>387</v>
      </c>
      <c r="E14" s="600"/>
      <c r="F14" s="600"/>
      <c r="G14" s="600"/>
      <c r="H14" s="600"/>
      <c r="I14" s="600"/>
      <c r="J14" s="600"/>
      <c r="K14" s="600"/>
      <c r="L14" s="600"/>
      <c r="M14" s="600"/>
      <c r="N14" s="600"/>
      <c r="O14" s="600"/>
      <c r="P14" s="600"/>
      <c r="Q14" s="588"/>
      <c r="R14" s="348" t="s">
        <v>24</v>
      </c>
      <c r="S14" s="348" t="s">
        <v>24</v>
      </c>
      <c r="T14" s="348" t="s">
        <v>24</v>
      </c>
      <c r="U14" s="621" t="s">
        <v>118</v>
      </c>
      <c r="V14" s="389"/>
      <c r="W14" s="24">
        <f t="shared" si="1"/>
        <v>0</v>
      </c>
      <c r="X14" s="24">
        <f t="shared" si="2"/>
        <v>0</v>
      </c>
      <c r="Y14" s="24">
        <f t="shared" si="3"/>
        <v>0</v>
      </c>
      <c r="Z14" s="24">
        <f t="shared" si="4"/>
        <v>0</v>
      </c>
    </row>
    <row r="15" spans="1:26" ht="56.25" customHeight="1">
      <c r="A15" s="63"/>
      <c r="B15" s="52"/>
      <c r="C15" s="180" t="s">
        <v>48</v>
      </c>
      <c r="D15" s="607" t="s">
        <v>386</v>
      </c>
      <c r="E15" s="607"/>
      <c r="F15" s="607"/>
      <c r="G15" s="607"/>
      <c r="H15" s="607"/>
      <c r="I15" s="607"/>
      <c r="J15" s="607"/>
      <c r="K15" s="607"/>
      <c r="L15" s="607"/>
      <c r="M15" s="607"/>
      <c r="N15" s="607"/>
      <c r="O15" s="607"/>
      <c r="P15" s="607"/>
      <c r="Q15" s="608"/>
      <c r="R15" s="178"/>
      <c r="S15" s="178"/>
      <c r="T15" s="178"/>
      <c r="U15" s="622"/>
    </row>
    <row r="16" spans="1:26" ht="90" customHeight="1">
      <c r="A16" s="340" t="s">
        <v>55</v>
      </c>
      <c r="B16" s="339" t="s">
        <v>283</v>
      </c>
      <c r="C16" s="44" t="s">
        <v>47</v>
      </c>
      <c r="D16" s="598" t="s">
        <v>678</v>
      </c>
      <c r="E16" s="598"/>
      <c r="F16" s="598"/>
      <c r="G16" s="598"/>
      <c r="H16" s="598"/>
      <c r="I16" s="598"/>
      <c r="J16" s="598"/>
      <c r="K16" s="598"/>
      <c r="L16" s="598"/>
      <c r="M16" s="598"/>
      <c r="N16" s="598"/>
      <c r="O16" s="598"/>
      <c r="P16" s="598"/>
      <c r="Q16" s="599"/>
      <c r="R16" s="86" t="s">
        <v>24</v>
      </c>
      <c r="S16" s="86" t="s">
        <v>24</v>
      </c>
      <c r="T16" s="86" t="s">
        <v>24</v>
      </c>
      <c r="U16" s="36" t="s">
        <v>518</v>
      </c>
      <c r="V16" s="389"/>
      <c r="W16" s="24">
        <f t="shared" ref="W16:Y17" si="5">IF(R16="□",0,1)</f>
        <v>0</v>
      </c>
      <c r="X16" s="24">
        <f t="shared" si="5"/>
        <v>0</v>
      </c>
      <c r="Y16" s="24">
        <f t="shared" si="5"/>
        <v>0</v>
      </c>
      <c r="Z16" s="24">
        <f t="shared" ref="Z16:Z17" si="6">SUM(W16:Y16)</f>
        <v>0</v>
      </c>
    </row>
    <row r="17" spans="1:26" ht="89.25" customHeight="1">
      <c r="A17" s="343"/>
      <c r="B17" s="338"/>
      <c r="C17" s="46" t="s">
        <v>105</v>
      </c>
      <c r="D17" s="598" t="s">
        <v>520</v>
      </c>
      <c r="E17" s="598"/>
      <c r="F17" s="598"/>
      <c r="G17" s="598"/>
      <c r="H17" s="598"/>
      <c r="I17" s="598"/>
      <c r="J17" s="598"/>
      <c r="K17" s="598"/>
      <c r="L17" s="598"/>
      <c r="M17" s="598"/>
      <c r="N17" s="598"/>
      <c r="O17" s="598"/>
      <c r="P17" s="598"/>
      <c r="Q17" s="599"/>
      <c r="R17" s="86" t="s">
        <v>24</v>
      </c>
      <c r="S17" s="86" t="s">
        <v>24</v>
      </c>
      <c r="T17" s="86" t="s">
        <v>24</v>
      </c>
      <c r="U17" s="36" t="s">
        <v>519</v>
      </c>
      <c r="V17" s="389"/>
      <c r="W17" s="24">
        <f t="shared" si="5"/>
        <v>0</v>
      </c>
      <c r="X17" s="24">
        <f t="shared" si="5"/>
        <v>0</v>
      </c>
      <c r="Y17" s="24">
        <f t="shared" si="5"/>
        <v>0</v>
      </c>
      <c r="Z17" s="24">
        <f t="shared" si="6"/>
        <v>0</v>
      </c>
    </row>
    <row r="19" spans="1:26" ht="18.75" customHeight="1">
      <c r="A19" s="626" t="s">
        <v>305</v>
      </c>
      <c r="B19" s="626"/>
      <c r="C19" s="626"/>
      <c r="D19" s="626"/>
      <c r="E19" s="626"/>
      <c r="F19" s="626"/>
      <c r="G19" s="626"/>
      <c r="H19" s="626"/>
      <c r="I19" s="626"/>
      <c r="J19" s="626"/>
      <c r="K19" s="626"/>
      <c r="L19" s="626"/>
      <c r="M19" s="626"/>
      <c r="N19" s="626"/>
      <c r="O19" s="626"/>
      <c r="P19" s="626"/>
      <c r="Q19" s="626"/>
      <c r="R19" s="626"/>
      <c r="S19" s="626"/>
      <c r="T19" s="626"/>
      <c r="U19" s="626"/>
      <c r="V19" s="390"/>
      <c r="W19" s="642" t="s">
        <v>101</v>
      </c>
      <c r="X19" s="643"/>
      <c r="Y19" s="643"/>
      <c r="Z19" s="643"/>
    </row>
    <row r="20" spans="1:26" ht="18.75" customHeight="1">
      <c r="A20" s="645" t="s">
        <v>110</v>
      </c>
      <c r="B20" s="645"/>
      <c r="C20" s="646" t="s">
        <v>196</v>
      </c>
      <c r="D20" s="646"/>
      <c r="E20" s="646"/>
      <c r="F20" s="646"/>
      <c r="G20" s="646"/>
      <c r="H20" s="646"/>
      <c r="I20" s="646"/>
      <c r="J20" s="646"/>
      <c r="K20" s="646"/>
      <c r="L20" s="646"/>
      <c r="M20" s="646"/>
      <c r="N20" s="646"/>
      <c r="O20" s="646"/>
      <c r="P20" s="646"/>
      <c r="Q20" s="647"/>
      <c r="R20" s="650" t="s">
        <v>23</v>
      </c>
      <c r="S20" s="651"/>
      <c r="T20" s="652"/>
      <c r="U20" s="653" t="s">
        <v>69</v>
      </c>
      <c r="V20" s="390"/>
      <c r="W20" s="644"/>
      <c r="X20" s="644"/>
      <c r="Y20" s="644"/>
      <c r="Z20" s="644"/>
    </row>
    <row r="21" spans="1:26" ht="22.5" customHeight="1">
      <c r="A21" s="645"/>
      <c r="B21" s="645"/>
      <c r="C21" s="648"/>
      <c r="D21" s="648"/>
      <c r="E21" s="648"/>
      <c r="F21" s="648"/>
      <c r="G21" s="648"/>
      <c r="H21" s="648"/>
      <c r="I21" s="648"/>
      <c r="J21" s="648"/>
      <c r="K21" s="648"/>
      <c r="L21" s="648"/>
      <c r="M21" s="648"/>
      <c r="N21" s="648"/>
      <c r="O21" s="648"/>
      <c r="P21" s="648"/>
      <c r="Q21" s="649"/>
      <c r="R21" s="336" t="s">
        <v>67</v>
      </c>
      <c r="S21" s="336" t="s">
        <v>68</v>
      </c>
      <c r="T21" s="41" t="s">
        <v>102</v>
      </c>
      <c r="U21" s="654"/>
      <c r="V21" s="390"/>
      <c r="W21" s="342" t="s">
        <v>67</v>
      </c>
      <c r="X21" s="25" t="s">
        <v>68</v>
      </c>
      <c r="Y21" s="47" t="s">
        <v>102</v>
      </c>
      <c r="Z21" s="26" t="s">
        <v>103</v>
      </c>
    </row>
    <row r="22" spans="1:26" s="123" customFormat="1" ht="17.25" customHeight="1">
      <c r="A22" s="629" t="s">
        <v>54</v>
      </c>
      <c r="B22" s="627" t="s">
        <v>120</v>
      </c>
      <c r="C22" s="631" t="s">
        <v>542</v>
      </c>
      <c r="D22" s="632"/>
      <c r="E22" s="632"/>
      <c r="F22" s="632"/>
      <c r="G22" s="632"/>
      <c r="H22" s="632"/>
      <c r="I22" s="632"/>
      <c r="J22" s="632"/>
      <c r="K22" s="632"/>
      <c r="L22" s="632"/>
      <c r="M22" s="632"/>
      <c r="N22" s="632"/>
      <c r="O22" s="632"/>
      <c r="P22" s="632"/>
      <c r="Q22" s="633"/>
      <c r="R22" s="183"/>
      <c r="S22" s="183"/>
      <c r="T22" s="183"/>
      <c r="U22" s="252"/>
      <c r="V22" s="391"/>
      <c r="W22" s="249"/>
      <c r="X22" s="249"/>
      <c r="Y22" s="250"/>
      <c r="Z22" s="251"/>
    </row>
    <row r="23" spans="1:26" ht="81" customHeight="1">
      <c r="A23" s="630"/>
      <c r="B23" s="628"/>
      <c r="C23" s="117" t="s">
        <v>104</v>
      </c>
      <c r="D23" s="600" t="s">
        <v>521</v>
      </c>
      <c r="E23" s="600"/>
      <c r="F23" s="600"/>
      <c r="G23" s="600"/>
      <c r="H23" s="600"/>
      <c r="I23" s="600"/>
      <c r="J23" s="600"/>
      <c r="K23" s="600"/>
      <c r="L23" s="600"/>
      <c r="M23" s="600"/>
      <c r="N23" s="600"/>
      <c r="O23" s="600"/>
      <c r="P23" s="600"/>
      <c r="Q23" s="588"/>
      <c r="R23" s="348" t="s">
        <v>24</v>
      </c>
      <c r="S23" s="348" t="s">
        <v>24</v>
      </c>
      <c r="T23" s="348" t="s">
        <v>24</v>
      </c>
      <c r="U23" s="83" t="s">
        <v>522</v>
      </c>
      <c r="V23" s="392"/>
      <c r="W23" s="24">
        <f t="shared" ref="W23" si="7">IF(R23="□",0,1)</f>
        <v>0</v>
      </c>
      <c r="X23" s="24">
        <f t="shared" ref="X23:Y23" si="8">IF(S23="□",0,1)</f>
        <v>0</v>
      </c>
      <c r="Y23" s="24">
        <f t="shared" si="8"/>
        <v>0</v>
      </c>
      <c r="Z23" s="24">
        <f t="shared" ref="Z23" si="9">SUM(W23:Y23)</f>
        <v>0</v>
      </c>
    </row>
    <row r="24" spans="1:26" ht="43.5" customHeight="1">
      <c r="A24" s="63"/>
      <c r="B24" s="177"/>
      <c r="C24" s="179" t="s">
        <v>48</v>
      </c>
      <c r="D24" s="609" t="s">
        <v>381</v>
      </c>
      <c r="E24" s="609"/>
      <c r="F24" s="609"/>
      <c r="G24" s="609"/>
      <c r="H24" s="609"/>
      <c r="I24" s="609"/>
      <c r="J24" s="609"/>
      <c r="K24" s="609"/>
      <c r="L24" s="609"/>
      <c r="M24" s="609"/>
      <c r="N24" s="609"/>
      <c r="O24" s="609"/>
      <c r="P24" s="609"/>
      <c r="Q24" s="610"/>
      <c r="R24" s="178"/>
      <c r="S24" s="178"/>
      <c r="T24" s="178"/>
      <c r="U24" s="95"/>
    </row>
    <row r="25" spans="1:26" ht="41.25" customHeight="1">
      <c r="A25" s="58"/>
      <c r="B25" s="334" t="s">
        <v>310</v>
      </c>
      <c r="C25" s="246" t="s">
        <v>105</v>
      </c>
      <c r="D25" s="601" t="s">
        <v>523</v>
      </c>
      <c r="E25" s="601"/>
      <c r="F25" s="601"/>
      <c r="G25" s="601"/>
      <c r="H25" s="601"/>
      <c r="I25" s="601"/>
      <c r="J25" s="601"/>
      <c r="K25" s="601"/>
      <c r="L25" s="601"/>
      <c r="M25" s="601"/>
      <c r="N25" s="601"/>
      <c r="O25" s="601"/>
      <c r="P25" s="601"/>
      <c r="Q25" s="602"/>
      <c r="R25" s="97" t="s">
        <v>24</v>
      </c>
      <c r="S25" s="97" t="s">
        <v>24</v>
      </c>
      <c r="T25" s="97" t="s">
        <v>24</v>
      </c>
      <c r="U25" s="176" t="s">
        <v>529</v>
      </c>
      <c r="V25" s="393"/>
      <c r="W25" s="24">
        <f t="shared" ref="W25:Y29" si="10">IF(R25="□",0,1)</f>
        <v>0</v>
      </c>
      <c r="X25" s="24">
        <f t="shared" si="10"/>
        <v>0</v>
      </c>
      <c r="Y25" s="24">
        <f t="shared" si="10"/>
        <v>0</v>
      </c>
      <c r="Z25" s="24">
        <f t="shared" ref="Z25:Z29" si="11">SUM(W25:Y25)</f>
        <v>0</v>
      </c>
    </row>
    <row r="26" spans="1:26" ht="78.75" customHeight="1">
      <c r="A26" s="58"/>
      <c r="B26" s="52"/>
      <c r="C26" s="247" t="s">
        <v>48</v>
      </c>
      <c r="D26" s="611" t="s">
        <v>524</v>
      </c>
      <c r="E26" s="611"/>
      <c r="F26" s="611"/>
      <c r="G26" s="611"/>
      <c r="H26" s="611"/>
      <c r="I26" s="611"/>
      <c r="J26" s="611"/>
      <c r="K26" s="611"/>
      <c r="L26" s="611"/>
      <c r="M26" s="611"/>
      <c r="N26" s="611"/>
      <c r="O26" s="611"/>
      <c r="P26" s="611"/>
      <c r="Q26" s="604"/>
      <c r="R26" s="181"/>
      <c r="S26" s="181"/>
      <c r="T26" s="181"/>
      <c r="U26" s="112"/>
    </row>
    <row r="27" spans="1:26" ht="78.75" customHeight="1">
      <c r="A27" s="58"/>
      <c r="B27" s="52"/>
      <c r="C27" s="248"/>
      <c r="D27" s="247" t="s">
        <v>526</v>
      </c>
      <c r="E27" s="611" t="s">
        <v>525</v>
      </c>
      <c r="F27" s="611"/>
      <c r="G27" s="611"/>
      <c r="H27" s="611"/>
      <c r="I27" s="611"/>
      <c r="J27" s="611"/>
      <c r="K27" s="611"/>
      <c r="L27" s="611"/>
      <c r="M27" s="611"/>
      <c r="N27" s="611"/>
      <c r="O27" s="611"/>
      <c r="P27" s="611"/>
      <c r="Q27" s="604"/>
      <c r="R27" s="181"/>
      <c r="S27" s="181"/>
      <c r="T27" s="181"/>
      <c r="U27" s="112"/>
    </row>
    <row r="28" spans="1:26" ht="87" customHeight="1">
      <c r="A28" s="58"/>
      <c r="B28" s="52"/>
      <c r="C28" s="111" t="s">
        <v>391</v>
      </c>
      <c r="D28" s="609" t="s">
        <v>527</v>
      </c>
      <c r="E28" s="609"/>
      <c r="F28" s="609"/>
      <c r="G28" s="609"/>
      <c r="H28" s="609"/>
      <c r="I28" s="609"/>
      <c r="J28" s="609"/>
      <c r="K28" s="609"/>
      <c r="L28" s="609"/>
      <c r="M28" s="609"/>
      <c r="N28" s="609"/>
      <c r="O28" s="609"/>
      <c r="P28" s="609"/>
      <c r="Q28" s="610"/>
      <c r="R28" s="178"/>
      <c r="S28" s="178"/>
      <c r="T28" s="178"/>
      <c r="U28" s="174"/>
    </row>
    <row r="29" spans="1:26" ht="53.25" customHeight="1">
      <c r="A29" s="58"/>
      <c r="B29" s="352"/>
      <c r="C29" s="117" t="s">
        <v>126</v>
      </c>
      <c r="D29" s="605" t="s">
        <v>528</v>
      </c>
      <c r="E29" s="605"/>
      <c r="F29" s="605"/>
      <c r="G29" s="605"/>
      <c r="H29" s="605"/>
      <c r="I29" s="605"/>
      <c r="J29" s="605"/>
      <c r="K29" s="605"/>
      <c r="L29" s="605"/>
      <c r="M29" s="605"/>
      <c r="N29" s="605"/>
      <c r="O29" s="605"/>
      <c r="P29" s="605"/>
      <c r="Q29" s="606"/>
      <c r="R29" s="86" t="s">
        <v>24</v>
      </c>
      <c r="S29" s="86" t="s">
        <v>24</v>
      </c>
      <c r="T29" s="86" t="s">
        <v>24</v>
      </c>
      <c r="U29" s="187" t="s">
        <v>530</v>
      </c>
      <c r="V29" s="393"/>
      <c r="W29" s="24">
        <f t="shared" si="10"/>
        <v>0</v>
      </c>
      <c r="X29" s="24">
        <f t="shared" si="10"/>
        <v>0</v>
      </c>
      <c r="Y29" s="24">
        <f t="shared" si="10"/>
        <v>0</v>
      </c>
      <c r="Z29" s="24">
        <f t="shared" si="11"/>
        <v>0</v>
      </c>
    </row>
    <row r="30" spans="1:26" s="123" customFormat="1" ht="17.25" customHeight="1">
      <c r="A30" s="58"/>
      <c r="B30" s="352"/>
      <c r="C30" s="631" t="s">
        <v>543</v>
      </c>
      <c r="D30" s="632"/>
      <c r="E30" s="632"/>
      <c r="F30" s="632"/>
      <c r="G30" s="632"/>
      <c r="H30" s="632"/>
      <c r="I30" s="632"/>
      <c r="J30" s="632"/>
      <c r="K30" s="632"/>
      <c r="L30" s="632"/>
      <c r="M30" s="632"/>
      <c r="N30" s="632"/>
      <c r="O30" s="632"/>
      <c r="P30" s="632"/>
      <c r="Q30" s="633"/>
      <c r="R30" s="183"/>
      <c r="S30" s="183"/>
      <c r="T30" s="183"/>
      <c r="U30" s="252"/>
      <c r="V30" s="391"/>
      <c r="W30" s="249"/>
      <c r="X30" s="249"/>
      <c r="Y30" s="250"/>
      <c r="Z30" s="251"/>
    </row>
    <row r="31" spans="1:26" ht="68.25" customHeight="1">
      <c r="A31" s="58"/>
      <c r="B31" s="352"/>
      <c r="C31" s="117" t="s">
        <v>113</v>
      </c>
      <c r="D31" s="600" t="s">
        <v>531</v>
      </c>
      <c r="E31" s="600"/>
      <c r="F31" s="600"/>
      <c r="G31" s="600"/>
      <c r="H31" s="600"/>
      <c r="I31" s="600"/>
      <c r="J31" s="600"/>
      <c r="K31" s="600"/>
      <c r="L31" s="600"/>
      <c r="M31" s="600"/>
      <c r="N31" s="600"/>
      <c r="O31" s="600"/>
      <c r="P31" s="600"/>
      <c r="Q31" s="588"/>
      <c r="R31" s="348" t="s">
        <v>24</v>
      </c>
      <c r="S31" s="348" t="s">
        <v>24</v>
      </c>
      <c r="T31" s="348" t="s">
        <v>24</v>
      </c>
      <c r="U31" s="176" t="s">
        <v>541</v>
      </c>
      <c r="V31" s="393"/>
      <c r="W31" s="24">
        <f t="shared" ref="W31:Y33" si="12">IF(R31="□",0,1)</f>
        <v>0</v>
      </c>
      <c r="X31" s="24">
        <f t="shared" si="12"/>
        <v>0</v>
      </c>
      <c r="Y31" s="24">
        <f t="shared" si="12"/>
        <v>0</v>
      </c>
      <c r="Z31" s="24">
        <f>SUM(W31:Y31)</f>
        <v>0</v>
      </c>
    </row>
    <row r="32" spans="1:26" ht="37.5" customHeight="1">
      <c r="A32" s="58"/>
      <c r="B32" s="52"/>
      <c r="C32" s="111" t="s">
        <v>532</v>
      </c>
      <c r="D32" s="597" t="s">
        <v>533</v>
      </c>
      <c r="E32" s="597"/>
      <c r="F32" s="597"/>
      <c r="G32" s="597"/>
      <c r="H32" s="597"/>
      <c r="I32" s="597"/>
      <c r="J32" s="597"/>
      <c r="K32" s="597"/>
      <c r="L32" s="597"/>
      <c r="M32" s="597"/>
      <c r="N32" s="597"/>
      <c r="O32" s="597"/>
      <c r="P32" s="597"/>
      <c r="Q32" s="589"/>
      <c r="R32" s="178"/>
      <c r="S32" s="178"/>
      <c r="T32" s="178"/>
      <c r="U32" s="174"/>
    </row>
    <row r="33" spans="1:26" ht="33" customHeight="1">
      <c r="A33" s="58"/>
      <c r="B33" s="352"/>
      <c r="C33" s="117" t="s">
        <v>148</v>
      </c>
      <c r="D33" s="600" t="s">
        <v>534</v>
      </c>
      <c r="E33" s="600"/>
      <c r="F33" s="600"/>
      <c r="G33" s="600"/>
      <c r="H33" s="600"/>
      <c r="I33" s="600"/>
      <c r="J33" s="600"/>
      <c r="K33" s="600"/>
      <c r="L33" s="600"/>
      <c r="M33" s="600"/>
      <c r="N33" s="600"/>
      <c r="O33" s="600"/>
      <c r="P33" s="600"/>
      <c r="Q33" s="588"/>
      <c r="R33" s="348" t="s">
        <v>24</v>
      </c>
      <c r="S33" s="348" t="s">
        <v>24</v>
      </c>
      <c r="T33" s="348" t="s">
        <v>24</v>
      </c>
      <c r="U33" s="590" t="s">
        <v>544</v>
      </c>
      <c r="V33" s="393"/>
      <c r="W33" s="24">
        <f t="shared" si="12"/>
        <v>0</v>
      </c>
      <c r="X33" s="24">
        <f t="shared" si="12"/>
        <v>0</v>
      </c>
      <c r="Y33" s="24">
        <f t="shared" si="12"/>
        <v>0</v>
      </c>
      <c r="Z33" s="24">
        <f>SUM(W33:Y33)</f>
        <v>0</v>
      </c>
    </row>
    <row r="34" spans="1:26" ht="37.5" customHeight="1">
      <c r="A34" s="58"/>
      <c r="B34" s="52"/>
      <c r="C34" s="111" t="s">
        <v>532</v>
      </c>
      <c r="D34" s="597" t="s">
        <v>535</v>
      </c>
      <c r="E34" s="597"/>
      <c r="F34" s="597"/>
      <c r="G34" s="597"/>
      <c r="H34" s="597"/>
      <c r="I34" s="597"/>
      <c r="J34" s="597"/>
      <c r="K34" s="597"/>
      <c r="L34" s="597"/>
      <c r="M34" s="597"/>
      <c r="N34" s="597"/>
      <c r="O34" s="597"/>
      <c r="P34" s="597"/>
      <c r="Q34" s="589"/>
      <c r="R34" s="178"/>
      <c r="S34" s="178"/>
      <c r="T34" s="178"/>
      <c r="U34" s="591"/>
    </row>
    <row r="35" spans="1:26" ht="48" customHeight="1">
      <c r="A35" s="58"/>
      <c r="B35" s="352"/>
      <c r="C35" s="117" t="s">
        <v>169</v>
      </c>
      <c r="D35" s="598" t="s">
        <v>536</v>
      </c>
      <c r="E35" s="598"/>
      <c r="F35" s="598"/>
      <c r="G35" s="598"/>
      <c r="H35" s="598"/>
      <c r="I35" s="598"/>
      <c r="J35" s="598"/>
      <c r="K35" s="598"/>
      <c r="L35" s="598"/>
      <c r="M35" s="598"/>
      <c r="N35" s="598"/>
      <c r="O35" s="598"/>
      <c r="P35" s="598"/>
      <c r="Q35" s="599"/>
      <c r="R35" s="86" t="s">
        <v>24</v>
      </c>
      <c r="S35" s="86" t="s">
        <v>24</v>
      </c>
      <c r="T35" s="86" t="s">
        <v>24</v>
      </c>
      <c r="U35" s="187" t="s">
        <v>545</v>
      </c>
      <c r="V35" s="393"/>
      <c r="W35" s="24">
        <f t="shared" ref="W35" si="13">IF(R35="□",0,1)</f>
        <v>0</v>
      </c>
      <c r="X35" s="24">
        <f t="shared" ref="X35" si="14">IF(S35="□",0,1)</f>
        <v>0</v>
      </c>
      <c r="Y35" s="24">
        <f t="shared" ref="Y35" si="15">IF(T35="□",0,1)</f>
        <v>0</v>
      </c>
      <c r="Z35" s="24">
        <f t="shared" ref="Z35" si="16">SUM(W35:Y35)</f>
        <v>0</v>
      </c>
    </row>
    <row r="36" spans="1:26" ht="30.75" customHeight="1">
      <c r="A36" s="58"/>
      <c r="B36" s="352"/>
      <c r="C36" s="117" t="s">
        <v>170</v>
      </c>
      <c r="D36" s="600" t="s">
        <v>537</v>
      </c>
      <c r="E36" s="600"/>
      <c r="F36" s="600"/>
      <c r="G36" s="600"/>
      <c r="H36" s="600"/>
      <c r="I36" s="600"/>
      <c r="J36" s="600"/>
      <c r="K36" s="600"/>
      <c r="L36" s="600"/>
      <c r="M36" s="600"/>
      <c r="N36" s="600"/>
      <c r="O36" s="600"/>
      <c r="P36" s="600"/>
      <c r="Q36" s="588"/>
      <c r="R36" s="348" t="s">
        <v>24</v>
      </c>
      <c r="S36" s="348" t="s">
        <v>24</v>
      </c>
      <c r="T36" s="348" t="s">
        <v>24</v>
      </c>
      <c r="U36" s="590" t="s">
        <v>546</v>
      </c>
      <c r="V36" s="393"/>
      <c r="W36" s="24">
        <f t="shared" ref="W36:Y38" si="17">IF(R36="□",0,1)</f>
        <v>0</v>
      </c>
      <c r="X36" s="24">
        <f t="shared" si="17"/>
        <v>0</v>
      </c>
      <c r="Y36" s="24">
        <f t="shared" si="17"/>
        <v>0</v>
      </c>
      <c r="Z36" s="24">
        <f>SUM(W36:Y36)</f>
        <v>0</v>
      </c>
    </row>
    <row r="37" spans="1:26" ht="93.75" customHeight="1">
      <c r="A37" s="58"/>
      <c r="B37" s="52"/>
      <c r="C37" s="180" t="s">
        <v>539</v>
      </c>
      <c r="D37" s="597" t="s">
        <v>538</v>
      </c>
      <c r="E37" s="597"/>
      <c r="F37" s="597"/>
      <c r="G37" s="597"/>
      <c r="H37" s="597"/>
      <c r="I37" s="597"/>
      <c r="J37" s="597"/>
      <c r="K37" s="597"/>
      <c r="L37" s="597"/>
      <c r="M37" s="597"/>
      <c r="N37" s="597"/>
      <c r="O37" s="597"/>
      <c r="P37" s="597"/>
      <c r="Q37" s="589"/>
      <c r="R37" s="178"/>
      <c r="S37" s="178"/>
      <c r="T37" s="178"/>
      <c r="U37" s="591"/>
    </row>
    <row r="38" spans="1:26" ht="32.25" customHeight="1">
      <c r="A38" s="58"/>
      <c r="B38" s="352"/>
      <c r="C38" s="117" t="s">
        <v>306</v>
      </c>
      <c r="D38" s="600" t="s">
        <v>547</v>
      </c>
      <c r="E38" s="600"/>
      <c r="F38" s="600"/>
      <c r="G38" s="600"/>
      <c r="H38" s="600"/>
      <c r="I38" s="600"/>
      <c r="J38" s="600"/>
      <c r="K38" s="600"/>
      <c r="L38" s="600"/>
      <c r="M38" s="600"/>
      <c r="N38" s="600"/>
      <c r="O38" s="600"/>
      <c r="P38" s="600"/>
      <c r="Q38" s="588"/>
      <c r="R38" s="348" t="s">
        <v>24</v>
      </c>
      <c r="S38" s="348" t="s">
        <v>24</v>
      </c>
      <c r="T38" s="348" t="s">
        <v>24</v>
      </c>
      <c r="U38" s="590" t="s">
        <v>548</v>
      </c>
      <c r="V38" s="390"/>
      <c r="W38" s="24">
        <f t="shared" si="17"/>
        <v>0</v>
      </c>
      <c r="X38" s="24">
        <f t="shared" si="17"/>
        <v>0</v>
      </c>
      <c r="Y38" s="24">
        <f t="shared" si="17"/>
        <v>0</v>
      </c>
      <c r="Z38" s="24">
        <f>SUM(W38:Y38)</f>
        <v>0</v>
      </c>
    </row>
    <row r="39" spans="1:26" ht="81.75" customHeight="1">
      <c r="A39" s="63"/>
      <c r="B39" s="177"/>
      <c r="C39" s="74" t="s">
        <v>48</v>
      </c>
      <c r="D39" s="597" t="s">
        <v>540</v>
      </c>
      <c r="E39" s="597"/>
      <c r="F39" s="597"/>
      <c r="G39" s="597"/>
      <c r="H39" s="597"/>
      <c r="I39" s="597"/>
      <c r="J39" s="597"/>
      <c r="K39" s="597"/>
      <c r="L39" s="597"/>
      <c r="M39" s="597"/>
      <c r="N39" s="597"/>
      <c r="O39" s="597"/>
      <c r="P39" s="597"/>
      <c r="Q39" s="589"/>
      <c r="R39" s="178"/>
      <c r="S39" s="178"/>
      <c r="T39" s="178"/>
      <c r="U39" s="591"/>
    </row>
    <row r="40" spans="1:26" ht="114.75" customHeight="1">
      <c r="A40" s="58"/>
      <c r="B40" s="334" t="s">
        <v>310</v>
      </c>
      <c r="C40" s="74" t="s">
        <v>48</v>
      </c>
      <c r="D40" s="597" t="s">
        <v>549</v>
      </c>
      <c r="E40" s="597"/>
      <c r="F40" s="597"/>
      <c r="G40" s="597"/>
      <c r="H40" s="597"/>
      <c r="I40" s="597"/>
      <c r="J40" s="597"/>
      <c r="K40" s="597"/>
      <c r="L40" s="597"/>
      <c r="M40" s="597"/>
      <c r="N40" s="597"/>
      <c r="O40" s="597"/>
      <c r="P40" s="597"/>
      <c r="Q40" s="589"/>
      <c r="R40" s="178"/>
      <c r="S40" s="178"/>
      <c r="T40" s="178"/>
      <c r="U40" s="174" t="s">
        <v>550</v>
      </c>
    </row>
    <row r="41" spans="1:26" ht="28.5" customHeight="1">
      <c r="A41" s="340" t="s">
        <v>55</v>
      </c>
      <c r="B41" s="339" t="s">
        <v>162</v>
      </c>
      <c r="C41" s="77" t="s">
        <v>47</v>
      </c>
      <c r="D41" s="600" t="s">
        <v>551</v>
      </c>
      <c r="E41" s="600"/>
      <c r="F41" s="600"/>
      <c r="G41" s="600"/>
      <c r="H41" s="600"/>
      <c r="I41" s="600"/>
      <c r="J41" s="600"/>
      <c r="K41" s="600"/>
      <c r="L41" s="600"/>
      <c r="M41" s="600"/>
      <c r="N41" s="600"/>
      <c r="O41" s="600"/>
      <c r="P41" s="600"/>
      <c r="Q41" s="588"/>
      <c r="R41" s="348" t="s">
        <v>24</v>
      </c>
      <c r="S41" s="348" t="s">
        <v>24</v>
      </c>
      <c r="T41" s="348" t="s">
        <v>24</v>
      </c>
      <c r="U41" s="590" t="s">
        <v>578</v>
      </c>
      <c r="V41" s="393"/>
      <c r="W41" s="24">
        <f t="shared" ref="W41:Y47" si="18">IF(R41="□",0,1)</f>
        <v>0</v>
      </c>
      <c r="X41" s="24">
        <f t="shared" si="18"/>
        <v>0</v>
      </c>
      <c r="Y41" s="24">
        <f t="shared" si="18"/>
        <v>0</v>
      </c>
      <c r="Z41" s="24">
        <f t="shared" ref="Z41:Z47" si="19">SUM(W41:Y41)</f>
        <v>0</v>
      </c>
    </row>
    <row r="42" spans="1:26" ht="30" customHeight="1">
      <c r="A42" s="58"/>
      <c r="B42" s="352"/>
      <c r="C42" s="247" t="s">
        <v>48</v>
      </c>
      <c r="D42" s="601" t="s">
        <v>552</v>
      </c>
      <c r="E42" s="601"/>
      <c r="F42" s="601"/>
      <c r="G42" s="601"/>
      <c r="H42" s="601"/>
      <c r="I42" s="601"/>
      <c r="J42" s="601"/>
      <c r="K42" s="601"/>
      <c r="L42" s="601"/>
      <c r="M42" s="601"/>
      <c r="N42" s="601"/>
      <c r="O42" s="601"/>
      <c r="P42" s="601"/>
      <c r="Q42" s="602"/>
      <c r="R42" s="181"/>
      <c r="S42" s="181"/>
      <c r="T42" s="181"/>
      <c r="U42" s="618"/>
      <c r="V42" s="390"/>
    </row>
    <row r="43" spans="1:26" ht="41.25" customHeight="1">
      <c r="A43" s="58"/>
      <c r="B43" s="352"/>
      <c r="C43" s="248"/>
      <c r="D43" s="247" t="s">
        <v>553</v>
      </c>
      <c r="E43" s="601" t="s">
        <v>1019</v>
      </c>
      <c r="F43" s="601"/>
      <c r="G43" s="601"/>
      <c r="H43" s="601"/>
      <c r="I43" s="601"/>
      <c r="J43" s="601"/>
      <c r="K43" s="601"/>
      <c r="L43" s="601"/>
      <c r="M43" s="601"/>
      <c r="N43" s="601"/>
      <c r="O43" s="601"/>
      <c r="P43" s="601"/>
      <c r="Q43" s="602"/>
      <c r="R43" s="181"/>
      <c r="S43" s="181"/>
      <c r="T43" s="181"/>
      <c r="U43" s="112" t="s">
        <v>574</v>
      </c>
      <c r="V43" s="390" t="s">
        <v>575</v>
      </c>
    </row>
    <row r="44" spans="1:26" ht="158.25" customHeight="1">
      <c r="A44" s="58"/>
      <c r="B44" s="352"/>
      <c r="C44" s="248"/>
      <c r="D44" s="247" t="s">
        <v>576</v>
      </c>
      <c r="E44" s="597" t="s">
        <v>1020</v>
      </c>
      <c r="F44" s="597"/>
      <c r="G44" s="597"/>
      <c r="H44" s="597"/>
      <c r="I44" s="597"/>
      <c r="J44" s="597"/>
      <c r="K44" s="597"/>
      <c r="L44" s="597"/>
      <c r="M44" s="597"/>
      <c r="N44" s="597"/>
      <c r="O44" s="597"/>
      <c r="P44" s="597"/>
      <c r="Q44" s="589"/>
      <c r="R44" s="181"/>
      <c r="S44" s="181"/>
      <c r="T44" s="181"/>
      <c r="U44" s="112"/>
      <c r="V44" s="390"/>
    </row>
    <row r="45" spans="1:26" ht="92.25" customHeight="1">
      <c r="A45" s="341"/>
      <c r="B45" s="346"/>
      <c r="C45" s="77" t="s">
        <v>290</v>
      </c>
      <c r="D45" s="600" t="s">
        <v>554</v>
      </c>
      <c r="E45" s="600"/>
      <c r="F45" s="600"/>
      <c r="G45" s="600"/>
      <c r="H45" s="600"/>
      <c r="I45" s="600"/>
      <c r="J45" s="600"/>
      <c r="K45" s="600"/>
      <c r="L45" s="600"/>
      <c r="M45" s="600"/>
      <c r="N45" s="600"/>
      <c r="O45" s="600"/>
      <c r="P45" s="600"/>
      <c r="Q45" s="588"/>
      <c r="R45" s="348" t="s">
        <v>24</v>
      </c>
      <c r="S45" s="348" t="s">
        <v>24</v>
      </c>
      <c r="T45" s="348" t="s">
        <v>24</v>
      </c>
      <c r="U45" s="590" t="s">
        <v>577</v>
      </c>
      <c r="V45" s="393"/>
      <c r="W45" s="24">
        <f t="shared" ref="W45" si="20">IF(R45="□",0,1)</f>
        <v>0</v>
      </c>
      <c r="X45" s="24">
        <f t="shared" ref="X45" si="21">IF(S45="□",0,1)</f>
        <v>0</v>
      </c>
      <c r="Y45" s="24">
        <f t="shared" ref="Y45" si="22">IF(T45="□",0,1)</f>
        <v>0</v>
      </c>
      <c r="Z45" s="24">
        <f t="shared" ref="Z45" si="23">SUM(W45:Y45)</f>
        <v>0</v>
      </c>
    </row>
    <row r="46" spans="1:26" ht="83.25" customHeight="1">
      <c r="A46" s="63"/>
      <c r="B46" s="49"/>
      <c r="C46" s="111" t="s">
        <v>556</v>
      </c>
      <c r="D46" s="609" t="s">
        <v>388</v>
      </c>
      <c r="E46" s="609"/>
      <c r="F46" s="609"/>
      <c r="G46" s="609"/>
      <c r="H46" s="609"/>
      <c r="I46" s="609"/>
      <c r="J46" s="609"/>
      <c r="K46" s="609"/>
      <c r="L46" s="609"/>
      <c r="M46" s="609"/>
      <c r="N46" s="609"/>
      <c r="O46" s="609"/>
      <c r="P46" s="609"/>
      <c r="Q46" s="610"/>
      <c r="R46" s="126"/>
      <c r="S46" s="126"/>
      <c r="T46" s="126"/>
      <c r="U46" s="618"/>
      <c r="V46" s="393"/>
    </row>
    <row r="47" spans="1:26" ht="87.75" customHeight="1">
      <c r="A47" s="350" t="s">
        <v>163</v>
      </c>
      <c r="B47" s="339" t="s">
        <v>311</v>
      </c>
      <c r="C47" s="77" t="s">
        <v>104</v>
      </c>
      <c r="D47" s="600" t="s">
        <v>555</v>
      </c>
      <c r="E47" s="600"/>
      <c r="F47" s="600"/>
      <c r="G47" s="600"/>
      <c r="H47" s="600"/>
      <c r="I47" s="600"/>
      <c r="J47" s="600"/>
      <c r="K47" s="600"/>
      <c r="L47" s="600"/>
      <c r="M47" s="600"/>
      <c r="N47" s="600"/>
      <c r="O47" s="600"/>
      <c r="P47" s="600"/>
      <c r="Q47" s="588"/>
      <c r="R47" s="348" t="s">
        <v>24</v>
      </c>
      <c r="S47" s="348" t="s">
        <v>24</v>
      </c>
      <c r="T47" s="348" t="s">
        <v>24</v>
      </c>
      <c r="U47" s="176" t="s">
        <v>579</v>
      </c>
      <c r="V47" s="393"/>
      <c r="W47" s="24">
        <f t="shared" si="18"/>
        <v>0</v>
      </c>
      <c r="X47" s="24">
        <f t="shared" si="18"/>
        <v>0</v>
      </c>
      <c r="Y47" s="24">
        <f t="shared" si="18"/>
        <v>0</v>
      </c>
      <c r="Z47" s="24">
        <f t="shared" si="19"/>
        <v>0</v>
      </c>
    </row>
    <row r="48" spans="1:26" ht="75" customHeight="1">
      <c r="A48" s="63"/>
      <c r="B48" s="49"/>
      <c r="C48" s="111" t="s">
        <v>48</v>
      </c>
      <c r="D48" s="609" t="s">
        <v>480</v>
      </c>
      <c r="E48" s="609"/>
      <c r="F48" s="609"/>
      <c r="G48" s="609"/>
      <c r="H48" s="609"/>
      <c r="I48" s="609"/>
      <c r="J48" s="609"/>
      <c r="K48" s="609"/>
      <c r="L48" s="609"/>
      <c r="M48" s="609"/>
      <c r="N48" s="609"/>
      <c r="O48" s="609"/>
      <c r="P48" s="609"/>
      <c r="Q48" s="610"/>
      <c r="R48" s="186"/>
      <c r="S48" s="186"/>
      <c r="T48" s="186"/>
      <c r="U48" s="174"/>
      <c r="V48" s="393"/>
    </row>
    <row r="49" spans="1:26" ht="31.5" customHeight="1">
      <c r="A49" s="351" t="s">
        <v>315</v>
      </c>
      <c r="B49" s="346" t="s">
        <v>557</v>
      </c>
      <c r="C49" s="82" t="s">
        <v>104</v>
      </c>
      <c r="D49" s="598" t="s">
        <v>558</v>
      </c>
      <c r="E49" s="598"/>
      <c r="F49" s="598"/>
      <c r="G49" s="598"/>
      <c r="H49" s="598"/>
      <c r="I49" s="598"/>
      <c r="J49" s="598"/>
      <c r="K49" s="598"/>
      <c r="L49" s="598"/>
      <c r="M49" s="598"/>
      <c r="N49" s="598"/>
      <c r="O49" s="598"/>
      <c r="P49" s="598"/>
      <c r="Q49" s="599"/>
      <c r="R49" s="185"/>
      <c r="S49" s="185"/>
      <c r="T49" s="185"/>
      <c r="U49" s="36"/>
      <c r="V49" s="85"/>
      <c r="W49" s="24">
        <f t="shared" ref="W49:W56" si="24">IF(R49="□",0,1)</f>
        <v>1</v>
      </c>
      <c r="X49" s="24">
        <f t="shared" ref="X49:X56" si="25">IF(S49="□",0,1)</f>
        <v>1</v>
      </c>
      <c r="Y49" s="24">
        <f t="shared" ref="Y49:Y56" si="26">IF(T49="□",0,1)</f>
        <v>1</v>
      </c>
      <c r="Z49" s="24">
        <f t="shared" ref="Z49:Z56" si="27">SUM(W49:Y49)</f>
        <v>3</v>
      </c>
    </row>
    <row r="50" spans="1:26" ht="35.25" customHeight="1">
      <c r="A50" s="58"/>
      <c r="B50" s="352"/>
      <c r="C50" s="341"/>
      <c r="D50" s="125" t="s">
        <v>564</v>
      </c>
      <c r="E50" s="683" t="s">
        <v>562</v>
      </c>
      <c r="F50" s="683"/>
      <c r="G50" s="683"/>
      <c r="H50" s="683"/>
      <c r="I50" s="683"/>
      <c r="J50" s="683"/>
      <c r="K50" s="683"/>
      <c r="L50" s="683"/>
      <c r="M50" s="683"/>
      <c r="N50" s="683"/>
      <c r="O50" s="683"/>
      <c r="P50" s="683"/>
      <c r="Q50" s="603"/>
      <c r="R50" s="348" t="s">
        <v>24</v>
      </c>
      <c r="S50" s="348" t="s">
        <v>24</v>
      </c>
      <c r="T50" s="348" t="s">
        <v>24</v>
      </c>
      <c r="U50" s="42" t="s">
        <v>580</v>
      </c>
      <c r="V50" s="131"/>
      <c r="W50" s="24">
        <f t="shared" si="24"/>
        <v>0</v>
      </c>
      <c r="X50" s="24">
        <f t="shared" si="25"/>
        <v>0</v>
      </c>
      <c r="Y50" s="24">
        <f t="shared" si="26"/>
        <v>0</v>
      </c>
      <c r="Z50" s="24">
        <f t="shared" si="27"/>
        <v>0</v>
      </c>
    </row>
    <row r="51" spans="1:26" ht="66.75" customHeight="1">
      <c r="A51" s="63"/>
      <c r="B51" s="49"/>
      <c r="C51" s="253"/>
      <c r="D51" s="253"/>
      <c r="E51" s="111" t="s">
        <v>539</v>
      </c>
      <c r="F51" s="597" t="s">
        <v>563</v>
      </c>
      <c r="G51" s="597"/>
      <c r="H51" s="597"/>
      <c r="I51" s="597"/>
      <c r="J51" s="597"/>
      <c r="K51" s="597"/>
      <c r="L51" s="597"/>
      <c r="M51" s="597"/>
      <c r="N51" s="597"/>
      <c r="O51" s="597"/>
      <c r="P51" s="597"/>
      <c r="Q51" s="589"/>
      <c r="R51" s="178"/>
      <c r="S51" s="178"/>
      <c r="T51" s="178"/>
      <c r="U51" s="28"/>
      <c r="V51" s="390"/>
    </row>
    <row r="52" spans="1:26" ht="21.75" customHeight="1">
      <c r="A52" s="58"/>
      <c r="B52" s="628" t="s">
        <v>560</v>
      </c>
      <c r="C52" s="394"/>
      <c r="D52" s="248" t="s">
        <v>459</v>
      </c>
      <c r="E52" s="611" t="s">
        <v>565</v>
      </c>
      <c r="F52" s="611"/>
      <c r="G52" s="611"/>
      <c r="H52" s="611"/>
      <c r="I52" s="611"/>
      <c r="J52" s="611"/>
      <c r="K52" s="611"/>
      <c r="L52" s="611"/>
      <c r="M52" s="611"/>
      <c r="N52" s="611"/>
      <c r="O52" s="611"/>
      <c r="P52" s="611"/>
      <c r="Q52" s="604"/>
      <c r="R52" s="97" t="s">
        <v>24</v>
      </c>
      <c r="S52" s="97" t="s">
        <v>24</v>
      </c>
      <c r="T52" s="97" t="s">
        <v>24</v>
      </c>
      <c r="U52" s="621" t="s">
        <v>581</v>
      </c>
      <c r="V52" s="131"/>
      <c r="W52" s="24">
        <f t="shared" si="24"/>
        <v>0</v>
      </c>
      <c r="X52" s="24">
        <f t="shared" si="25"/>
        <v>0</v>
      </c>
      <c r="Y52" s="24">
        <f t="shared" si="26"/>
        <v>0</v>
      </c>
      <c r="Z52" s="24">
        <f t="shared" si="27"/>
        <v>0</v>
      </c>
    </row>
    <row r="53" spans="1:26" ht="66.75" customHeight="1">
      <c r="A53" s="58"/>
      <c r="B53" s="628"/>
      <c r="C53" s="248"/>
      <c r="D53" s="253"/>
      <c r="E53" s="111" t="s">
        <v>567</v>
      </c>
      <c r="F53" s="597" t="s">
        <v>566</v>
      </c>
      <c r="G53" s="597"/>
      <c r="H53" s="597"/>
      <c r="I53" s="597"/>
      <c r="J53" s="597"/>
      <c r="K53" s="597"/>
      <c r="L53" s="597"/>
      <c r="M53" s="597"/>
      <c r="N53" s="597"/>
      <c r="O53" s="597"/>
      <c r="P53" s="597"/>
      <c r="Q53" s="589"/>
      <c r="R53" s="178"/>
      <c r="S53" s="178"/>
      <c r="T53" s="178"/>
      <c r="U53" s="622"/>
      <c r="V53" s="390"/>
    </row>
    <row r="54" spans="1:26" ht="42.75" customHeight="1">
      <c r="A54" s="58"/>
      <c r="B54" s="334"/>
      <c r="C54" s="394"/>
      <c r="D54" s="125" t="s">
        <v>570</v>
      </c>
      <c r="E54" s="683" t="s">
        <v>561</v>
      </c>
      <c r="F54" s="683"/>
      <c r="G54" s="683"/>
      <c r="H54" s="683"/>
      <c r="I54" s="683"/>
      <c r="J54" s="683"/>
      <c r="K54" s="683"/>
      <c r="L54" s="683"/>
      <c r="M54" s="683"/>
      <c r="N54" s="683"/>
      <c r="O54" s="683"/>
      <c r="P54" s="683"/>
      <c r="Q54" s="603"/>
      <c r="R54" s="348" t="s">
        <v>24</v>
      </c>
      <c r="S54" s="348" t="s">
        <v>24</v>
      </c>
      <c r="T54" s="348" t="s">
        <v>24</v>
      </c>
      <c r="U54" s="42" t="s">
        <v>582</v>
      </c>
      <c r="V54" s="131"/>
      <c r="W54" s="24">
        <f t="shared" ref="W54" si="28">IF(R54="□",0,1)</f>
        <v>0</v>
      </c>
      <c r="X54" s="24">
        <f t="shared" ref="X54" si="29">IF(S54="□",0,1)</f>
        <v>0</v>
      </c>
      <c r="Y54" s="24">
        <f t="shared" ref="Y54" si="30">IF(T54="□",0,1)</f>
        <v>0</v>
      </c>
      <c r="Z54" s="24">
        <f t="shared" ref="Z54" si="31">SUM(W54:Y54)</f>
        <v>0</v>
      </c>
    </row>
    <row r="55" spans="1:26" ht="96" customHeight="1">
      <c r="A55" s="58"/>
      <c r="B55" s="352"/>
      <c r="C55" s="248"/>
      <c r="D55" s="253"/>
      <c r="E55" s="111" t="s">
        <v>569</v>
      </c>
      <c r="F55" s="597" t="s">
        <v>568</v>
      </c>
      <c r="G55" s="597"/>
      <c r="H55" s="597"/>
      <c r="I55" s="597"/>
      <c r="J55" s="597"/>
      <c r="K55" s="597"/>
      <c r="L55" s="597"/>
      <c r="M55" s="597"/>
      <c r="N55" s="597"/>
      <c r="O55" s="597"/>
      <c r="P55" s="597"/>
      <c r="Q55" s="589"/>
      <c r="R55" s="178"/>
      <c r="S55" s="178"/>
      <c r="T55" s="178"/>
      <c r="U55" s="28"/>
      <c r="V55" s="390"/>
    </row>
    <row r="56" spans="1:26" ht="76.5" customHeight="1">
      <c r="A56" s="58"/>
      <c r="B56" s="352"/>
      <c r="C56" s="394"/>
      <c r="D56" s="125" t="s">
        <v>572</v>
      </c>
      <c r="E56" s="600" t="s">
        <v>571</v>
      </c>
      <c r="F56" s="600"/>
      <c r="G56" s="600"/>
      <c r="H56" s="600"/>
      <c r="I56" s="600"/>
      <c r="J56" s="600"/>
      <c r="K56" s="600"/>
      <c r="L56" s="600"/>
      <c r="M56" s="600"/>
      <c r="N56" s="600"/>
      <c r="O56" s="600"/>
      <c r="P56" s="600"/>
      <c r="Q56" s="588"/>
      <c r="R56" s="348" t="s">
        <v>24</v>
      </c>
      <c r="S56" s="348" t="s">
        <v>24</v>
      </c>
      <c r="T56" s="348" t="s">
        <v>24</v>
      </c>
      <c r="U56" s="42" t="s">
        <v>583</v>
      </c>
      <c r="V56" s="131"/>
      <c r="W56" s="24">
        <f t="shared" si="24"/>
        <v>0</v>
      </c>
      <c r="X56" s="24">
        <f t="shared" si="25"/>
        <v>0</v>
      </c>
      <c r="Y56" s="24">
        <f t="shared" si="26"/>
        <v>0</v>
      </c>
      <c r="Z56" s="24">
        <f t="shared" si="27"/>
        <v>0</v>
      </c>
    </row>
    <row r="57" spans="1:26" ht="234.75" customHeight="1">
      <c r="A57" s="63"/>
      <c r="B57" s="49"/>
      <c r="C57" s="254"/>
      <c r="D57" s="253"/>
      <c r="E57" s="111" t="s">
        <v>1071</v>
      </c>
      <c r="F57" s="597" t="s">
        <v>573</v>
      </c>
      <c r="G57" s="597"/>
      <c r="H57" s="597"/>
      <c r="I57" s="597"/>
      <c r="J57" s="597"/>
      <c r="K57" s="597"/>
      <c r="L57" s="597"/>
      <c r="M57" s="597"/>
      <c r="N57" s="597"/>
      <c r="O57" s="597"/>
      <c r="P57" s="597"/>
      <c r="Q57" s="589"/>
      <c r="R57" s="178"/>
      <c r="S57" s="178"/>
      <c r="T57" s="178"/>
      <c r="U57" s="28"/>
      <c r="V57" s="390"/>
    </row>
    <row r="58" spans="1:26" ht="45" customHeight="1">
      <c r="A58" s="351" t="s">
        <v>559</v>
      </c>
      <c r="B58" s="346" t="s">
        <v>164</v>
      </c>
      <c r="C58" s="46" t="s">
        <v>104</v>
      </c>
      <c r="D58" s="597" t="s">
        <v>171</v>
      </c>
      <c r="E58" s="597"/>
      <c r="F58" s="597"/>
      <c r="G58" s="597"/>
      <c r="H58" s="597"/>
      <c r="I58" s="597"/>
      <c r="J58" s="597"/>
      <c r="K58" s="597"/>
      <c r="L58" s="597"/>
      <c r="M58" s="597"/>
      <c r="N58" s="597"/>
      <c r="O58" s="597"/>
      <c r="P58" s="597"/>
      <c r="Q58" s="589"/>
      <c r="R58" s="349" t="s">
        <v>24</v>
      </c>
      <c r="S58" s="349" t="s">
        <v>24</v>
      </c>
      <c r="T58" s="349" t="s">
        <v>24</v>
      </c>
      <c r="U58" s="84" t="s">
        <v>1018</v>
      </c>
      <c r="V58" s="85"/>
      <c r="W58" s="24">
        <f t="shared" ref="W58:Y68" si="32">IF(R58="□",0,1)</f>
        <v>0</v>
      </c>
      <c r="X58" s="24">
        <f t="shared" si="32"/>
        <v>0</v>
      </c>
      <c r="Y58" s="24">
        <f t="shared" si="32"/>
        <v>0</v>
      </c>
      <c r="Z58" s="24">
        <f t="shared" ref="Z58:Z68" si="33">SUM(W58:Y58)</f>
        <v>0</v>
      </c>
    </row>
    <row r="59" spans="1:26" ht="39" customHeight="1">
      <c r="A59" s="351"/>
      <c r="B59" s="346"/>
      <c r="C59" s="46" t="s">
        <v>125</v>
      </c>
      <c r="D59" s="598" t="s">
        <v>312</v>
      </c>
      <c r="E59" s="598"/>
      <c r="F59" s="598"/>
      <c r="G59" s="598"/>
      <c r="H59" s="598"/>
      <c r="I59" s="598"/>
      <c r="J59" s="598"/>
      <c r="K59" s="598"/>
      <c r="L59" s="598"/>
      <c r="M59" s="598"/>
      <c r="N59" s="598"/>
      <c r="O59" s="598"/>
      <c r="P59" s="598"/>
      <c r="Q59" s="599"/>
      <c r="R59" s="86" t="s">
        <v>24</v>
      </c>
      <c r="S59" s="86" t="s">
        <v>24</v>
      </c>
      <c r="T59" s="86" t="s">
        <v>24</v>
      </c>
      <c r="U59" s="84" t="s">
        <v>322</v>
      </c>
      <c r="V59" s="85"/>
      <c r="W59" s="24">
        <f t="shared" si="32"/>
        <v>0</v>
      </c>
      <c r="X59" s="24">
        <f t="shared" si="32"/>
        <v>0</v>
      </c>
      <c r="Y59" s="24">
        <f t="shared" si="32"/>
        <v>0</v>
      </c>
      <c r="Z59" s="24">
        <f t="shared" si="33"/>
        <v>0</v>
      </c>
    </row>
    <row r="60" spans="1:26" ht="39" customHeight="1">
      <c r="A60" s="351"/>
      <c r="B60" s="346"/>
      <c r="C60" s="46" t="s">
        <v>112</v>
      </c>
      <c r="D60" s="598" t="s">
        <v>313</v>
      </c>
      <c r="E60" s="598"/>
      <c r="F60" s="598"/>
      <c r="G60" s="598"/>
      <c r="H60" s="598"/>
      <c r="I60" s="598"/>
      <c r="J60" s="598"/>
      <c r="K60" s="598"/>
      <c r="L60" s="598"/>
      <c r="M60" s="598"/>
      <c r="N60" s="598"/>
      <c r="O60" s="598"/>
      <c r="P60" s="598"/>
      <c r="Q60" s="599"/>
      <c r="R60" s="86" t="s">
        <v>24</v>
      </c>
      <c r="S60" s="86" t="s">
        <v>24</v>
      </c>
      <c r="T60" s="86" t="s">
        <v>24</v>
      </c>
      <c r="U60" s="84" t="s">
        <v>322</v>
      </c>
      <c r="V60" s="85"/>
      <c r="W60" s="24">
        <f t="shared" si="32"/>
        <v>0</v>
      </c>
      <c r="X60" s="24">
        <f t="shared" si="32"/>
        <v>0</v>
      </c>
      <c r="Y60" s="24">
        <f t="shared" si="32"/>
        <v>0</v>
      </c>
      <c r="Z60" s="24">
        <f t="shared" si="33"/>
        <v>0</v>
      </c>
    </row>
    <row r="61" spans="1:26" ht="39" customHeight="1">
      <c r="A61" s="351"/>
      <c r="B61" s="346"/>
      <c r="C61" s="44" t="s">
        <v>113</v>
      </c>
      <c r="D61" s="598" t="s">
        <v>314</v>
      </c>
      <c r="E61" s="598"/>
      <c r="F61" s="598"/>
      <c r="G61" s="598"/>
      <c r="H61" s="598"/>
      <c r="I61" s="598"/>
      <c r="J61" s="598"/>
      <c r="K61" s="598"/>
      <c r="L61" s="598"/>
      <c r="M61" s="598"/>
      <c r="N61" s="598"/>
      <c r="O61" s="598"/>
      <c r="P61" s="598"/>
      <c r="Q61" s="599"/>
      <c r="R61" s="86" t="s">
        <v>24</v>
      </c>
      <c r="S61" s="86" t="s">
        <v>24</v>
      </c>
      <c r="T61" s="86" t="s">
        <v>24</v>
      </c>
      <c r="U61" s="37" t="s">
        <v>323</v>
      </c>
      <c r="V61" s="85"/>
      <c r="W61" s="24">
        <f t="shared" si="32"/>
        <v>0</v>
      </c>
      <c r="X61" s="24">
        <f t="shared" si="32"/>
        <v>0</v>
      </c>
      <c r="Y61" s="24">
        <f t="shared" si="32"/>
        <v>0</v>
      </c>
      <c r="Z61" s="24">
        <f t="shared" si="33"/>
        <v>0</v>
      </c>
    </row>
    <row r="62" spans="1:26" ht="36" customHeight="1">
      <c r="A62" s="351"/>
      <c r="B62" s="346"/>
      <c r="C62" s="46" t="s">
        <v>148</v>
      </c>
      <c r="D62" s="597" t="s">
        <v>172</v>
      </c>
      <c r="E62" s="597"/>
      <c r="F62" s="597"/>
      <c r="G62" s="597"/>
      <c r="H62" s="597"/>
      <c r="I62" s="597"/>
      <c r="J62" s="597"/>
      <c r="K62" s="597"/>
      <c r="L62" s="597"/>
      <c r="M62" s="597"/>
      <c r="N62" s="597"/>
      <c r="O62" s="597"/>
      <c r="P62" s="597"/>
      <c r="Q62" s="589"/>
      <c r="R62" s="349" t="s">
        <v>24</v>
      </c>
      <c r="S62" s="349" t="s">
        <v>24</v>
      </c>
      <c r="T62" s="349" t="s">
        <v>24</v>
      </c>
      <c r="U62" s="37" t="s">
        <v>331</v>
      </c>
      <c r="V62" s="85"/>
      <c r="W62" s="24">
        <f t="shared" si="32"/>
        <v>0</v>
      </c>
      <c r="X62" s="24">
        <f t="shared" si="32"/>
        <v>0</v>
      </c>
      <c r="Y62" s="24">
        <f t="shared" si="32"/>
        <v>0</v>
      </c>
      <c r="Z62" s="24">
        <f t="shared" si="33"/>
        <v>0</v>
      </c>
    </row>
    <row r="63" spans="1:26" ht="45" customHeight="1">
      <c r="A63" s="351"/>
      <c r="B63" s="346"/>
      <c r="C63" s="46" t="s">
        <v>169</v>
      </c>
      <c r="D63" s="598" t="s">
        <v>173</v>
      </c>
      <c r="E63" s="598"/>
      <c r="F63" s="598"/>
      <c r="G63" s="598"/>
      <c r="H63" s="598"/>
      <c r="I63" s="598"/>
      <c r="J63" s="598"/>
      <c r="K63" s="598"/>
      <c r="L63" s="598"/>
      <c r="M63" s="598"/>
      <c r="N63" s="598"/>
      <c r="O63" s="598"/>
      <c r="P63" s="598"/>
      <c r="Q63" s="599"/>
      <c r="R63" s="86" t="s">
        <v>24</v>
      </c>
      <c r="S63" s="86" t="s">
        <v>24</v>
      </c>
      <c r="T63" s="86" t="s">
        <v>24</v>
      </c>
      <c r="U63" s="84" t="s">
        <v>187</v>
      </c>
      <c r="V63" s="85"/>
      <c r="W63" s="24">
        <f t="shared" si="32"/>
        <v>0</v>
      </c>
      <c r="X63" s="24">
        <f t="shared" si="32"/>
        <v>0</v>
      </c>
      <c r="Y63" s="24">
        <f t="shared" si="32"/>
        <v>0</v>
      </c>
      <c r="Z63" s="24">
        <f t="shared" si="33"/>
        <v>0</v>
      </c>
    </row>
    <row r="64" spans="1:26" ht="21" customHeight="1">
      <c r="A64" s="351"/>
      <c r="B64" s="346"/>
      <c r="C64" s="77" t="s">
        <v>170</v>
      </c>
      <c r="D64" s="600" t="s">
        <v>382</v>
      </c>
      <c r="E64" s="600"/>
      <c r="F64" s="600"/>
      <c r="G64" s="600"/>
      <c r="H64" s="600"/>
      <c r="I64" s="600"/>
      <c r="J64" s="600"/>
      <c r="K64" s="600"/>
      <c r="L64" s="600"/>
      <c r="M64" s="600"/>
      <c r="N64" s="600"/>
      <c r="O64" s="600"/>
      <c r="P64" s="600"/>
      <c r="Q64" s="588"/>
      <c r="R64" s="348" t="s">
        <v>24</v>
      </c>
      <c r="S64" s="348" t="s">
        <v>24</v>
      </c>
      <c r="T64" s="348" t="s">
        <v>24</v>
      </c>
      <c r="U64" s="623" t="s">
        <v>324</v>
      </c>
      <c r="V64" s="85"/>
      <c r="W64" s="24">
        <f t="shared" si="32"/>
        <v>0</v>
      </c>
      <c r="X64" s="24">
        <f t="shared" si="32"/>
        <v>0</v>
      </c>
      <c r="Y64" s="24">
        <f t="shared" si="32"/>
        <v>0</v>
      </c>
      <c r="Z64" s="24">
        <f t="shared" si="33"/>
        <v>0</v>
      </c>
    </row>
    <row r="65" spans="1:26" ht="42" customHeight="1">
      <c r="A65" s="58"/>
      <c r="B65" s="352"/>
      <c r="C65" s="74"/>
      <c r="D65" s="180" t="s">
        <v>48</v>
      </c>
      <c r="E65" s="607" t="s">
        <v>674</v>
      </c>
      <c r="F65" s="607"/>
      <c r="G65" s="607"/>
      <c r="H65" s="607"/>
      <c r="I65" s="607"/>
      <c r="J65" s="607"/>
      <c r="K65" s="607"/>
      <c r="L65" s="607"/>
      <c r="M65" s="607"/>
      <c r="N65" s="607"/>
      <c r="O65" s="607"/>
      <c r="P65" s="607"/>
      <c r="Q65" s="608"/>
      <c r="R65" s="178"/>
      <c r="S65" s="178"/>
      <c r="T65" s="178"/>
      <c r="U65" s="624"/>
      <c r="V65" s="55"/>
    </row>
    <row r="66" spans="1:26" ht="47.25" customHeight="1">
      <c r="A66" s="80"/>
      <c r="B66" s="338"/>
      <c r="C66" s="46" t="s">
        <v>306</v>
      </c>
      <c r="D66" s="598" t="s">
        <v>325</v>
      </c>
      <c r="E66" s="598"/>
      <c r="F66" s="598"/>
      <c r="G66" s="598"/>
      <c r="H66" s="598"/>
      <c r="I66" s="598"/>
      <c r="J66" s="598"/>
      <c r="K66" s="598"/>
      <c r="L66" s="598"/>
      <c r="M66" s="598"/>
      <c r="N66" s="598"/>
      <c r="O66" s="598"/>
      <c r="P66" s="598"/>
      <c r="Q66" s="599"/>
      <c r="R66" s="86" t="s">
        <v>24</v>
      </c>
      <c r="S66" s="86" t="s">
        <v>24</v>
      </c>
      <c r="T66" s="86" t="s">
        <v>24</v>
      </c>
      <c r="U66" s="84" t="s">
        <v>327</v>
      </c>
      <c r="V66" s="85"/>
      <c r="W66" s="24">
        <f t="shared" si="32"/>
        <v>0</v>
      </c>
      <c r="X66" s="24">
        <f t="shared" si="32"/>
        <v>0</v>
      </c>
      <c r="Y66" s="24">
        <f t="shared" si="32"/>
        <v>0</v>
      </c>
      <c r="Z66" s="24">
        <f t="shared" si="33"/>
        <v>0</v>
      </c>
    </row>
    <row r="67" spans="1:26" ht="51" customHeight="1">
      <c r="A67" s="351"/>
      <c r="B67" s="346" t="s">
        <v>316</v>
      </c>
      <c r="C67" s="46" t="s">
        <v>307</v>
      </c>
      <c r="D67" s="597" t="s">
        <v>326</v>
      </c>
      <c r="E67" s="597"/>
      <c r="F67" s="597"/>
      <c r="G67" s="597"/>
      <c r="H67" s="597"/>
      <c r="I67" s="597"/>
      <c r="J67" s="597"/>
      <c r="K67" s="597"/>
      <c r="L67" s="597"/>
      <c r="M67" s="597"/>
      <c r="N67" s="597"/>
      <c r="O67" s="597"/>
      <c r="P67" s="597"/>
      <c r="Q67" s="589"/>
      <c r="R67" s="349" t="s">
        <v>24</v>
      </c>
      <c r="S67" s="349" t="s">
        <v>24</v>
      </c>
      <c r="T67" s="349" t="s">
        <v>24</v>
      </c>
      <c r="U67" s="104" t="s">
        <v>328</v>
      </c>
      <c r="V67" s="85"/>
      <c r="W67" s="24">
        <f t="shared" ref="W67" si="34">IF(R67="□",0,1)</f>
        <v>0</v>
      </c>
      <c r="X67" s="24">
        <f t="shared" ref="X67" si="35">IF(S67="□",0,1)</f>
        <v>0</v>
      </c>
      <c r="Y67" s="24">
        <f t="shared" ref="Y67" si="36">IF(T67="□",0,1)</f>
        <v>0</v>
      </c>
      <c r="Z67" s="24">
        <f t="shared" ref="Z67" si="37">SUM(W67:Y67)</f>
        <v>0</v>
      </c>
    </row>
    <row r="68" spans="1:26" ht="69.75" customHeight="1">
      <c r="A68" s="351"/>
      <c r="B68" s="346"/>
      <c r="C68" s="128" t="s">
        <v>308</v>
      </c>
      <c r="D68" s="597" t="s">
        <v>183</v>
      </c>
      <c r="E68" s="597"/>
      <c r="F68" s="597"/>
      <c r="G68" s="597"/>
      <c r="H68" s="597"/>
      <c r="I68" s="597"/>
      <c r="J68" s="597"/>
      <c r="K68" s="597"/>
      <c r="L68" s="597"/>
      <c r="M68" s="597"/>
      <c r="N68" s="597"/>
      <c r="O68" s="597"/>
      <c r="P68" s="597"/>
      <c r="Q68" s="589"/>
      <c r="R68" s="349" t="s">
        <v>24</v>
      </c>
      <c r="S68" s="349" t="s">
        <v>24</v>
      </c>
      <c r="T68" s="349" t="s">
        <v>24</v>
      </c>
      <c r="U68" s="104" t="s">
        <v>330</v>
      </c>
      <c r="V68" s="85"/>
      <c r="W68" s="24">
        <f t="shared" si="32"/>
        <v>0</v>
      </c>
      <c r="X68" s="24">
        <f t="shared" si="32"/>
        <v>0</v>
      </c>
      <c r="Y68" s="24">
        <f t="shared" si="32"/>
        <v>0</v>
      </c>
      <c r="Z68" s="24">
        <f t="shared" si="33"/>
        <v>0</v>
      </c>
    </row>
    <row r="69" spans="1:26" ht="60" customHeight="1">
      <c r="A69" s="80"/>
      <c r="B69" s="338"/>
      <c r="C69" s="128" t="s">
        <v>309</v>
      </c>
      <c r="D69" s="598" t="s">
        <v>1186</v>
      </c>
      <c r="E69" s="598"/>
      <c r="F69" s="598"/>
      <c r="G69" s="598"/>
      <c r="H69" s="598"/>
      <c r="I69" s="598"/>
      <c r="J69" s="598"/>
      <c r="K69" s="598"/>
      <c r="L69" s="598"/>
      <c r="M69" s="598"/>
      <c r="N69" s="598"/>
      <c r="O69" s="598"/>
      <c r="P69" s="598"/>
      <c r="Q69" s="599"/>
      <c r="R69" s="86" t="s">
        <v>24</v>
      </c>
      <c r="S69" s="86" t="s">
        <v>24</v>
      </c>
      <c r="T69" s="86" t="s">
        <v>24</v>
      </c>
      <c r="U69" s="84" t="s">
        <v>329</v>
      </c>
      <c r="V69" s="85"/>
      <c r="W69" s="24">
        <f t="shared" ref="W69" si="38">IF(R69="□",0,1)</f>
        <v>0</v>
      </c>
      <c r="X69" s="24">
        <f t="shared" ref="X69" si="39">IF(S69="□",0,1)</f>
        <v>0</v>
      </c>
      <c r="Y69" s="24">
        <f t="shared" ref="Y69" si="40">IF(T69="□",0,1)</f>
        <v>0</v>
      </c>
      <c r="Z69" s="24">
        <f t="shared" ref="Z69" si="41">SUM(W69:Y69)</f>
        <v>0</v>
      </c>
    </row>
    <row r="71" spans="1:26" ht="18.75" customHeight="1">
      <c r="A71" s="626" t="s">
        <v>317</v>
      </c>
      <c r="B71" s="626"/>
      <c r="C71" s="626"/>
      <c r="D71" s="626"/>
      <c r="E71" s="626"/>
      <c r="F71" s="626"/>
      <c r="G71" s="626"/>
      <c r="H71" s="626"/>
      <c r="I71" s="626"/>
      <c r="J71" s="626"/>
      <c r="K71" s="626"/>
      <c r="L71" s="626"/>
      <c r="M71" s="626"/>
      <c r="N71" s="626"/>
      <c r="O71" s="626"/>
      <c r="P71" s="626"/>
      <c r="Q71" s="626"/>
      <c r="R71" s="626"/>
      <c r="S71" s="626"/>
      <c r="T71" s="626"/>
      <c r="U71" s="626"/>
      <c r="V71" s="390"/>
      <c r="W71" s="642" t="s">
        <v>101</v>
      </c>
      <c r="X71" s="643"/>
      <c r="Y71" s="643"/>
      <c r="Z71" s="643"/>
    </row>
    <row r="72" spans="1:26" ht="18.75" customHeight="1">
      <c r="A72" s="645" t="s">
        <v>110</v>
      </c>
      <c r="B72" s="645"/>
      <c r="C72" s="646" t="s">
        <v>196</v>
      </c>
      <c r="D72" s="646"/>
      <c r="E72" s="646"/>
      <c r="F72" s="646"/>
      <c r="G72" s="646"/>
      <c r="H72" s="646"/>
      <c r="I72" s="646"/>
      <c r="J72" s="646"/>
      <c r="K72" s="646"/>
      <c r="L72" s="646"/>
      <c r="M72" s="646"/>
      <c r="N72" s="646"/>
      <c r="O72" s="646"/>
      <c r="P72" s="646"/>
      <c r="Q72" s="647"/>
      <c r="R72" s="650" t="s">
        <v>23</v>
      </c>
      <c r="S72" s="651"/>
      <c r="T72" s="652"/>
      <c r="U72" s="653" t="s">
        <v>69</v>
      </c>
      <c r="V72" s="390"/>
      <c r="W72" s="644"/>
      <c r="X72" s="644"/>
      <c r="Y72" s="644"/>
      <c r="Z72" s="644"/>
    </row>
    <row r="73" spans="1:26" ht="22.5" customHeight="1">
      <c r="A73" s="645"/>
      <c r="B73" s="645"/>
      <c r="C73" s="648"/>
      <c r="D73" s="648"/>
      <c r="E73" s="648"/>
      <c r="F73" s="648"/>
      <c r="G73" s="648"/>
      <c r="H73" s="648"/>
      <c r="I73" s="648"/>
      <c r="J73" s="648"/>
      <c r="K73" s="648"/>
      <c r="L73" s="648"/>
      <c r="M73" s="648"/>
      <c r="N73" s="648"/>
      <c r="O73" s="648"/>
      <c r="P73" s="648"/>
      <c r="Q73" s="649"/>
      <c r="R73" s="336" t="s">
        <v>67</v>
      </c>
      <c r="S73" s="336" t="s">
        <v>68</v>
      </c>
      <c r="T73" s="41" t="s">
        <v>102</v>
      </c>
      <c r="U73" s="654"/>
      <c r="V73" s="390"/>
      <c r="W73" s="342" t="s">
        <v>67</v>
      </c>
      <c r="X73" s="25" t="s">
        <v>68</v>
      </c>
      <c r="Y73" s="47" t="s">
        <v>102</v>
      </c>
      <c r="Z73" s="26" t="s">
        <v>103</v>
      </c>
    </row>
    <row r="74" spans="1:26" ht="46.5" customHeight="1">
      <c r="A74" s="351" t="s">
        <v>194</v>
      </c>
      <c r="B74" s="346" t="s">
        <v>195</v>
      </c>
      <c r="C74" s="118" t="s">
        <v>47</v>
      </c>
      <c r="D74" s="605" t="s">
        <v>584</v>
      </c>
      <c r="E74" s="605"/>
      <c r="F74" s="605"/>
      <c r="G74" s="605"/>
      <c r="H74" s="605"/>
      <c r="I74" s="605"/>
      <c r="J74" s="605"/>
      <c r="K74" s="605"/>
      <c r="L74" s="605"/>
      <c r="M74" s="605"/>
      <c r="N74" s="605"/>
      <c r="O74" s="605"/>
      <c r="P74" s="605"/>
      <c r="Q74" s="606"/>
      <c r="R74" s="349" t="s">
        <v>24</v>
      </c>
      <c r="S74" s="349" t="s">
        <v>24</v>
      </c>
      <c r="T74" s="349" t="s">
        <v>24</v>
      </c>
      <c r="U74" s="104" t="s">
        <v>592</v>
      </c>
      <c r="V74" s="393"/>
      <c r="W74" s="24">
        <f t="shared" ref="W74:Y83" si="42">IF(R74="□",0,1)</f>
        <v>0</v>
      </c>
      <c r="X74" s="24">
        <f t="shared" si="42"/>
        <v>0</v>
      </c>
      <c r="Y74" s="24">
        <f t="shared" si="42"/>
        <v>0</v>
      </c>
      <c r="Z74" s="24">
        <f t="shared" ref="Z74:Z83" si="43">SUM(W74:Y74)</f>
        <v>0</v>
      </c>
    </row>
    <row r="75" spans="1:26" ht="52.5" customHeight="1">
      <c r="A75" s="58"/>
      <c r="B75" s="352"/>
      <c r="C75" s="353" t="s">
        <v>289</v>
      </c>
      <c r="D75" s="683" t="s">
        <v>585</v>
      </c>
      <c r="E75" s="683"/>
      <c r="F75" s="683"/>
      <c r="G75" s="683"/>
      <c r="H75" s="683"/>
      <c r="I75" s="683"/>
      <c r="J75" s="683"/>
      <c r="K75" s="683"/>
      <c r="L75" s="683"/>
      <c r="M75" s="683"/>
      <c r="N75" s="683"/>
      <c r="O75" s="683"/>
      <c r="P75" s="683"/>
      <c r="Q75" s="603"/>
      <c r="R75" s="348" t="s">
        <v>24</v>
      </c>
      <c r="S75" s="348" t="s">
        <v>24</v>
      </c>
      <c r="T75" s="348" t="s">
        <v>24</v>
      </c>
      <c r="U75" s="623" t="s">
        <v>597</v>
      </c>
      <c r="V75" s="393"/>
      <c r="W75" s="24">
        <f t="shared" si="42"/>
        <v>0</v>
      </c>
      <c r="X75" s="24">
        <f t="shared" si="42"/>
        <v>0</v>
      </c>
      <c r="Y75" s="24">
        <f t="shared" si="42"/>
        <v>0</v>
      </c>
      <c r="Z75" s="24">
        <f t="shared" si="43"/>
        <v>0</v>
      </c>
    </row>
    <row r="76" spans="1:26" ht="14.25">
      <c r="A76" s="58"/>
      <c r="B76" s="352"/>
      <c r="C76" s="306" t="s">
        <v>48</v>
      </c>
      <c r="D76" s="611" t="s">
        <v>481</v>
      </c>
      <c r="E76" s="611"/>
      <c r="F76" s="611"/>
      <c r="G76" s="611"/>
      <c r="H76" s="611"/>
      <c r="I76" s="611"/>
      <c r="J76" s="611"/>
      <c r="K76" s="611"/>
      <c r="L76" s="611"/>
      <c r="M76" s="611"/>
      <c r="N76" s="611"/>
      <c r="O76" s="611"/>
      <c r="P76" s="611"/>
      <c r="Q76" s="604"/>
      <c r="R76" s="97"/>
      <c r="S76" s="97"/>
      <c r="T76" s="97"/>
      <c r="U76" s="625"/>
      <c r="V76" s="393"/>
    </row>
    <row r="77" spans="1:26" ht="14.25">
      <c r="A77" s="58"/>
      <c r="B77" s="352"/>
      <c r="C77" s="180" t="s">
        <v>48</v>
      </c>
      <c r="D77" s="609" t="s">
        <v>1021</v>
      </c>
      <c r="E77" s="609"/>
      <c r="F77" s="609"/>
      <c r="G77" s="609"/>
      <c r="H77" s="609"/>
      <c r="I77" s="609"/>
      <c r="J77" s="609"/>
      <c r="K77" s="609"/>
      <c r="L77" s="609"/>
      <c r="M77" s="609"/>
      <c r="N77" s="609"/>
      <c r="O77" s="609"/>
      <c r="P77" s="609"/>
      <c r="Q77" s="610"/>
      <c r="R77" s="178"/>
      <c r="S77" s="178"/>
      <c r="T77" s="178"/>
      <c r="U77" s="624"/>
      <c r="V77" s="55"/>
    </row>
    <row r="78" spans="1:26" ht="43.5" customHeight="1">
      <c r="A78" s="58"/>
      <c r="B78" s="352"/>
      <c r="C78" s="353" t="s">
        <v>291</v>
      </c>
      <c r="D78" s="683" t="s">
        <v>586</v>
      </c>
      <c r="E78" s="683"/>
      <c r="F78" s="683"/>
      <c r="G78" s="683"/>
      <c r="H78" s="683"/>
      <c r="I78" s="683"/>
      <c r="J78" s="683"/>
      <c r="K78" s="683"/>
      <c r="L78" s="683"/>
      <c r="M78" s="683"/>
      <c r="N78" s="683"/>
      <c r="O78" s="683"/>
      <c r="P78" s="683"/>
      <c r="Q78" s="603"/>
      <c r="R78" s="348" t="s">
        <v>24</v>
      </c>
      <c r="S78" s="348" t="s">
        <v>24</v>
      </c>
      <c r="T78" s="348" t="s">
        <v>24</v>
      </c>
      <c r="U78" s="37" t="s">
        <v>593</v>
      </c>
      <c r="V78" s="393"/>
      <c r="W78" s="24">
        <f t="shared" si="42"/>
        <v>0</v>
      </c>
      <c r="X78" s="24">
        <f t="shared" si="42"/>
        <v>0</v>
      </c>
      <c r="Y78" s="24">
        <f t="shared" si="42"/>
        <v>0</v>
      </c>
      <c r="Z78" s="24">
        <f t="shared" si="43"/>
        <v>0</v>
      </c>
    </row>
    <row r="79" spans="1:26" ht="24" customHeight="1">
      <c r="A79" s="58"/>
      <c r="B79" s="352"/>
      <c r="C79" s="353" t="s">
        <v>318</v>
      </c>
      <c r="D79" s="683" t="s">
        <v>587</v>
      </c>
      <c r="E79" s="683"/>
      <c r="F79" s="683"/>
      <c r="G79" s="683"/>
      <c r="H79" s="683"/>
      <c r="I79" s="683"/>
      <c r="J79" s="683"/>
      <c r="K79" s="683"/>
      <c r="L79" s="683"/>
      <c r="M79" s="683"/>
      <c r="N79" s="683"/>
      <c r="O79" s="683"/>
      <c r="P79" s="683"/>
      <c r="Q79" s="603"/>
      <c r="R79" s="348" t="s">
        <v>24</v>
      </c>
      <c r="S79" s="348" t="s">
        <v>24</v>
      </c>
      <c r="T79" s="348" t="s">
        <v>24</v>
      </c>
      <c r="U79" s="623" t="s">
        <v>594</v>
      </c>
      <c r="V79" s="393"/>
      <c r="W79" s="24">
        <f t="shared" si="42"/>
        <v>0</v>
      </c>
      <c r="X79" s="24">
        <f t="shared" si="42"/>
        <v>0</v>
      </c>
      <c r="Y79" s="24">
        <f t="shared" si="42"/>
        <v>0</v>
      </c>
      <c r="Z79" s="24">
        <f t="shared" si="43"/>
        <v>0</v>
      </c>
    </row>
    <row r="80" spans="1:26" ht="67.5" customHeight="1">
      <c r="A80" s="58"/>
      <c r="B80" s="352"/>
      <c r="C80" s="76" t="s">
        <v>48</v>
      </c>
      <c r="D80" s="597" t="s">
        <v>588</v>
      </c>
      <c r="E80" s="597"/>
      <c r="F80" s="597"/>
      <c r="G80" s="597"/>
      <c r="H80" s="597"/>
      <c r="I80" s="597"/>
      <c r="J80" s="597"/>
      <c r="K80" s="597"/>
      <c r="L80" s="597"/>
      <c r="M80" s="597"/>
      <c r="N80" s="597"/>
      <c r="O80" s="597"/>
      <c r="P80" s="597"/>
      <c r="Q80" s="589"/>
      <c r="R80" s="178"/>
      <c r="S80" s="178"/>
      <c r="T80" s="178"/>
      <c r="U80" s="624"/>
      <c r="V80" s="55"/>
    </row>
    <row r="81" spans="1:43" ht="42" customHeight="1">
      <c r="A81" s="58"/>
      <c r="B81" s="346"/>
      <c r="C81" s="353" t="s">
        <v>319</v>
      </c>
      <c r="D81" s="683" t="s">
        <v>589</v>
      </c>
      <c r="E81" s="683"/>
      <c r="F81" s="683"/>
      <c r="G81" s="683"/>
      <c r="H81" s="683"/>
      <c r="I81" s="683"/>
      <c r="J81" s="683"/>
      <c r="K81" s="683"/>
      <c r="L81" s="683"/>
      <c r="M81" s="683"/>
      <c r="N81" s="683"/>
      <c r="O81" s="683"/>
      <c r="P81" s="683"/>
      <c r="Q81" s="603"/>
      <c r="R81" s="348" t="s">
        <v>24</v>
      </c>
      <c r="S81" s="348" t="s">
        <v>24</v>
      </c>
      <c r="T81" s="348" t="s">
        <v>24</v>
      </c>
      <c r="U81" s="255" t="s">
        <v>595</v>
      </c>
      <c r="V81" s="393"/>
      <c r="W81" s="24">
        <f t="shared" ref="W81" si="44">IF(R81="□",0,1)</f>
        <v>0</v>
      </c>
      <c r="X81" s="24">
        <f t="shared" ref="X81" si="45">IF(S81="□",0,1)</f>
        <v>0</v>
      </c>
      <c r="Y81" s="24">
        <f t="shared" ref="Y81" si="46">IF(T81="□",0,1)</f>
        <v>0</v>
      </c>
      <c r="Z81" s="24">
        <f t="shared" ref="Z81" si="47">SUM(W81:Y81)</f>
        <v>0</v>
      </c>
    </row>
    <row r="82" spans="1:43" ht="34.5" customHeight="1">
      <c r="A82" s="351"/>
      <c r="B82" s="346"/>
      <c r="C82" s="353" t="s">
        <v>320</v>
      </c>
      <c r="D82" s="598" t="s">
        <v>590</v>
      </c>
      <c r="E82" s="598"/>
      <c r="F82" s="598"/>
      <c r="G82" s="598"/>
      <c r="H82" s="598"/>
      <c r="I82" s="598"/>
      <c r="J82" s="598"/>
      <c r="K82" s="598"/>
      <c r="L82" s="598"/>
      <c r="M82" s="598"/>
      <c r="N82" s="598"/>
      <c r="O82" s="598"/>
      <c r="P82" s="598"/>
      <c r="Q82" s="599"/>
      <c r="R82" s="86" t="s">
        <v>24</v>
      </c>
      <c r="S82" s="86" t="s">
        <v>24</v>
      </c>
      <c r="T82" s="86" t="s">
        <v>24</v>
      </c>
      <c r="U82" s="256" t="s">
        <v>596</v>
      </c>
      <c r="V82" s="393"/>
      <c r="W82" s="24">
        <f t="shared" si="42"/>
        <v>0</v>
      </c>
      <c r="X82" s="24">
        <f t="shared" si="42"/>
        <v>0</v>
      </c>
      <c r="Y82" s="24">
        <f t="shared" si="42"/>
        <v>0</v>
      </c>
      <c r="Z82" s="24">
        <f t="shared" si="43"/>
        <v>0</v>
      </c>
    </row>
    <row r="83" spans="1:43" ht="56.25" customHeight="1">
      <c r="A83" s="80"/>
      <c r="B83" s="338"/>
      <c r="C83" s="118" t="s">
        <v>321</v>
      </c>
      <c r="D83" s="597" t="s">
        <v>591</v>
      </c>
      <c r="E83" s="597"/>
      <c r="F83" s="597"/>
      <c r="G83" s="597"/>
      <c r="H83" s="597"/>
      <c r="I83" s="597"/>
      <c r="J83" s="597"/>
      <c r="K83" s="597"/>
      <c r="L83" s="597"/>
      <c r="M83" s="597"/>
      <c r="N83" s="597"/>
      <c r="O83" s="597"/>
      <c r="P83" s="597"/>
      <c r="Q83" s="589"/>
      <c r="R83" s="349" t="s">
        <v>24</v>
      </c>
      <c r="S83" s="349" t="s">
        <v>24</v>
      </c>
      <c r="T83" s="349" t="s">
        <v>24</v>
      </c>
      <c r="U83" s="95" t="s">
        <v>598</v>
      </c>
      <c r="V83" s="393"/>
      <c r="W83" s="24">
        <f t="shared" si="42"/>
        <v>0</v>
      </c>
      <c r="X83" s="24">
        <f t="shared" si="42"/>
        <v>0</v>
      </c>
      <c r="Y83" s="24">
        <f t="shared" si="42"/>
        <v>0</v>
      </c>
      <c r="Z83" s="24">
        <f t="shared" si="43"/>
        <v>0</v>
      </c>
    </row>
    <row r="84" spans="1:43" s="33" customFormat="1" ht="23.25" customHeight="1">
      <c r="A84" s="64"/>
      <c r="B84" s="345"/>
      <c r="C84" s="66"/>
      <c r="D84" s="345"/>
      <c r="E84" s="345"/>
      <c r="F84" s="345"/>
      <c r="G84" s="345"/>
      <c r="H84" s="345"/>
      <c r="I84" s="345"/>
      <c r="J84" s="345"/>
      <c r="K84" s="345"/>
      <c r="L84" s="345"/>
      <c r="M84" s="345"/>
      <c r="N84" s="345"/>
      <c r="O84" s="345"/>
      <c r="P84" s="345"/>
      <c r="Q84" s="345"/>
      <c r="R84" s="35"/>
      <c r="S84" s="35"/>
      <c r="T84" s="35"/>
      <c r="V84" s="55"/>
      <c r="W84" s="24"/>
      <c r="X84" s="24"/>
      <c r="Y84" s="24"/>
      <c r="Z84" s="24"/>
      <c r="AA84" s="24"/>
      <c r="AB84" s="24"/>
      <c r="AC84" s="24"/>
      <c r="AD84" s="24"/>
      <c r="AE84" s="24"/>
      <c r="AF84" s="24"/>
      <c r="AG84" s="24"/>
      <c r="AH84" s="24"/>
      <c r="AI84" s="24"/>
      <c r="AJ84" s="24"/>
      <c r="AK84" s="24"/>
      <c r="AL84" s="24"/>
      <c r="AM84" s="24"/>
      <c r="AN84" s="24"/>
      <c r="AO84" s="24"/>
      <c r="AP84" s="24"/>
      <c r="AQ84" s="24"/>
    </row>
    <row r="85" spans="1:43" ht="18.75" customHeight="1">
      <c r="A85" s="626" t="s">
        <v>197</v>
      </c>
      <c r="B85" s="626"/>
      <c r="C85" s="626"/>
      <c r="D85" s="626"/>
      <c r="E85" s="626"/>
      <c r="F85" s="626"/>
      <c r="G85" s="626"/>
      <c r="H85" s="626"/>
      <c r="I85" s="626"/>
      <c r="J85" s="626"/>
      <c r="K85" s="626"/>
      <c r="L85" s="626"/>
      <c r="M85" s="626"/>
      <c r="N85" s="626"/>
      <c r="O85" s="626"/>
      <c r="P85" s="626"/>
      <c r="Q85" s="626"/>
      <c r="R85" s="626"/>
      <c r="S85" s="626"/>
      <c r="T85" s="626"/>
      <c r="U85" s="626"/>
      <c r="V85" s="390"/>
      <c r="W85" s="642" t="s">
        <v>101</v>
      </c>
      <c r="X85" s="643"/>
      <c r="Y85" s="643"/>
      <c r="Z85" s="643"/>
    </row>
    <row r="86" spans="1:43" ht="18.75" customHeight="1">
      <c r="A86" s="645" t="s">
        <v>110</v>
      </c>
      <c r="B86" s="645"/>
      <c r="C86" s="646" t="s">
        <v>196</v>
      </c>
      <c r="D86" s="646"/>
      <c r="E86" s="646"/>
      <c r="F86" s="646"/>
      <c r="G86" s="646"/>
      <c r="H86" s="646"/>
      <c r="I86" s="646"/>
      <c r="J86" s="646"/>
      <c r="K86" s="646"/>
      <c r="L86" s="646"/>
      <c r="M86" s="646"/>
      <c r="N86" s="646"/>
      <c r="O86" s="646"/>
      <c r="P86" s="646"/>
      <c r="Q86" s="647"/>
      <c r="R86" s="650" t="s">
        <v>23</v>
      </c>
      <c r="S86" s="651"/>
      <c r="T86" s="652"/>
      <c r="U86" s="653" t="s">
        <v>69</v>
      </c>
      <c r="V86" s="390"/>
      <c r="W86" s="644"/>
      <c r="X86" s="644"/>
      <c r="Y86" s="644"/>
      <c r="Z86" s="644"/>
    </row>
    <row r="87" spans="1:43" ht="22.5" customHeight="1">
      <c r="A87" s="645"/>
      <c r="B87" s="645"/>
      <c r="C87" s="648"/>
      <c r="D87" s="648"/>
      <c r="E87" s="648"/>
      <c r="F87" s="648"/>
      <c r="G87" s="648"/>
      <c r="H87" s="648"/>
      <c r="I87" s="648"/>
      <c r="J87" s="648"/>
      <c r="K87" s="648"/>
      <c r="L87" s="648"/>
      <c r="M87" s="648"/>
      <c r="N87" s="648"/>
      <c r="O87" s="648"/>
      <c r="P87" s="648"/>
      <c r="Q87" s="649"/>
      <c r="R87" s="336" t="s">
        <v>67</v>
      </c>
      <c r="S87" s="336" t="s">
        <v>68</v>
      </c>
      <c r="T87" s="41" t="s">
        <v>102</v>
      </c>
      <c r="U87" s="654"/>
      <c r="V87" s="390"/>
      <c r="W87" s="342" t="s">
        <v>67</v>
      </c>
      <c r="X87" s="25" t="s">
        <v>68</v>
      </c>
      <c r="Y87" s="47" t="s">
        <v>102</v>
      </c>
      <c r="Z87" s="26" t="s">
        <v>103</v>
      </c>
    </row>
    <row r="88" spans="1:43" ht="66" customHeight="1">
      <c r="A88" s="341" t="s">
        <v>202</v>
      </c>
      <c r="B88" s="346" t="s">
        <v>198</v>
      </c>
      <c r="C88" s="77" t="s">
        <v>104</v>
      </c>
      <c r="D88" s="600" t="s">
        <v>600</v>
      </c>
      <c r="E88" s="600"/>
      <c r="F88" s="600"/>
      <c r="G88" s="600"/>
      <c r="H88" s="600"/>
      <c r="I88" s="600"/>
      <c r="J88" s="600"/>
      <c r="K88" s="600"/>
      <c r="L88" s="600"/>
      <c r="M88" s="600"/>
      <c r="N88" s="600"/>
      <c r="O88" s="600"/>
      <c r="P88" s="600"/>
      <c r="Q88" s="588"/>
      <c r="R88" s="348" t="s">
        <v>24</v>
      </c>
      <c r="S88" s="348" t="s">
        <v>24</v>
      </c>
      <c r="T88" s="348" t="s">
        <v>24</v>
      </c>
      <c r="U88" s="176" t="s">
        <v>609</v>
      </c>
      <c r="V88" s="130"/>
      <c r="W88" s="24">
        <f t="shared" ref="W88:Y105" si="48">IF(R88="□",0,1)</f>
        <v>0</v>
      </c>
      <c r="X88" s="24">
        <f t="shared" si="48"/>
        <v>0</v>
      </c>
      <c r="Y88" s="24">
        <f t="shared" si="48"/>
        <v>0</v>
      </c>
      <c r="Z88" s="24">
        <f t="shared" ref="Z88:Z115" si="49">SUM(W88:Y88)</f>
        <v>0</v>
      </c>
    </row>
    <row r="89" spans="1:43" ht="84" customHeight="1">
      <c r="A89" s="63"/>
      <c r="B89" s="49"/>
      <c r="C89" s="343" t="s">
        <v>383</v>
      </c>
      <c r="D89" s="607" t="s">
        <v>384</v>
      </c>
      <c r="E89" s="607"/>
      <c r="F89" s="607"/>
      <c r="G89" s="607"/>
      <c r="H89" s="607"/>
      <c r="I89" s="607"/>
      <c r="J89" s="607"/>
      <c r="K89" s="607"/>
      <c r="L89" s="607"/>
      <c r="M89" s="607"/>
      <c r="N89" s="607"/>
      <c r="O89" s="607"/>
      <c r="P89" s="607"/>
      <c r="Q89" s="608"/>
      <c r="R89" s="178"/>
      <c r="S89" s="178"/>
      <c r="T89" s="178"/>
      <c r="U89" s="174" t="s">
        <v>599</v>
      </c>
      <c r="V89" s="55"/>
    </row>
    <row r="90" spans="1:43" ht="32.25" customHeight="1">
      <c r="A90" s="340" t="s">
        <v>203</v>
      </c>
      <c r="B90" s="339" t="s">
        <v>199</v>
      </c>
      <c r="C90" s="77" t="s">
        <v>104</v>
      </c>
      <c r="D90" s="601" t="s">
        <v>601</v>
      </c>
      <c r="E90" s="601"/>
      <c r="F90" s="601"/>
      <c r="G90" s="601"/>
      <c r="H90" s="601"/>
      <c r="I90" s="601"/>
      <c r="J90" s="601"/>
      <c r="K90" s="601"/>
      <c r="L90" s="601"/>
      <c r="M90" s="601"/>
      <c r="N90" s="601"/>
      <c r="O90" s="601"/>
      <c r="P90" s="601"/>
      <c r="Q90" s="602"/>
      <c r="R90" s="348" t="s">
        <v>24</v>
      </c>
      <c r="S90" s="348" t="s">
        <v>24</v>
      </c>
      <c r="T90" s="348" t="s">
        <v>24</v>
      </c>
      <c r="U90" s="590" t="s">
        <v>608</v>
      </c>
      <c r="V90" s="131"/>
      <c r="W90" s="24">
        <f t="shared" si="48"/>
        <v>0</v>
      </c>
      <c r="X90" s="24">
        <f t="shared" si="48"/>
        <v>0</v>
      </c>
      <c r="Y90" s="24">
        <f t="shared" si="48"/>
        <v>0</v>
      </c>
      <c r="Z90" s="24">
        <f t="shared" si="49"/>
        <v>0</v>
      </c>
    </row>
    <row r="91" spans="1:43" ht="78" customHeight="1">
      <c r="A91" s="58"/>
      <c r="B91" s="352"/>
      <c r="C91" s="343" t="s">
        <v>385</v>
      </c>
      <c r="D91" s="679" t="s">
        <v>602</v>
      </c>
      <c r="E91" s="679"/>
      <c r="F91" s="679"/>
      <c r="G91" s="679"/>
      <c r="H91" s="679"/>
      <c r="I91" s="679"/>
      <c r="J91" s="679"/>
      <c r="K91" s="679"/>
      <c r="L91" s="679"/>
      <c r="M91" s="679"/>
      <c r="N91" s="679"/>
      <c r="O91" s="679"/>
      <c r="P91" s="679"/>
      <c r="Q91" s="680"/>
      <c r="R91" s="178"/>
      <c r="S91" s="178"/>
      <c r="T91" s="178"/>
      <c r="U91" s="591"/>
      <c r="V91" s="55"/>
    </row>
    <row r="92" spans="1:43" ht="38.25" customHeight="1">
      <c r="A92" s="343"/>
      <c r="B92" s="338"/>
      <c r="C92" s="46" t="s">
        <v>125</v>
      </c>
      <c r="D92" s="597" t="s">
        <v>603</v>
      </c>
      <c r="E92" s="597"/>
      <c r="F92" s="597"/>
      <c r="G92" s="597"/>
      <c r="H92" s="597"/>
      <c r="I92" s="597"/>
      <c r="J92" s="597"/>
      <c r="K92" s="597"/>
      <c r="L92" s="597"/>
      <c r="M92" s="597"/>
      <c r="N92" s="597"/>
      <c r="O92" s="597"/>
      <c r="P92" s="597"/>
      <c r="Q92" s="589"/>
      <c r="R92" s="349" t="s">
        <v>24</v>
      </c>
      <c r="S92" s="349" t="s">
        <v>24</v>
      </c>
      <c r="T92" s="349" t="s">
        <v>24</v>
      </c>
      <c r="U92" s="182" t="s">
        <v>604</v>
      </c>
      <c r="V92" s="131"/>
      <c r="W92" s="24">
        <f t="shared" si="48"/>
        <v>0</v>
      </c>
      <c r="X92" s="24">
        <f t="shared" si="48"/>
        <v>0</v>
      </c>
      <c r="Y92" s="24">
        <f t="shared" si="48"/>
        <v>0</v>
      </c>
      <c r="Z92" s="24">
        <f t="shared" si="49"/>
        <v>0</v>
      </c>
    </row>
    <row r="93" spans="1:43" ht="51" customHeight="1">
      <c r="A93" s="341" t="s">
        <v>605</v>
      </c>
      <c r="B93" s="333" t="s">
        <v>200</v>
      </c>
      <c r="C93" s="44" t="s">
        <v>104</v>
      </c>
      <c r="D93" s="598" t="s">
        <v>389</v>
      </c>
      <c r="E93" s="598"/>
      <c r="F93" s="598"/>
      <c r="G93" s="598"/>
      <c r="H93" s="598"/>
      <c r="I93" s="598"/>
      <c r="J93" s="598"/>
      <c r="K93" s="598"/>
      <c r="L93" s="598"/>
      <c r="M93" s="598"/>
      <c r="N93" s="598"/>
      <c r="O93" s="598"/>
      <c r="P93" s="598"/>
      <c r="Q93" s="599"/>
      <c r="R93" s="86" t="s">
        <v>24</v>
      </c>
      <c r="S93" s="86" t="s">
        <v>24</v>
      </c>
      <c r="T93" s="86" t="s">
        <v>24</v>
      </c>
      <c r="U93" s="590" t="s">
        <v>607</v>
      </c>
      <c r="V93" s="130"/>
      <c r="W93" s="24">
        <f t="shared" si="48"/>
        <v>0</v>
      </c>
      <c r="X93" s="24">
        <f t="shared" si="48"/>
        <v>0</v>
      </c>
      <c r="Y93" s="24">
        <f t="shared" si="48"/>
        <v>0</v>
      </c>
      <c r="Z93" s="24">
        <f t="shared" si="49"/>
        <v>0</v>
      </c>
    </row>
    <row r="94" spans="1:43" ht="51" customHeight="1">
      <c r="A94" s="343"/>
      <c r="B94" s="328"/>
      <c r="C94" s="44" t="s">
        <v>105</v>
      </c>
      <c r="D94" s="598" t="s">
        <v>610</v>
      </c>
      <c r="E94" s="598"/>
      <c r="F94" s="598"/>
      <c r="G94" s="598"/>
      <c r="H94" s="598"/>
      <c r="I94" s="598"/>
      <c r="J94" s="598"/>
      <c r="K94" s="598"/>
      <c r="L94" s="598"/>
      <c r="M94" s="598"/>
      <c r="N94" s="598"/>
      <c r="O94" s="598"/>
      <c r="P94" s="598"/>
      <c r="Q94" s="599"/>
      <c r="R94" s="86" t="s">
        <v>24</v>
      </c>
      <c r="S94" s="86" t="s">
        <v>24</v>
      </c>
      <c r="T94" s="86" t="s">
        <v>24</v>
      </c>
      <c r="U94" s="591"/>
      <c r="V94" s="130"/>
      <c r="W94" s="24">
        <f t="shared" si="48"/>
        <v>0</v>
      </c>
      <c r="X94" s="24">
        <f t="shared" si="48"/>
        <v>0</v>
      </c>
      <c r="Y94" s="24">
        <f t="shared" si="48"/>
        <v>0</v>
      </c>
      <c r="Z94" s="24">
        <f t="shared" si="49"/>
        <v>0</v>
      </c>
    </row>
    <row r="95" spans="1:43" ht="63.75" customHeight="1">
      <c r="A95" s="341" t="s">
        <v>606</v>
      </c>
      <c r="B95" s="333" t="s">
        <v>292</v>
      </c>
      <c r="C95" s="44" t="s">
        <v>104</v>
      </c>
      <c r="D95" s="598" t="s">
        <v>612</v>
      </c>
      <c r="E95" s="598"/>
      <c r="F95" s="598"/>
      <c r="G95" s="598"/>
      <c r="H95" s="598"/>
      <c r="I95" s="598"/>
      <c r="J95" s="598"/>
      <c r="K95" s="598"/>
      <c r="L95" s="598"/>
      <c r="M95" s="598"/>
      <c r="N95" s="598"/>
      <c r="O95" s="598"/>
      <c r="P95" s="598"/>
      <c r="Q95" s="599"/>
      <c r="R95" s="86" t="s">
        <v>24</v>
      </c>
      <c r="S95" s="86" t="s">
        <v>24</v>
      </c>
      <c r="T95" s="86" t="s">
        <v>24</v>
      </c>
      <c r="U95" s="590" t="s">
        <v>611</v>
      </c>
      <c r="V95" s="390"/>
      <c r="W95" s="24">
        <f t="shared" si="48"/>
        <v>0</v>
      </c>
      <c r="X95" s="24">
        <f t="shared" si="48"/>
        <v>0</v>
      </c>
      <c r="Y95" s="24">
        <f t="shared" si="48"/>
        <v>0</v>
      </c>
      <c r="Z95" s="24">
        <f t="shared" si="49"/>
        <v>0</v>
      </c>
    </row>
    <row r="96" spans="1:43" ht="36.75" customHeight="1">
      <c r="A96" s="341"/>
      <c r="B96" s="333"/>
      <c r="C96" s="44" t="s">
        <v>105</v>
      </c>
      <c r="D96" s="679" t="s">
        <v>479</v>
      </c>
      <c r="E96" s="679"/>
      <c r="F96" s="679"/>
      <c r="G96" s="679"/>
      <c r="H96" s="679"/>
      <c r="I96" s="679"/>
      <c r="J96" s="679"/>
      <c r="K96" s="679"/>
      <c r="L96" s="679"/>
      <c r="M96" s="679"/>
      <c r="N96" s="679"/>
      <c r="O96" s="679"/>
      <c r="P96" s="679"/>
      <c r="Q96" s="680"/>
      <c r="R96" s="349" t="s">
        <v>24</v>
      </c>
      <c r="S96" s="349" t="s">
        <v>24</v>
      </c>
      <c r="T96" s="349" t="s">
        <v>24</v>
      </c>
      <c r="U96" s="618"/>
      <c r="V96" s="85"/>
      <c r="W96" s="24">
        <f t="shared" si="48"/>
        <v>0</v>
      </c>
      <c r="X96" s="24">
        <f t="shared" si="48"/>
        <v>0</v>
      </c>
      <c r="Y96" s="24">
        <f t="shared" si="48"/>
        <v>0</v>
      </c>
      <c r="Z96" s="24">
        <f t="shared" si="49"/>
        <v>0</v>
      </c>
    </row>
    <row r="97" spans="1:26" ht="60" customHeight="1">
      <c r="A97" s="343"/>
      <c r="B97" s="328"/>
      <c r="C97" s="44" t="s">
        <v>112</v>
      </c>
      <c r="D97" s="597" t="s">
        <v>613</v>
      </c>
      <c r="E97" s="597"/>
      <c r="F97" s="597"/>
      <c r="G97" s="597"/>
      <c r="H97" s="597"/>
      <c r="I97" s="597"/>
      <c r="J97" s="597"/>
      <c r="K97" s="597"/>
      <c r="L97" s="597"/>
      <c r="M97" s="597"/>
      <c r="N97" s="597"/>
      <c r="O97" s="597"/>
      <c r="P97" s="597"/>
      <c r="Q97" s="589"/>
      <c r="R97" s="349" t="s">
        <v>24</v>
      </c>
      <c r="S97" s="349" t="s">
        <v>24</v>
      </c>
      <c r="T97" s="349" t="s">
        <v>24</v>
      </c>
      <c r="U97" s="174"/>
      <c r="V97" s="130"/>
      <c r="W97" s="24">
        <f t="shared" si="48"/>
        <v>0</v>
      </c>
      <c r="X97" s="24">
        <f t="shared" si="48"/>
        <v>0</v>
      </c>
      <c r="Y97" s="24">
        <f t="shared" si="48"/>
        <v>0</v>
      </c>
      <c r="Z97" s="24">
        <f t="shared" si="49"/>
        <v>0</v>
      </c>
    </row>
    <row r="98" spans="1:26" ht="49.5" customHeight="1">
      <c r="A98" s="340" t="s">
        <v>614</v>
      </c>
      <c r="B98" s="329" t="s">
        <v>615</v>
      </c>
      <c r="C98" s="44" t="s">
        <v>104</v>
      </c>
      <c r="D98" s="598" t="s">
        <v>616</v>
      </c>
      <c r="E98" s="598"/>
      <c r="F98" s="598"/>
      <c r="G98" s="598"/>
      <c r="H98" s="598"/>
      <c r="I98" s="598"/>
      <c r="J98" s="598"/>
      <c r="K98" s="598"/>
      <c r="L98" s="598"/>
      <c r="M98" s="598"/>
      <c r="N98" s="598"/>
      <c r="O98" s="598"/>
      <c r="P98" s="598"/>
      <c r="Q98" s="599"/>
      <c r="R98" s="86" t="s">
        <v>24</v>
      </c>
      <c r="S98" s="86" t="s">
        <v>24</v>
      </c>
      <c r="T98" s="86" t="s">
        <v>24</v>
      </c>
      <c r="U98" s="95" t="s">
        <v>658</v>
      </c>
      <c r="V98" s="130"/>
      <c r="W98" s="24">
        <f t="shared" si="48"/>
        <v>0</v>
      </c>
      <c r="X98" s="24">
        <f t="shared" si="48"/>
        <v>0</v>
      </c>
      <c r="Y98" s="24">
        <f t="shared" si="48"/>
        <v>0</v>
      </c>
      <c r="Z98" s="24">
        <f t="shared" si="49"/>
        <v>0</v>
      </c>
    </row>
    <row r="99" spans="1:26" ht="49.5" customHeight="1">
      <c r="A99" s="341"/>
      <c r="B99" s="333"/>
      <c r="C99" s="44" t="s">
        <v>125</v>
      </c>
      <c r="D99" s="598" t="s">
        <v>617</v>
      </c>
      <c r="E99" s="598"/>
      <c r="F99" s="598"/>
      <c r="G99" s="598"/>
      <c r="H99" s="598"/>
      <c r="I99" s="598"/>
      <c r="J99" s="598"/>
      <c r="K99" s="598"/>
      <c r="L99" s="598"/>
      <c r="M99" s="598"/>
      <c r="N99" s="598"/>
      <c r="O99" s="598"/>
      <c r="P99" s="598"/>
      <c r="Q99" s="599"/>
      <c r="R99" s="86" t="s">
        <v>24</v>
      </c>
      <c r="S99" s="86" t="s">
        <v>24</v>
      </c>
      <c r="T99" s="86" t="s">
        <v>24</v>
      </c>
      <c r="U99" s="95" t="s">
        <v>624</v>
      </c>
      <c r="V99" s="130"/>
      <c r="W99" s="24">
        <f t="shared" si="48"/>
        <v>0</v>
      </c>
      <c r="X99" s="24">
        <f t="shared" si="48"/>
        <v>0</v>
      </c>
      <c r="Y99" s="24">
        <f t="shared" si="48"/>
        <v>0</v>
      </c>
      <c r="Z99" s="24">
        <f t="shared" si="49"/>
        <v>0</v>
      </c>
    </row>
    <row r="100" spans="1:26" ht="71.25" customHeight="1">
      <c r="A100" s="341"/>
      <c r="B100" s="333"/>
      <c r="C100" s="44" t="s">
        <v>112</v>
      </c>
      <c r="D100" s="598" t="s">
        <v>618</v>
      </c>
      <c r="E100" s="598"/>
      <c r="F100" s="598"/>
      <c r="G100" s="598"/>
      <c r="H100" s="598"/>
      <c r="I100" s="598"/>
      <c r="J100" s="598"/>
      <c r="K100" s="598"/>
      <c r="L100" s="598"/>
      <c r="M100" s="598"/>
      <c r="N100" s="598"/>
      <c r="O100" s="598"/>
      <c r="P100" s="598"/>
      <c r="Q100" s="599"/>
      <c r="R100" s="86" t="s">
        <v>24</v>
      </c>
      <c r="S100" s="86" t="s">
        <v>24</v>
      </c>
      <c r="T100" s="86" t="s">
        <v>24</v>
      </c>
      <c r="U100" s="95" t="s">
        <v>625</v>
      </c>
      <c r="V100" s="130"/>
      <c r="W100" s="24">
        <f t="shared" si="48"/>
        <v>0</v>
      </c>
      <c r="X100" s="24">
        <f t="shared" si="48"/>
        <v>0</v>
      </c>
      <c r="Y100" s="24">
        <f t="shared" si="48"/>
        <v>0</v>
      </c>
      <c r="Z100" s="24">
        <f t="shared" si="49"/>
        <v>0</v>
      </c>
    </row>
    <row r="101" spans="1:26" ht="36" customHeight="1">
      <c r="A101" s="341"/>
      <c r="B101" s="333"/>
      <c r="C101" s="77" t="s">
        <v>113</v>
      </c>
      <c r="D101" s="600" t="s">
        <v>619</v>
      </c>
      <c r="E101" s="600"/>
      <c r="F101" s="600"/>
      <c r="G101" s="600"/>
      <c r="H101" s="600"/>
      <c r="I101" s="600"/>
      <c r="J101" s="600"/>
      <c r="K101" s="600"/>
      <c r="L101" s="600"/>
      <c r="M101" s="600"/>
      <c r="N101" s="600"/>
      <c r="O101" s="600"/>
      <c r="P101" s="600"/>
      <c r="Q101" s="588"/>
      <c r="R101" s="348" t="s">
        <v>24</v>
      </c>
      <c r="S101" s="348" t="s">
        <v>24</v>
      </c>
      <c r="T101" s="348" t="s">
        <v>24</v>
      </c>
      <c r="U101" s="616" t="s">
        <v>626</v>
      </c>
      <c r="V101" s="130"/>
      <c r="W101" s="24">
        <f t="shared" si="48"/>
        <v>0</v>
      </c>
      <c r="X101" s="24">
        <f t="shared" si="48"/>
        <v>0</v>
      </c>
      <c r="Y101" s="24">
        <f t="shared" si="48"/>
        <v>0</v>
      </c>
      <c r="Z101" s="24">
        <f t="shared" si="49"/>
        <v>0</v>
      </c>
    </row>
    <row r="102" spans="1:26" ht="58.5" customHeight="1">
      <c r="A102" s="58"/>
      <c r="B102" s="122"/>
      <c r="C102" s="343" t="s">
        <v>48</v>
      </c>
      <c r="D102" s="607" t="s">
        <v>620</v>
      </c>
      <c r="E102" s="607"/>
      <c r="F102" s="607"/>
      <c r="G102" s="607"/>
      <c r="H102" s="607"/>
      <c r="I102" s="607"/>
      <c r="J102" s="607"/>
      <c r="K102" s="607"/>
      <c r="L102" s="607"/>
      <c r="M102" s="607"/>
      <c r="N102" s="607"/>
      <c r="O102" s="607"/>
      <c r="P102" s="607"/>
      <c r="Q102" s="608"/>
      <c r="R102" s="178"/>
      <c r="S102" s="178"/>
      <c r="T102" s="178"/>
      <c r="U102" s="617"/>
      <c r="V102" s="55"/>
    </row>
    <row r="103" spans="1:26" ht="48" customHeight="1">
      <c r="A103" s="341"/>
      <c r="B103" s="333"/>
      <c r="C103" s="44" t="s">
        <v>148</v>
      </c>
      <c r="D103" s="598" t="s">
        <v>621</v>
      </c>
      <c r="E103" s="598"/>
      <c r="F103" s="598"/>
      <c r="G103" s="598"/>
      <c r="H103" s="598"/>
      <c r="I103" s="598"/>
      <c r="J103" s="598"/>
      <c r="K103" s="598"/>
      <c r="L103" s="598"/>
      <c r="M103" s="598"/>
      <c r="N103" s="598"/>
      <c r="O103" s="598"/>
      <c r="P103" s="598"/>
      <c r="Q103" s="599"/>
      <c r="R103" s="86" t="s">
        <v>24</v>
      </c>
      <c r="S103" s="86" t="s">
        <v>24</v>
      </c>
      <c r="T103" s="86" t="s">
        <v>24</v>
      </c>
      <c r="U103" s="95" t="s">
        <v>627</v>
      </c>
      <c r="V103" s="130"/>
      <c r="W103" s="24">
        <f t="shared" si="48"/>
        <v>0</v>
      </c>
      <c r="X103" s="24">
        <f t="shared" si="48"/>
        <v>0</v>
      </c>
      <c r="Y103" s="24">
        <f t="shared" si="48"/>
        <v>0</v>
      </c>
      <c r="Z103" s="24">
        <f t="shared" si="49"/>
        <v>0</v>
      </c>
    </row>
    <row r="104" spans="1:26" ht="60" customHeight="1">
      <c r="A104" s="343"/>
      <c r="B104" s="328"/>
      <c r="C104" s="46" t="s">
        <v>169</v>
      </c>
      <c r="D104" s="597" t="s">
        <v>622</v>
      </c>
      <c r="E104" s="597"/>
      <c r="F104" s="597"/>
      <c r="G104" s="597"/>
      <c r="H104" s="597"/>
      <c r="I104" s="597"/>
      <c r="J104" s="597"/>
      <c r="K104" s="597"/>
      <c r="L104" s="597"/>
      <c r="M104" s="597"/>
      <c r="N104" s="597"/>
      <c r="O104" s="597"/>
      <c r="P104" s="597"/>
      <c r="Q104" s="589"/>
      <c r="R104" s="349" t="s">
        <v>24</v>
      </c>
      <c r="S104" s="349" t="s">
        <v>24</v>
      </c>
      <c r="T104" s="349" t="s">
        <v>24</v>
      </c>
      <c r="U104" s="95" t="s">
        <v>628</v>
      </c>
      <c r="V104" s="131"/>
      <c r="W104" s="24">
        <f t="shared" si="48"/>
        <v>0</v>
      </c>
      <c r="X104" s="24">
        <f t="shared" si="48"/>
        <v>0</v>
      </c>
      <c r="Y104" s="24">
        <f t="shared" si="48"/>
        <v>0</v>
      </c>
      <c r="Z104" s="24">
        <f t="shared" si="49"/>
        <v>0</v>
      </c>
    </row>
    <row r="105" spans="1:26" ht="49.5" customHeight="1">
      <c r="A105" s="341" t="s">
        <v>623</v>
      </c>
      <c r="B105" s="333" t="s">
        <v>204</v>
      </c>
      <c r="C105" s="44" t="s">
        <v>104</v>
      </c>
      <c r="D105" s="597" t="s">
        <v>629</v>
      </c>
      <c r="E105" s="597"/>
      <c r="F105" s="597"/>
      <c r="G105" s="597"/>
      <c r="H105" s="597"/>
      <c r="I105" s="597"/>
      <c r="J105" s="597"/>
      <c r="K105" s="597"/>
      <c r="L105" s="597"/>
      <c r="M105" s="597"/>
      <c r="N105" s="597"/>
      <c r="O105" s="597"/>
      <c r="P105" s="597"/>
      <c r="Q105" s="589"/>
      <c r="R105" s="349" t="s">
        <v>24</v>
      </c>
      <c r="S105" s="349" t="s">
        <v>24</v>
      </c>
      <c r="T105" s="349" t="s">
        <v>24</v>
      </c>
      <c r="U105" s="176" t="s">
        <v>659</v>
      </c>
      <c r="V105" s="130"/>
      <c r="W105" s="24">
        <f t="shared" si="48"/>
        <v>0</v>
      </c>
      <c r="X105" s="24">
        <f t="shared" si="48"/>
        <v>0</v>
      </c>
      <c r="Y105" s="24">
        <f t="shared" si="48"/>
        <v>0</v>
      </c>
      <c r="Z105" s="24">
        <f t="shared" si="49"/>
        <v>0</v>
      </c>
    </row>
    <row r="106" spans="1:26" ht="48.75" customHeight="1">
      <c r="A106" s="343"/>
      <c r="B106" s="328"/>
      <c r="C106" s="44" t="s">
        <v>125</v>
      </c>
      <c r="D106" s="598" t="s">
        <v>630</v>
      </c>
      <c r="E106" s="598"/>
      <c r="F106" s="598"/>
      <c r="G106" s="598"/>
      <c r="H106" s="598"/>
      <c r="I106" s="598"/>
      <c r="J106" s="598"/>
      <c r="K106" s="598"/>
      <c r="L106" s="598"/>
      <c r="M106" s="598"/>
      <c r="N106" s="598"/>
      <c r="O106" s="598"/>
      <c r="P106" s="598"/>
      <c r="Q106" s="599"/>
      <c r="R106" s="86" t="s">
        <v>24</v>
      </c>
      <c r="S106" s="86" t="s">
        <v>24</v>
      </c>
      <c r="T106" s="86" t="s">
        <v>24</v>
      </c>
      <c r="U106" s="187" t="s">
        <v>660</v>
      </c>
      <c r="V106" s="85"/>
      <c r="W106" s="24">
        <f t="shared" ref="W106:Y106" si="50">IF(R106="□",0,1)</f>
        <v>0</v>
      </c>
      <c r="X106" s="24">
        <f t="shared" si="50"/>
        <v>0</v>
      </c>
      <c r="Y106" s="24">
        <f t="shared" si="50"/>
        <v>0</v>
      </c>
      <c r="Z106" s="24">
        <f t="shared" si="49"/>
        <v>0</v>
      </c>
    </row>
    <row r="107" spans="1:26" ht="79.5" customHeight="1">
      <c r="A107" s="341" t="s">
        <v>864</v>
      </c>
      <c r="B107" s="333" t="s">
        <v>59</v>
      </c>
      <c r="C107" s="46" t="s">
        <v>104</v>
      </c>
      <c r="D107" s="597" t="s">
        <v>631</v>
      </c>
      <c r="E107" s="597"/>
      <c r="F107" s="597"/>
      <c r="G107" s="597"/>
      <c r="H107" s="597"/>
      <c r="I107" s="597"/>
      <c r="J107" s="597"/>
      <c r="K107" s="597"/>
      <c r="L107" s="597"/>
      <c r="M107" s="597"/>
      <c r="N107" s="597"/>
      <c r="O107" s="597"/>
      <c r="P107" s="597"/>
      <c r="Q107" s="589"/>
      <c r="R107" s="349" t="s">
        <v>24</v>
      </c>
      <c r="S107" s="349" t="s">
        <v>24</v>
      </c>
      <c r="T107" s="349" t="s">
        <v>24</v>
      </c>
      <c r="U107" s="182" t="s">
        <v>661</v>
      </c>
      <c r="V107" s="130"/>
      <c r="W107" s="24">
        <f t="shared" ref="W107:Y122" si="51">IF(R107="□",0,1)</f>
        <v>0</v>
      </c>
      <c r="X107" s="24">
        <f t="shared" si="51"/>
        <v>0</v>
      </c>
      <c r="Y107" s="24">
        <f t="shared" si="51"/>
        <v>0</v>
      </c>
      <c r="Z107" s="24">
        <f t="shared" si="49"/>
        <v>0</v>
      </c>
    </row>
    <row r="108" spans="1:26" ht="75.75" customHeight="1">
      <c r="A108" s="341"/>
      <c r="B108" s="333"/>
      <c r="C108" s="44" t="s">
        <v>125</v>
      </c>
      <c r="D108" s="597" t="s">
        <v>675</v>
      </c>
      <c r="E108" s="597"/>
      <c r="F108" s="597"/>
      <c r="G108" s="597"/>
      <c r="H108" s="597"/>
      <c r="I108" s="597"/>
      <c r="J108" s="597"/>
      <c r="K108" s="597"/>
      <c r="L108" s="597"/>
      <c r="M108" s="597"/>
      <c r="N108" s="597"/>
      <c r="O108" s="597"/>
      <c r="P108" s="597"/>
      <c r="Q108" s="589"/>
      <c r="R108" s="349" t="s">
        <v>24</v>
      </c>
      <c r="S108" s="349" t="s">
        <v>24</v>
      </c>
      <c r="T108" s="349" t="s">
        <v>24</v>
      </c>
      <c r="U108" s="182" t="s">
        <v>662</v>
      </c>
      <c r="V108" s="130"/>
      <c r="W108" s="24">
        <f t="shared" si="51"/>
        <v>0</v>
      </c>
      <c r="X108" s="24">
        <f t="shared" si="51"/>
        <v>0</v>
      </c>
      <c r="Y108" s="24">
        <f t="shared" si="51"/>
        <v>0</v>
      </c>
      <c r="Z108" s="24">
        <f t="shared" si="49"/>
        <v>0</v>
      </c>
    </row>
    <row r="109" spans="1:26" ht="30.75" customHeight="1">
      <c r="A109" s="341"/>
      <c r="B109" s="333"/>
      <c r="C109" s="82" t="s">
        <v>112</v>
      </c>
      <c r="D109" s="601" t="s">
        <v>205</v>
      </c>
      <c r="E109" s="601"/>
      <c r="F109" s="601"/>
      <c r="G109" s="601"/>
      <c r="H109" s="601"/>
      <c r="I109" s="601"/>
      <c r="J109" s="601"/>
      <c r="K109" s="601"/>
      <c r="L109" s="601"/>
      <c r="M109" s="601"/>
      <c r="N109" s="601"/>
      <c r="O109" s="601"/>
      <c r="P109" s="601"/>
      <c r="Q109" s="602"/>
      <c r="R109" s="97" t="s">
        <v>24</v>
      </c>
      <c r="S109" s="97" t="s">
        <v>24</v>
      </c>
      <c r="T109" s="97" t="s">
        <v>24</v>
      </c>
      <c r="U109" s="618" t="s">
        <v>663</v>
      </c>
      <c r="V109" s="130"/>
      <c r="W109" s="24">
        <f t="shared" si="51"/>
        <v>0</v>
      </c>
      <c r="X109" s="24">
        <f t="shared" si="51"/>
        <v>0</v>
      </c>
      <c r="Y109" s="24">
        <f t="shared" si="51"/>
        <v>0</v>
      </c>
      <c r="Z109" s="24">
        <f t="shared" si="49"/>
        <v>0</v>
      </c>
    </row>
    <row r="110" spans="1:26" ht="92.25" customHeight="1">
      <c r="A110" s="58"/>
      <c r="B110" s="122"/>
      <c r="C110" s="341" t="s">
        <v>632</v>
      </c>
      <c r="D110" s="611" t="s">
        <v>633</v>
      </c>
      <c r="E110" s="611"/>
      <c r="F110" s="611"/>
      <c r="G110" s="611"/>
      <c r="H110" s="611"/>
      <c r="I110" s="611"/>
      <c r="J110" s="611"/>
      <c r="K110" s="611"/>
      <c r="L110" s="611"/>
      <c r="M110" s="611"/>
      <c r="N110" s="611"/>
      <c r="O110" s="611"/>
      <c r="P110" s="611"/>
      <c r="Q110" s="604"/>
      <c r="R110" s="126"/>
      <c r="S110" s="126"/>
      <c r="T110" s="126"/>
      <c r="U110" s="618"/>
      <c r="V110" s="131"/>
    </row>
    <row r="111" spans="1:26" ht="80.25" customHeight="1">
      <c r="A111" s="58"/>
      <c r="B111" s="122"/>
      <c r="C111" s="61"/>
      <c r="D111" s="111" t="s">
        <v>532</v>
      </c>
      <c r="E111" s="609" t="s">
        <v>634</v>
      </c>
      <c r="F111" s="609"/>
      <c r="G111" s="609"/>
      <c r="H111" s="609"/>
      <c r="I111" s="609"/>
      <c r="J111" s="609"/>
      <c r="K111" s="609"/>
      <c r="L111" s="609"/>
      <c r="M111" s="609"/>
      <c r="N111" s="609"/>
      <c r="O111" s="609"/>
      <c r="P111" s="609"/>
      <c r="Q111" s="610"/>
      <c r="R111" s="186"/>
      <c r="S111" s="186"/>
      <c r="T111" s="186"/>
      <c r="U111" s="175"/>
      <c r="V111" s="393"/>
    </row>
    <row r="112" spans="1:26" ht="50.25" customHeight="1">
      <c r="A112" s="341"/>
      <c r="B112" s="333"/>
      <c r="C112" s="46" t="s">
        <v>113</v>
      </c>
      <c r="D112" s="597" t="s">
        <v>392</v>
      </c>
      <c r="E112" s="597"/>
      <c r="F112" s="597"/>
      <c r="G112" s="597"/>
      <c r="H112" s="597"/>
      <c r="I112" s="597"/>
      <c r="J112" s="597"/>
      <c r="K112" s="597"/>
      <c r="L112" s="597"/>
      <c r="M112" s="597"/>
      <c r="N112" s="597"/>
      <c r="O112" s="597"/>
      <c r="P112" s="597"/>
      <c r="Q112" s="589"/>
      <c r="R112" s="349" t="s">
        <v>24</v>
      </c>
      <c r="S112" s="349" t="s">
        <v>24</v>
      </c>
      <c r="T112" s="349" t="s">
        <v>24</v>
      </c>
      <c r="U112" s="174" t="s">
        <v>664</v>
      </c>
      <c r="V112" s="130"/>
      <c r="W112" s="24">
        <f t="shared" si="51"/>
        <v>0</v>
      </c>
      <c r="X112" s="24">
        <f t="shared" si="51"/>
        <v>0</v>
      </c>
      <c r="Y112" s="24">
        <f t="shared" si="51"/>
        <v>0</v>
      </c>
      <c r="Z112" s="24">
        <f t="shared" si="49"/>
        <v>0</v>
      </c>
    </row>
    <row r="113" spans="1:26" ht="38.25" customHeight="1">
      <c r="A113" s="341"/>
      <c r="B113" s="333"/>
      <c r="C113" s="44" t="s">
        <v>148</v>
      </c>
      <c r="D113" s="597" t="s">
        <v>393</v>
      </c>
      <c r="E113" s="597"/>
      <c r="F113" s="597"/>
      <c r="G113" s="597"/>
      <c r="H113" s="597"/>
      <c r="I113" s="597"/>
      <c r="J113" s="597"/>
      <c r="K113" s="597"/>
      <c r="L113" s="597"/>
      <c r="M113" s="597"/>
      <c r="N113" s="597"/>
      <c r="O113" s="597"/>
      <c r="P113" s="597"/>
      <c r="Q113" s="589"/>
      <c r="R113" s="349" t="s">
        <v>24</v>
      </c>
      <c r="S113" s="349" t="s">
        <v>24</v>
      </c>
      <c r="T113" s="349" t="s">
        <v>24</v>
      </c>
      <c r="U113" s="175" t="s">
        <v>249</v>
      </c>
      <c r="V113" s="131"/>
      <c r="W113" s="24">
        <f t="shared" si="51"/>
        <v>0</v>
      </c>
      <c r="X113" s="24">
        <f t="shared" si="51"/>
        <v>0</v>
      </c>
      <c r="Y113" s="24">
        <f t="shared" si="51"/>
        <v>0</v>
      </c>
      <c r="Z113" s="24">
        <f t="shared" si="49"/>
        <v>0</v>
      </c>
    </row>
    <row r="114" spans="1:26" ht="50.25" customHeight="1">
      <c r="A114" s="343"/>
      <c r="B114" s="328"/>
      <c r="C114" s="96" t="s">
        <v>394</v>
      </c>
      <c r="D114" s="597" t="s">
        <v>635</v>
      </c>
      <c r="E114" s="597"/>
      <c r="F114" s="597"/>
      <c r="G114" s="597"/>
      <c r="H114" s="597"/>
      <c r="I114" s="597"/>
      <c r="J114" s="597"/>
      <c r="K114" s="597"/>
      <c r="L114" s="597"/>
      <c r="M114" s="597"/>
      <c r="N114" s="597"/>
      <c r="O114" s="597"/>
      <c r="P114" s="597"/>
      <c r="Q114" s="589"/>
      <c r="R114" s="349" t="s">
        <v>24</v>
      </c>
      <c r="S114" s="349" t="s">
        <v>24</v>
      </c>
      <c r="T114" s="349" t="s">
        <v>24</v>
      </c>
      <c r="U114" s="175" t="s">
        <v>1022</v>
      </c>
      <c r="V114" s="131"/>
      <c r="W114" s="24">
        <f t="shared" si="51"/>
        <v>0</v>
      </c>
      <c r="X114" s="24">
        <f t="shared" si="51"/>
        <v>0</v>
      </c>
      <c r="Y114" s="24">
        <f t="shared" si="51"/>
        <v>0</v>
      </c>
      <c r="Z114" s="24">
        <f t="shared" si="49"/>
        <v>0</v>
      </c>
    </row>
    <row r="115" spans="1:26" ht="81.75" customHeight="1">
      <c r="A115" s="96" t="s">
        <v>636</v>
      </c>
      <c r="B115" s="326" t="s">
        <v>206</v>
      </c>
      <c r="C115" s="44" t="s">
        <v>104</v>
      </c>
      <c r="D115" s="597" t="s">
        <v>666</v>
      </c>
      <c r="E115" s="597"/>
      <c r="F115" s="597"/>
      <c r="G115" s="597"/>
      <c r="H115" s="597"/>
      <c r="I115" s="597"/>
      <c r="J115" s="597"/>
      <c r="K115" s="597"/>
      <c r="L115" s="597"/>
      <c r="M115" s="597"/>
      <c r="N115" s="597"/>
      <c r="O115" s="597"/>
      <c r="P115" s="597"/>
      <c r="Q115" s="589"/>
      <c r="R115" s="349" t="s">
        <v>24</v>
      </c>
      <c r="S115" s="349" t="s">
        <v>24</v>
      </c>
      <c r="T115" s="349" t="s">
        <v>24</v>
      </c>
      <c r="U115" s="182" t="s">
        <v>665</v>
      </c>
      <c r="V115" s="130"/>
      <c r="W115" s="24">
        <f t="shared" si="51"/>
        <v>0</v>
      </c>
      <c r="X115" s="24">
        <f t="shared" si="51"/>
        <v>0</v>
      </c>
      <c r="Y115" s="24">
        <f t="shared" si="51"/>
        <v>0</v>
      </c>
      <c r="Z115" s="24">
        <f t="shared" si="49"/>
        <v>0</v>
      </c>
    </row>
    <row r="116" spans="1:26" ht="18" customHeight="1">
      <c r="A116" s="592" t="s">
        <v>637</v>
      </c>
      <c r="B116" s="603" t="s">
        <v>638</v>
      </c>
      <c r="C116" s="594" t="s">
        <v>395</v>
      </c>
      <c r="D116" s="595"/>
      <c r="E116" s="595"/>
      <c r="F116" s="595"/>
      <c r="G116" s="595"/>
      <c r="H116" s="595"/>
      <c r="I116" s="595"/>
      <c r="J116" s="595"/>
      <c r="K116" s="595"/>
      <c r="L116" s="595"/>
      <c r="M116" s="595"/>
      <c r="N116" s="595"/>
      <c r="O116" s="595"/>
      <c r="P116" s="595"/>
      <c r="Q116" s="596"/>
      <c r="R116" s="183"/>
      <c r="S116" s="183"/>
      <c r="T116" s="183"/>
      <c r="U116" s="184"/>
      <c r="V116" s="130"/>
    </row>
    <row r="117" spans="1:26" ht="48" customHeight="1">
      <c r="A117" s="593"/>
      <c r="B117" s="604"/>
      <c r="C117" s="44" t="s">
        <v>104</v>
      </c>
      <c r="D117" s="597" t="s">
        <v>332</v>
      </c>
      <c r="E117" s="597"/>
      <c r="F117" s="597"/>
      <c r="G117" s="597"/>
      <c r="H117" s="597"/>
      <c r="I117" s="597"/>
      <c r="J117" s="597"/>
      <c r="K117" s="597"/>
      <c r="L117" s="597"/>
      <c r="M117" s="597"/>
      <c r="N117" s="597"/>
      <c r="O117" s="597"/>
      <c r="P117" s="597"/>
      <c r="Q117" s="589"/>
      <c r="R117" s="349" t="s">
        <v>24</v>
      </c>
      <c r="S117" s="349" t="s">
        <v>24</v>
      </c>
      <c r="T117" s="349" t="s">
        <v>24</v>
      </c>
      <c r="U117" s="174" t="s">
        <v>720</v>
      </c>
      <c r="V117" s="393"/>
      <c r="W117" s="24">
        <f t="shared" ref="W117:W125" si="52">IF(R117="□",0,1)</f>
        <v>0</v>
      </c>
      <c r="X117" s="24">
        <f t="shared" si="51"/>
        <v>0</v>
      </c>
      <c r="Y117" s="24">
        <f t="shared" si="51"/>
        <v>0</v>
      </c>
      <c r="Z117" s="24">
        <f t="shared" ref="Z117:Z222" si="53">SUM(W117:Y117)</f>
        <v>0</v>
      </c>
    </row>
    <row r="118" spans="1:26" ht="51.75" customHeight="1">
      <c r="A118" s="341"/>
      <c r="B118" s="262"/>
      <c r="C118" s="44" t="s">
        <v>125</v>
      </c>
      <c r="D118" s="597" t="s">
        <v>650</v>
      </c>
      <c r="E118" s="597"/>
      <c r="F118" s="597"/>
      <c r="G118" s="597"/>
      <c r="H118" s="597"/>
      <c r="I118" s="597"/>
      <c r="J118" s="597"/>
      <c r="K118" s="597"/>
      <c r="L118" s="597"/>
      <c r="M118" s="597"/>
      <c r="N118" s="597"/>
      <c r="O118" s="597"/>
      <c r="P118" s="597"/>
      <c r="Q118" s="589"/>
      <c r="R118" s="349" t="s">
        <v>24</v>
      </c>
      <c r="S118" s="349" t="s">
        <v>24</v>
      </c>
      <c r="T118" s="349" t="s">
        <v>24</v>
      </c>
      <c r="U118" s="174" t="s">
        <v>721</v>
      </c>
      <c r="V118" s="393"/>
      <c r="W118" s="24">
        <f t="shared" ref="W118" si="54">IF(R118="□",0,1)</f>
        <v>0</v>
      </c>
      <c r="X118" s="24">
        <f t="shared" ref="X118" si="55">IF(S118="□",0,1)</f>
        <v>0</v>
      </c>
      <c r="Y118" s="24">
        <f t="shared" ref="Y118" si="56">IF(T118="□",0,1)</f>
        <v>0</v>
      </c>
      <c r="Z118" s="24">
        <f t="shared" ref="Z118" si="57">SUM(W118:Y118)</f>
        <v>0</v>
      </c>
    </row>
    <row r="119" spans="1:26" ht="59.25" customHeight="1">
      <c r="A119" s="341"/>
      <c r="B119" s="262"/>
      <c r="C119" s="44" t="s">
        <v>112</v>
      </c>
      <c r="D119" s="598" t="s">
        <v>651</v>
      </c>
      <c r="E119" s="598"/>
      <c r="F119" s="598"/>
      <c r="G119" s="598"/>
      <c r="H119" s="598"/>
      <c r="I119" s="598"/>
      <c r="J119" s="598"/>
      <c r="K119" s="598"/>
      <c r="L119" s="598"/>
      <c r="M119" s="598"/>
      <c r="N119" s="598"/>
      <c r="O119" s="598"/>
      <c r="P119" s="598"/>
      <c r="Q119" s="599"/>
      <c r="R119" s="86" t="s">
        <v>24</v>
      </c>
      <c r="S119" s="86" t="s">
        <v>24</v>
      </c>
      <c r="T119" s="86" t="s">
        <v>24</v>
      </c>
      <c r="U119" s="187" t="s">
        <v>673</v>
      </c>
      <c r="V119" s="393"/>
      <c r="W119" s="24">
        <f t="shared" si="52"/>
        <v>0</v>
      </c>
      <c r="X119" s="24">
        <f t="shared" si="51"/>
        <v>0</v>
      </c>
      <c r="Y119" s="24">
        <f t="shared" si="51"/>
        <v>0</v>
      </c>
      <c r="Z119" s="24">
        <f t="shared" si="53"/>
        <v>0</v>
      </c>
    </row>
    <row r="120" spans="1:26" ht="51.75" customHeight="1">
      <c r="A120" s="341"/>
      <c r="B120" s="262"/>
      <c r="C120" s="44" t="s">
        <v>113</v>
      </c>
      <c r="D120" s="597" t="s">
        <v>677</v>
      </c>
      <c r="E120" s="597"/>
      <c r="F120" s="597"/>
      <c r="G120" s="597"/>
      <c r="H120" s="597"/>
      <c r="I120" s="597"/>
      <c r="J120" s="597"/>
      <c r="K120" s="597"/>
      <c r="L120" s="597"/>
      <c r="M120" s="597"/>
      <c r="N120" s="597"/>
      <c r="O120" s="597"/>
      <c r="P120" s="597"/>
      <c r="Q120" s="589"/>
      <c r="R120" s="349" t="s">
        <v>24</v>
      </c>
      <c r="S120" s="349" t="s">
        <v>24</v>
      </c>
      <c r="T120" s="349" t="s">
        <v>24</v>
      </c>
      <c r="U120" s="174" t="s">
        <v>676</v>
      </c>
      <c r="V120" s="393"/>
      <c r="W120" s="24">
        <f t="shared" si="52"/>
        <v>0</v>
      </c>
      <c r="X120" s="24">
        <f t="shared" si="51"/>
        <v>0</v>
      </c>
      <c r="Y120" s="24">
        <f t="shared" si="51"/>
        <v>0</v>
      </c>
      <c r="Z120" s="24">
        <f t="shared" si="53"/>
        <v>0</v>
      </c>
    </row>
    <row r="121" spans="1:26" ht="28.5" customHeight="1">
      <c r="A121" s="341"/>
      <c r="B121" s="262"/>
      <c r="C121" s="77" t="s">
        <v>148</v>
      </c>
      <c r="D121" s="598" t="s">
        <v>396</v>
      </c>
      <c r="E121" s="598"/>
      <c r="F121" s="598"/>
      <c r="G121" s="598"/>
      <c r="H121" s="598"/>
      <c r="I121" s="598"/>
      <c r="J121" s="598"/>
      <c r="K121" s="598"/>
      <c r="L121" s="598"/>
      <c r="M121" s="598"/>
      <c r="N121" s="598"/>
      <c r="O121" s="598"/>
      <c r="P121" s="598"/>
      <c r="Q121" s="599"/>
      <c r="R121" s="259"/>
      <c r="S121" s="259"/>
      <c r="T121" s="259"/>
      <c r="U121" s="616" t="s">
        <v>679</v>
      </c>
      <c r="V121" s="130"/>
      <c r="W121" s="24">
        <f t="shared" si="52"/>
        <v>1</v>
      </c>
      <c r="X121" s="24">
        <f t="shared" si="51"/>
        <v>1</v>
      </c>
      <c r="Y121" s="24">
        <f t="shared" si="51"/>
        <v>1</v>
      </c>
      <c r="Z121" s="24">
        <f t="shared" si="53"/>
        <v>3</v>
      </c>
    </row>
    <row r="122" spans="1:26" ht="42.75" customHeight="1">
      <c r="A122" s="63"/>
      <c r="B122" s="264"/>
      <c r="C122" s="261"/>
      <c r="D122" s="263" t="s">
        <v>52</v>
      </c>
      <c r="E122" s="605" t="s">
        <v>473</v>
      </c>
      <c r="F122" s="605"/>
      <c r="G122" s="605"/>
      <c r="H122" s="605"/>
      <c r="I122" s="605"/>
      <c r="J122" s="605"/>
      <c r="K122" s="605"/>
      <c r="L122" s="605"/>
      <c r="M122" s="605"/>
      <c r="N122" s="605"/>
      <c r="O122" s="605"/>
      <c r="P122" s="605"/>
      <c r="Q122" s="606"/>
      <c r="R122" s="349" t="s">
        <v>24</v>
      </c>
      <c r="S122" s="349" t="s">
        <v>24</v>
      </c>
      <c r="T122" s="349" t="s">
        <v>24</v>
      </c>
      <c r="U122" s="617"/>
      <c r="V122" s="131"/>
      <c r="W122" s="24">
        <f t="shared" si="52"/>
        <v>0</v>
      </c>
      <c r="X122" s="24">
        <f t="shared" si="51"/>
        <v>0</v>
      </c>
      <c r="Y122" s="24">
        <f t="shared" si="51"/>
        <v>0</v>
      </c>
      <c r="Z122" s="24">
        <f t="shared" si="53"/>
        <v>0</v>
      </c>
    </row>
    <row r="123" spans="1:26" ht="24.75" customHeight="1">
      <c r="A123" s="58"/>
      <c r="B123" s="604" t="s">
        <v>644</v>
      </c>
      <c r="C123" s="260"/>
      <c r="D123" s="253" t="s">
        <v>53</v>
      </c>
      <c r="E123" s="609" t="s">
        <v>398</v>
      </c>
      <c r="F123" s="609"/>
      <c r="G123" s="609"/>
      <c r="H123" s="609"/>
      <c r="I123" s="609"/>
      <c r="J123" s="609"/>
      <c r="K123" s="609"/>
      <c r="L123" s="609"/>
      <c r="M123" s="609"/>
      <c r="N123" s="609"/>
      <c r="O123" s="609"/>
      <c r="P123" s="609"/>
      <c r="Q123" s="610"/>
      <c r="R123" s="349" t="s">
        <v>24</v>
      </c>
      <c r="S123" s="349" t="s">
        <v>24</v>
      </c>
      <c r="T123" s="349" t="s">
        <v>24</v>
      </c>
      <c r="U123" s="344"/>
      <c r="V123" s="131"/>
      <c r="W123" s="24">
        <f t="shared" si="52"/>
        <v>0</v>
      </c>
      <c r="X123" s="24">
        <f t="shared" ref="X123:X125" si="58">IF(S123="□",0,1)</f>
        <v>0</v>
      </c>
      <c r="Y123" s="24">
        <f t="shared" ref="Y123:Y125" si="59">IF(T123="□",0,1)</f>
        <v>0</v>
      </c>
      <c r="Z123" s="24">
        <f t="shared" si="53"/>
        <v>0</v>
      </c>
    </row>
    <row r="124" spans="1:26" ht="79.5" customHeight="1">
      <c r="A124" s="58"/>
      <c r="B124" s="604"/>
      <c r="C124" s="261"/>
      <c r="D124" s="263" t="s">
        <v>400</v>
      </c>
      <c r="E124" s="619" t="s">
        <v>399</v>
      </c>
      <c r="F124" s="619"/>
      <c r="G124" s="619"/>
      <c r="H124" s="619"/>
      <c r="I124" s="619"/>
      <c r="J124" s="619"/>
      <c r="K124" s="619"/>
      <c r="L124" s="619"/>
      <c r="M124" s="619"/>
      <c r="N124" s="619"/>
      <c r="O124" s="619"/>
      <c r="P124" s="619"/>
      <c r="Q124" s="620"/>
      <c r="R124" s="349" t="s">
        <v>24</v>
      </c>
      <c r="S124" s="349" t="s">
        <v>24</v>
      </c>
      <c r="T124" s="349" t="s">
        <v>24</v>
      </c>
      <c r="U124" s="327"/>
      <c r="V124" s="131"/>
      <c r="W124" s="24">
        <f t="shared" si="52"/>
        <v>0</v>
      </c>
      <c r="X124" s="24">
        <f t="shared" si="58"/>
        <v>0</v>
      </c>
      <c r="Y124" s="24">
        <f t="shared" si="59"/>
        <v>0</v>
      </c>
      <c r="Z124" s="24">
        <f t="shared" si="53"/>
        <v>0</v>
      </c>
    </row>
    <row r="125" spans="1:26" ht="69.75" customHeight="1">
      <c r="A125" s="341"/>
      <c r="B125" s="262"/>
      <c r="C125" s="257" t="s">
        <v>683</v>
      </c>
      <c r="D125" s="600" t="s">
        <v>652</v>
      </c>
      <c r="E125" s="600"/>
      <c r="F125" s="600"/>
      <c r="G125" s="600"/>
      <c r="H125" s="600"/>
      <c r="I125" s="600"/>
      <c r="J125" s="600"/>
      <c r="K125" s="600"/>
      <c r="L125" s="600"/>
      <c r="M125" s="600"/>
      <c r="N125" s="600"/>
      <c r="O125" s="600"/>
      <c r="P125" s="600"/>
      <c r="Q125" s="588"/>
      <c r="R125" s="348" t="s">
        <v>24</v>
      </c>
      <c r="S125" s="348" t="s">
        <v>24</v>
      </c>
      <c r="T125" s="348" t="s">
        <v>24</v>
      </c>
      <c r="U125" s="176" t="s">
        <v>680</v>
      </c>
      <c r="V125" s="393"/>
      <c r="W125" s="24">
        <f t="shared" si="52"/>
        <v>0</v>
      </c>
      <c r="X125" s="24">
        <f t="shared" si="58"/>
        <v>0</v>
      </c>
      <c r="Y125" s="24">
        <f t="shared" si="59"/>
        <v>0</v>
      </c>
      <c r="Z125" s="24">
        <f t="shared" si="53"/>
        <v>0</v>
      </c>
    </row>
    <row r="126" spans="1:26" ht="25.5" customHeight="1">
      <c r="A126" s="58"/>
      <c r="B126" s="122"/>
      <c r="C126" s="354"/>
      <c r="D126" s="247" t="s">
        <v>50</v>
      </c>
      <c r="E126" s="601" t="s">
        <v>1023</v>
      </c>
      <c r="F126" s="601"/>
      <c r="G126" s="601"/>
      <c r="H126" s="601"/>
      <c r="I126" s="601"/>
      <c r="J126" s="601"/>
      <c r="K126" s="601"/>
      <c r="L126" s="601"/>
      <c r="M126" s="601"/>
      <c r="N126" s="601"/>
      <c r="O126" s="601"/>
      <c r="P126" s="601"/>
      <c r="Q126" s="602"/>
      <c r="R126" s="126"/>
      <c r="S126" s="126"/>
      <c r="T126" s="126"/>
      <c r="U126" s="190"/>
      <c r="V126" s="393"/>
    </row>
    <row r="127" spans="1:26" ht="39" customHeight="1">
      <c r="A127" s="58"/>
      <c r="B127" s="122"/>
      <c r="C127" s="354"/>
      <c r="D127" s="247" t="s">
        <v>1026</v>
      </c>
      <c r="E127" s="601" t="s">
        <v>1027</v>
      </c>
      <c r="F127" s="601"/>
      <c r="G127" s="601"/>
      <c r="H127" s="601"/>
      <c r="I127" s="601"/>
      <c r="J127" s="601"/>
      <c r="K127" s="601"/>
      <c r="L127" s="601"/>
      <c r="M127" s="601"/>
      <c r="N127" s="601"/>
      <c r="O127" s="601"/>
      <c r="P127" s="601"/>
      <c r="Q127" s="602"/>
      <c r="R127" s="126"/>
      <c r="S127" s="126"/>
      <c r="T127" s="126"/>
      <c r="U127" s="190"/>
      <c r="V127" s="393"/>
    </row>
    <row r="128" spans="1:26" ht="30" customHeight="1">
      <c r="A128" s="58"/>
      <c r="B128" s="122"/>
      <c r="C128" s="354"/>
      <c r="D128" s="247" t="s">
        <v>1029</v>
      </c>
      <c r="E128" s="601" t="s">
        <v>1028</v>
      </c>
      <c r="F128" s="601"/>
      <c r="G128" s="601"/>
      <c r="H128" s="601"/>
      <c r="I128" s="601"/>
      <c r="J128" s="601"/>
      <c r="K128" s="601"/>
      <c r="L128" s="601"/>
      <c r="M128" s="601"/>
      <c r="N128" s="601"/>
      <c r="O128" s="601"/>
      <c r="P128" s="601"/>
      <c r="Q128" s="602"/>
      <c r="R128" s="126"/>
      <c r="S128" s="126"/>
      <c r="T128" s="126"/>
      <c r="U128" s="190"/>
      <c r="V128" s="393"/>
    </row>
    <row r="129" spans="1:26" ht="45" customHeight="1">
      <c r="A129" s="58"/>
      <c r="B129" s="122"/>
      <c r="C129" s="354"/>
      <c r="D129" s="247" t="s">
        <v>1030</v>
      </c>
      <c r="E129" s="601" t="s">
        <v>1031</v>
      </c>
      <c r="F129" s="601"/>
      <c r="G129" s="601"/>
      <c r="H129" s="601"/>
      <c r="I129" s="601"/>
      <c r="J129" s="601"/>
      <c r="K129" s="601"/>
      <c r="L129" s="601"/>
      <c r="M129" s="601"/>
      <c r="N129" s="601"/>
      <c r="O129" s="601"/>
      <c r="P129" s="601"/>
      <c r="Q129" s="602"/>
      <c r="R129" s="126"/>
      <c r="S129" s="126"/>
      <c r="T129" s="126"/>
      <c r="U129" s="190"/>
      <c r="V129" s="393"/>
    </row>
    <row r="130" spans="1:26" ht="26.25" customHeight="1">
      <c r="A130" s="58"/>
      <c r="B130" s="262"/>
      <c r="C130" s="341"/>
      <c r="D130" s="247" t="s">
        <v>1032</v>
      </c>
      <c r="E130" s="601" t="s">
        <v>1033</v>
      </c>
      <c r="F130" s="601"/>
      <c r="G130" s="601"/>
      <c r="H130" s="601"/>
      <c r="I130" s="601"/>
      <c r="J130" s="601"/>
      <c r="K130" s="601"/>
      <c r="L130" s="601"/>
      <c r="M130" s="601"/>
      <c r="N130" s="601"/>
      <c r="O130" s="601"/>
      <c r="P130" s="601"/>
      <c r="Q130" s="602"/>
      <c r="R130" s="126"/>
      <c r="S130" s="126"/>
      <c r="T130" s="126"/>
      <c r="U130" s="112"/>
      <c r="V130" s="131"/>
    </row>
    <row r="131" spans="1:26" ht="16.5" customHeight="1">
      <c r="A131" s="58"/>
      <c r="B131" s="122"/>
      <c r="C131" s="61"/>
      <c r="D131" s="111" t="s">
        <v>1024</v>
      </c>
      <c r="E131" s="597" t="s">
        <v>1025</v>
      </c>
      <c r="F131" s="597"/>
      <c r="G131" s="597"/>
      <c r="H131" s="597"/>
      <c r="I131" s="597"/>
      <c r="J131" s="597"/>
      <c r="K131" s="597"/>
      <c r="L131" s="597"/>
      <c r="M131" s="597"/>
      <c r="N131" s="597"/>
      <c r="O131" s="597"/>
      <c r="P131" s="597"/>
      <c r="Q131" s="589"/>
      <c r="R131" s="186"/>
      <c r="S131" s="126"/>
      <c r="T131" s="126"/>
      <c r="U131" s="190"/>
      <c r="V131" s="393"/>
    </row>
    <row r="132" spans="1:26" ht="22.5" customHeight="1">
      <c r="A132" s="341"/>
      <c r="B132" s="262"/>
      <c r="C132" s="258" t="s">
        <v>684</v>
      </c>
      <c r="D132" s="601" t="s">
        <v>685</v>
      </c>
      <c r="E132" s="601"/>
      <c r="F132" s="601"/>
      <c r="G132" s="601"/>
      <c r="H132" s="601"/>
      <c r="I132" s="601"/>
      <c r="J132" s="601"/>
      <c r="K132" s="601"/>
      <c r="L132" s="601"/>
      <c r="M132" s="601"/>
      <c r="N132" s="601"/>
      <c r="O132" s="601"/>
      <c r="P132" s="601"/>
      <c r="Q132" s="602"/>
      <c r="R132" s="97" t="s">
        <v>24</v>
      </c>
      <c r="S132" s="348" t="s">
        <v>24</v>
      </c>
      <c r="T132" s="348" t="s">
        <v>24</v>
      </c>
      <c r="U132" s="176" t="s">
        <v>681</v>
      </c>
      <c r="V132" s="393"/>
      <c r="W132" s="24">
        <f t="shared" ref="W132" si="60">IF(R132="□",0,1)</f>
        <v>0</v>
      </c>
      <c r="X132" s="24">
        <f t="shared" ref="X132" si="61">IF(S132="□",0,1)</f>
        <v>0</v>
      </c>
      <c r="Y132" s="24">
        <f t="shared" ref="Y132" si="62">IF(T132="□",0,1)</f>
        <v>0</v>
      </c>
      <c r="Z132" s="24">
        <f t="shared" ref="Z132" si="63">SUM(W132:Y132)</f>
        <v>0</v>
      </c>
    </row>
    <row r="133" spans="1:26" ht="26.25" customHeight="1">
      <c r="A133" s="58"/>
      <c r="B133" s="122"/>
      <c r="C133" s="354"/>
      <c r="D133" s="247" t="s">
        <v>50</v>
      </c>
      <c r="E133" s="601" t="s">
        <v>1034</v>
      </c>
      <c r="F133" s="601"/>
      <c r="G133" s="601"/>
      <c r="H133" s="601"/>
      <c r="I133" s="601"/>
      <c r="J133" s="601"/>
      <c r="K133" s="601"/>
      <c r="L133" s="601"/>
      <c r="M133" s="601"/>
      <c r="N133" s="601"/>
      <c r="O133" s="601"/>
      <c r="P133" s="601"/>
      <c r="Q133" s="602"/>
      <c r="R133" s="126"/>
      <c r="S133" s="126"/>
      <c r="T133" s="126"/>
      <c r="U133" s="190"/>
      <c r="V133" s="393"/>
    </row>
    <row r="134" spans="1:26" ht="111.75" customHeight="1">
      <c r="A134" s="58"/>
      <c r="B134" s="262"/>
      <c r="C134" s="343"/>
      <c r="D134" s="111" t="s">
        <v>1035</v>
      </c>
      <c r="E134" s="597" t="s">
        <v>1036</v>
      </c>
      <c r="F134" s="597"/>
      <c r="G134" s="597"/>
      <c r="H134" s="597"/>
      <c r="I134" s="597"/>
      <c r="J134" s="597"/>
      <c r="K134" s="597"/>
      <c r="L134" s="597"/>
      <c r="M134" s="597"/>
      <c r="N134" s="597"/>
      <c r="O134" s="597"/>
      <c r="P134" s="597"/>
      <c r="Q134" s="589"/>
      <c r="R134" s="186"/>
      <c r="S134" s="186"/>
      <c r="T134" s="186"/>
      <c r="U134" s="174"/>
      <c r="V134" s="131"/>
    </row>
    <row r="135" spans="1:26" ht="51.75" customHeight="1">
      <c r="A135" s="341"/>
      <c r="B135" s="262"/>
      <c r="C135" s="191" t="s">
        <v>687</v>
      </c>
      <c r="D135" s="597" t="s">
        <v>686</v>
      </c>
      <c r="E135" s="597"/>
      <c r="F135" s="597"/>
      <c r="G135" s="597"/>
      <c r="H135" s="597"/>
      <c r="I135" s="597"/>
      <c r="J135" s="597"/>
      <c r="K135" s="597"/>
      <c r="L135" s="597"/>
      <c r="M135" s="597"/>
      <c r="N135" s="597"/>
      <c r="O135" s="597"/>
      <c r="P135" s="597"/>
      <c r="Q135" s="589"/>
      <c r="R135" s="349" t="s">
        <v>24</v>
      </c>
      <c r="S135" s="349" t="s">
        <v>24</v>
      </c>
      <c r="T135" s="349" t="s">
        <v>24</v>
      </c>
      <c r="U135" s="174" t="s">
        <v>682</v>
      </c>
      <c r="V135" s="393"/>
      <c r="W135" s="24">
        <f t="shared" ref="W135:W136" si="64">IF(R135="□",0,1)</f>
        <v>0</v>
      </c>
      <c r="X135" s="24">
        <f t="shared" ref="X135:X136" si="65">IF(S135="□",0,1)</f>
        <v>0</v>
      </c>
      <c r="Y135" s="24">
        <f t="shared" ref="Y135:Y136" si="66">IF(T135="□",0,1)</f>
        <v>0</v>
      </c>
      <c r="Z135" s="24">
        <f t="shared" ref="Z135:Z136" si="67">SUM(W135:Y135)</f>
        <v>0</v>
      </c>
    </row>
    <row r="136" spans="1:26" ht="51" customHeight="1">
      <c r="A136" s="341"/>
      <c r="B136" s="262"/>
      <c r="C136" s="257" t="s">
        <v>307</v>
      </c>
      <c r="D136" s="600" t="s">
        <v>653</v>
      </c>
      <c r="E136" s="600"/>
      <c r="F136" s="600"/>
      <c r="G136" s="600"/>
      <c r="H136" s="600"/>
      <c r="I136" s="600"/>
      <c r="J136" s="600"/>
      <c r="K136" s="600"/>
      <c r="L136" s="600"/>
      <c r="M136" s="600"/>
      <c r="N136" s="600"/>
      <c r="O136" s="600"/>
      <c r="P136" s="600"/>
      <c r="Q136" s="588"/>
      <c r="R136" s="348" t="s">
        <v>24</v>
      </c>
      <c r="S136" s="348" t="s">
        <v>24</v>
      </c>
      <c r="T136" s="348" t="s">
        <v>24</v>
      </c>
      <c r="U136" s="176" t="s">
        <v>688</v>
      </c>
      <c r="V136" s="393"/>
      <c r="W136" s="24">
        <f t="shared" si="64"/>
        <v>0</v>
      </c>
      <c r="X136" s="24">
        <f t="shared" si="65"/>
        <v>0</v>
      </c>
      <c r="Y136" s="24">
        <f t="shared" si="66"/>
        <v>0</v>
      </c>
      <c r="Z136" s="24">
        <f t="shared" si="67"/>
        <v>0</v>
      </c>
    </row>
    <row r="137" spans="1:26" ht="32.25" customHeight="1">
      <c r="A137" s="58"/>
      <c r="B137" s="122"/>
      <c r="C137" s="341" t="s">
        <v>655</v>
      </c>
      <c r="D137" s="611" t="s">
        <v>654</v>
      </c>
      <c r="E137" s="611"/>
      <c r="F137" s="611"/>
      <c r="G137" s="611"/>
      <c r="H137" s="611"/>
      <c r="I137" s="611"/>
      <c r="J137" s="611"/>
      <c r="K137" s="611"/>
      <c r="L137" s="611"/>
      <c r="M137" s="611"/>
      <c r="N137" s="611"/>
      <c r="O137" s="611"/>
      <c r="P137" s="611"/>
      <c r="Q137" s="604"/>
      <c r="R137" s="126"/>
      <c r="S137" s="126"/>
      <c r="T137" s="126"/>
      <c r="U137" s="112" t="s">
        <v>690</v>
      </c>
      <c r="V137" s="131"/>
    </row>
    <row r="138" spans="1:26" ht="66.75" customHeight="1">
      <c r="A138" s="58"/>
      <c r="B138" s="122"/>
      <c r="C138" s="343"/>
      <c r="D138" s="111" t="s">
        <v>532</v>
      </c>
      <c r="E138" s="609" t="s">
        <v>689</v>
      </c>
      <c r="F138" s="609"/>
      <c r="G138" s="609"/>
      <c r="H138" s="609"/>
      <c r="I138" s="609"/>
      <c r="J138" s="609"/>
      <c r="K138" s="609"/>
      <c r="L138" s="609"/>
      <c r="M138" s="609"/>
      <c r="N138" s="609"/>
      <c r="O138" s="609"/>
      <c r="P138" s="609"/>
      <c r="Q138" s="610"/>
      <c r="R138" s="186"/>
      <c r="S138" s="186"/>
      <c r="T138" s="186"/>
      <c r="U138" s="174"/>
      <c r="V138" s="131"/>
    </row>
    <row r="139" spans="1:26" ht="46.5" customHeight="1">
      <c r="A139" s="341"/>
      <c r="B139" s="333"/>
      <c r="C139" s="191" t="s">
        <v>308</v>
      </c>
      <c r="D139" s="597" t="s">
        <v>656</v>
      </c>
      <c r="E139" s="597"/>
      <c r="F139" s="597"/>
      <c r="G139" s="597"/>
      <c r="H139" s="597"/>
      <c r="I139" s="597"/>
      <c r="J139" s="597"/>
      <c r="K139" s="597"/>
      <c r="L139" s="597"/>
      <c r="M139" s="597"/>
      <c r="N139" s="597"/>
      <c r="O139" s="597"/>
      <c r="P139" s="597"/>
      <c r="Q139" s="589"/>
      <c r="R139" s="349" t="s">
        <v>24</v>
      </c>
      <c r="S139" s="349" t="s">
        <v>24</v>
      </c>
      <c r="T139" s="349" t="s">
        <v>24</v>
      </c>
      <c r="U139" s="590" t="s">
        <v>865</v>
      </c>
      <c r="V139" s="393"/>
      <c r="W139" s="24">
        <f t="shared" ref="W139:W141" si="68">IF(R139="□",0,1)</f>
        <v>0</v>
      </c>
      <c r="X139" s="24">
        <f t="shared" ref="X139:X141" si="69">IF(S139="□",0,1)</f>
        <v>0</v>
      </c>
      <c r="Y139" s="24">
        <f t="shared" ref="Y139:Y141" si="70">IF(T139="□",0,1)</f>
        <v>0</v>
      </c>
      <c r="Z139" s="24">
        <f t="shared" ref="Z139:Z141" si="71">SUM(W139:Y139)</f>
        <v>0</v>
      </c>
    </row>
    <row r="140" spans="1:26" ht="46.5" customHeight="1">
      <c r="A140" s="341"/>
      <c r="B140" s="333"/>
      <c r="C140" s="191" t="s">
        <v>691</v>
      </c>
      <c r="D140" s="597" t="s">
        <v>657</v>
      </c>
      <c r="E140" s="597"/>
      <c r="F140" s="597"/>
      <c r="G140" s="597"/>
      <c r="H140" s="597"/>
      <c r="I140" s="597"/>
      <c r="J140" s="597"/>
      <c r="K140" s="597"/>
      <c r="L140" s="597"/>
      <c r="M140" s="597"/>
      <c r="N140" s="597"/>
      <c r="O140" s="597"/>
      <c r="P140" s="597"/>
      <c r="Q140" s="589"/>
      <c r="R140" s="349" t="s">
        <v>24</v>
      </c>
      <c r="S140" s="349" t="s">
        <v>24</v>
      </c>
      <c r="T140" s="349" t="s">
        <v>24</v>
      </c>
      <c r="U140" s="618"/>
      <c r="V140" s="393"/>
      <c r="W140" s="24">
        <f t="shared" si="68"/>
        <v>0</v>
      </c>
      <c r="X140" s="24">
        <f t="shared" si="69"/>
        <v>0</v>
      </c>
      <c r="Y140" s="24">
        <f t="shared" si="70"/>
        <v>0</v>
      </c>
      <c r="Z140" s="24">
        <f t="shared" si="71"/>
        <v>0</v>
      </c>
    </row>
    <row r="141" spans="1:26" ht="46.5" customHeight="1">
      <c r="A141" s="343"/>
      <c r="B141" s="328"/>
      <c r="C141" s="191" t="s">
        <v>397</v>
      </c>
      <c r="D141" s="597" t="s">
        <v>692</v>
      </c>
      <c r="E141" s="597"/>
      <c r="F141" s="597"/>
      <c r="G141" s="597"/>
      <c r="H141" s="597"/>
      <c r="I141" s="597"/>
      <c r="J141" s="597"/>
      <c r="K141" s="597"/>
      <c r="L141" s="597"/>
      <c r="M141" s="597"/>
      <c r="N141" s="597"/>
      <c r="O141" s="597"/>
      <c r="P141" s="597"/>
      <c r="Q141" s="589"/>
      <c r="R141" s="349" t="s">
        <v>24</v>
      </c>
      <c r="S141" s="349" t="s">
        <v>24</v>
      </c>
      <c r="T141" s="349" t="s">
        <v>24</v>
      </c>
      <c r="U141" s="591"/>
      <c r="V141" s="393"/>
      <c r="W141" s="24">
        <f t="shared" si="68"/>
        <v>0</v>
      </c>
      <c r="X141" s="24">
        <f t="shared" si="69"/>
        <v>0</v>
      </c>
      <c r="Y141" s="24">
        <f t="shared" si="70"/>
        <v>0</v>
      </c>
      <c r="Z141" s="24">
        <f t="shared" si="71"/>
        <v>0</v>
      </c>
    </row>
    <row r="142" spans="1:26" ht="17.25" customHeight="1">
      <c r="A142" s="58"/>
      <c r="B142" s="603" t="s">
        <v>644</v>
      </c>
      <c r="C142" s="721" t="s">
        <v>705</v>
      </c>
      <c r="D142" s="595"/>
      <c r="E142" s="595"/>
      <c r="F142" s="595"/>
      <c r="G142" s="595"/>
      <c r="H142" s="595"/>
      <c r="I142" s="595"/>
      <c r="J142" s="595"/>
      <c r="K142" s="595"/>
      <c r="L142" s="595"/>
      <c r="M142" s="595"/>
      <c r="N142" s="595"/>
      <c r="O142" s="595"/>
      <c r="P142" s="595"/>
      <c r="Q142" s="596"/>
      <c r="R142" s="183"/>
      <c r="S142" s="183"/>
      <c r="T142" s="183"/>
      <c r="U142" s="129"/>
      <c r="V142" s="85"/>
    </row>
    <row r="143" spans="1:26" ht="44.25" customHeight="1">
      <c r="A143" s="58"/>
      <c r="B143" s="604"/>
      <c r="C143" s="191" t="s">
        <v>710</v>
      </c>
      <c r="D143" s="597" t="s">
        <v>1072</v>
      </c>
      <c r="E143" s="597"/>
      <c r="F143" s="597"/>
      <c r="G143" s="597"/>
      <c r="H143" s="597"/>
      <c r="I143" s="597"/>
      <c r="J143" s="597"/>
      <c r="K143" s="597"/>
      <c r="L143" s="597"/>
      <c r="M143" s="597"/>
      <c r="N143" s="597"/>
      <c r="O143" s="597"/>
      <c r="P143" s="597"/>
      <c r="Q143" s="589"/>
      <c r="R143" s="349" t="s">
        <v>24</v>
      </c>
      <c r="S143" s="349" t="s">
        <v>24</v>
      </c>
      <c r="T143" s="349" t="s">
        <v>24</v>
      </c>
      <c r="U143" s="174" t="s">
        <v>667</v>
      </c>
      <c r="V143" s="393"/>
      <c r="W143" s="24">
        <f t="shared" ref="W143:W144" si="72">IF(R143="□",0,1)</f>
        <v>0</v>
      </c>
      <c r="X143" s="24">
        <f t="shared" ref="X143:X144" si="73">IF(S143="□",0,1)</f>
        <v>0</v>
      </c>
      <c r="Y143" s="24">
        <f t="shared" ref="Y143:Y144" si="74">IF(T143="□",0,1)</f>
        <v>0</v>
      </c>
      <c r="Z143" s="24">
        <f t="shared" ref="Z143:Z144" si="75">SUM(W143:Y143)</f>
        <v>0</v>
      </c>
    </row>
    <row r="144" spans="1:26" ht="36.75" customHeight="1">
      <c r="A144" s="341"/>
      <c r="B144" s="604"/>
      <c r="C144" s="191" t="s">
        <v>639</v>
      </c>
      <c r="D144" s="597" t="s">
        <v>646</v>
      </c>
      <c r="E144" s="597"/>
      <c r="F144" s="597"/>
      <c r="G144" s="597"/>
      <c r="H144" s="597"/>
      <c r="I144" s="597"/>
      <c r="J144" s="597"/>
      <c r="K144" s="597"/>
      <c r="L144" s="597"/>
      <c r="M144" s="597"/>
      <c r="N144" s="597"/>
      <c r="O144" s="597"/>
      <c r="P144" s="597"/>
      <c r="Q144" s="589"/>
      <c r="R144" s="349" t="s">
        <v>24</v>
      </c>
      <c r="S144" s="349" t="s">
        <v>24</v>
      </c>
      <c r="T144" s="349" t="s">
        <v>24</v>
      </c>
      <c r="U144" s="174" t="s">
        <v>669</v>
      </c>
      <c r="V144" s="393"/>
      <c r="W144" s="24">
        <f t="shared" si="72"/>
        <v>0</v>
      </c>
      <c r="X144" s="24">
        <f t="shared" si="73"/>
        <v>0</v>
      </c>
      <c r="Y144" s="24">
        <f t="shared" si="74"/>
        <v>0</v>
      </c>
      <c r="Z144" s="24">
        <f t="shared" si="75"/>
        <v>0</v>
      </c>
    </row>
    <row r="145" spans="1:26" ht="17.25" customHeight="1">
      <c r="A145" s="58"/>
      <c r="B145" s="604"/>
      <c r="C145" s="594" t="s">
        <v>706</v>
      </c>
      <c r="D145" s="595"/>
      <c r="E145" s="595"/>
      <c r="F145" s="595"/>
      <c r="G145" s="595"/>
      <c r="H145" s="595"/>
      <c r="I145" s="595"/>
      <c r="J145" s="595"/>
      <c r="K145" s="595"/>
      <c r="L145" s="595"/>
      <c r="M145" s="595"/>
      <c r="N145" s="595"/>
      <c r="O145" s="595"/>
      <c r="P145" s="595"/>
      <c r="Q145" s="596"/>
      <c r="R145" s="183"/>
      <c r="S145" s="183"/>
      <c r="T145" s="183"/>
      <c r="U145" s="129"/>
      <c r="V145" s="85"/>
    </row>
    <row r="146" spans="1:26" ht="70.5" customHeight="1">
      <c r="A146" s="58"/>
      <c r="B146" s="604"/>
      <c r="C146" s="191" t="s">
        <v>711</v>
      </c>
      <c r="D146" s="597" t="s">
        <v>645</v>
      </c>
      <c r="E146" s="597"/>
      <c r="F146" s="597"/>
      <c r="G146" s="597"/>
      <c r="H146" s="597"/>
      <c r="I146" s="597"/>
      <c r="J146" s="597"/>
      <c r="K146" s="597"/>
      <c r="L146" s="597"/>
      <c r="M146" s="597"/>
      <c r="N146" s="597"/>
      <c r="O146" s="597"/>
      <c r="P146" s="597"/>
      <c r="Q146" s="589"/>
      <c r="R146" s="349" t="s">
        <v>24</v>
      </c>
      <c r="S146" s="349" t="s">
        <v>24</v>
      </c>
      <c r="T146" s="349" t="s">
        <v>24</v>
      </c>
      <c r="U146" s="174" t="s">
        <v>668</v>
      </c>
      <c r="V146" s="393"/>
      <c r="W146" s="24">
        <f t="shared" ref="W146" si="76">IF(R146="□",0,1)</f>
        <v>0</v>
      </c>
      <c r="X146" s="24">
        <f t="shared" ref="X146" si="77">IF(S146="□",0,1)</f>
        <v>0</v>
      </c>
      <c r="Y146" s="24">
        <f t="shared" ref="Y146" si="78">IF(T146="□",0,1)</f>
        <v>0</v>
      </c>
      <c r="Z146" s="24">
        <f t="shared" ref="Z146" si="79">SUM(W146:Y146)</f>
        <v>0</v>
      </c>
    </row>
    <row r="147" spans="1:26" ht="37.5" customHeight="1">
      <c r="A147" s="58"/>
      <c r="B147" s="262"/>
      <c r="C147" s="191" t="s">
        <v>640</v>
      </c>
      <c r="D147" s="597" t="s">
        <v>647</v>
      </c>
      <c r="E147" s="597"/>
      <c r="F147" s="597"/>
      <c r="G147" s="597"/>
      <c r="H147" s="597"/>
      <c r="I147" s="597"/>
      <c r="J147" s="597"/>
      <c r="K147" s="597"/>
      <c r="L147" s="597"/>
      <c r="M147" s="597"/>
      <c r="N147" s="597"/>
      <c r="O147" s="597"/>
      <c r="P147" s="597"/>
      <c r="Q147" s="589"/>
      <c r="R147" s="349" t="s">
        <v>24</v>
      </c>
      <c r="S147" s="349" t="s">
        <v>24</v>
      </c>
      <c r="T147" s="349" t="s">
        <v>24</v>
      </c>
      <c r="U147" s="174" t="s">
        <v>722</v>
      </c>
      <c r="V147" s="393"/>
      <c r="W147" s="24">
        <f t="shared" ref="W147:W148" si="80">IF(R147="□",0,1)</f>
        <v>0</v>
      </c>
      <c r="X147" s="24">
        <f t="shared" ref="W147:Y150" si="81">IF(S147="□",0,1)</f>
        <v>0</v>
      </c>
      <c r="Y147" s="24">
        <f t="shared" si="81"/>
        <v>0</v>
      </c>
      <c r="Z147" s="24">
        <f t="shared" ref="Z147:Z148" si="82">SUM(W147:Y147)</f>
        <v>0</v>
      </c>
    </row>
    <row r="148" spans="1:26" ht="51.75" customHeight="1">
      <c r="A148" s="58"/>
      <c r="B148" s="262"/>
      <c r="C148" s="191" t="s">
        <v>641</v>
      </c>
      <c r="D148" s="597" t="s">
        <v>648</v>
      </c>
      <c r="E148" s="597"/>
      <c r="F148" s="597"/>
      <c r="G148" s="597"/>
      <c r="H148" s="597"/>
      <c r="I148" s="597"/>
      <c r="J148" s="597"/>
      <c r="K148" s="597"/>
      <c r="L148" s="597"/>
      <c r="M148" s="597"/>
      <c r="N148" s="597"/>
      <c r="O148" s="597"/>
      <c r="P148" s="597"/>
      <c r="Q148" s="589"/>
      <c r="R148" s="349" t="s">
        <v>24</v>
      </c>
      <c r="S148" s="349" t="s">
        <v>24</v>
      </c>
      <c r="T148" s="349" t="s">
        <v>24</v>
      </c>
      <c r="U148" s="174" t="s">
        <v>670</v>
      </c>
      <c r="V148" s="393"/>
      <c r="W148" s="24">
        <f t="shared" si="80"/>
        <v>0</v>
      </c>
      <c r="X148" s="24">
        <f t="shared" ref="X148" si="83">IF(S148="□",0,1)</f>
        <v>0</v>
      </c>
      <c r="Y148" s="24">
        <f t="shared" ref="Y148" si="84">IF(T148="□",0,1)</f>
        <v>0</v>
      </c>
      <c r="Z148" s="24">
        <f t="shared" si="82"/>
        <v>0</v>
      </c>
    </row>
    <row r="149" spans="1:26" ht="51.75" customHeight="1">
      <c r="A149" s="58"/>
      <c r="B149" s="262"/>
      <c r="C149" s="191" t="s">
        <v>642</v>
      </c>
      <c r="D149" s="597" t="s">
        <v>293</v>
      </c>
      <c r="E149" s="597"/>
      <c r="F149" s="597"/>
      <c r="G149" s="597"/>
      <c r="H149" s="597"/>
      <c r="I149" s="597"/>
      <c r="J149" s="597"/>
      <c r="K149" s="597"/>
      <c r="L149" s="597"/>
      <c r="M149" s="597"/>
      <c r="N149" s="597"/>
      <c r="O149" s="597"/>
      <c r="P149" s="597"/>
      <c r="Q149" s="589"/>
      <c r="R149" s="349" t="s">
        <v>24</v>
      </c>
      <c r="S149" s="349" t="s">
        <v>24</v>
      </c>
      <c r="T149" s="349" t="s">
        <v>24</v>
      </c>
      <c r="U149" s="174" t="s">
        <v>671</v>
      </c>
      <c r="V149" s="393"/>
      <c r="W149" s="24">
        <f t="shared" si="81"/>
        <v>0</v>
      </c>
      <c r="X149" s="24">
        <f t="shared" si="81"/>
        <v>0</v>
      </c>
      <c r="Y149" s="24">
        <f t="shared" si="81"/>
        <v>0</v>
      </c>
      <c r="Z149" s="24">
        <f t="shared" ref="Z149" si="85">SUM(W149:Y149)</f>
        <v>0</v>
      </c>
    </row>
    <row r="150" spans="1:26" ht="51.75" customHeight="1">
      <c r="A150" s="341"/>
      <c r="B150" s="325"/>
      <c r="C150" s="191" t="s">
        <v>643</v>
      </c>
      <c r="D150" s="597" t="s">
        <v>649</v>
      </c>
      <c r="E150" s="597"/>
      <c r="F150" s="597"/>
      <c r="G150" s="597"/>
      <c r="H150" s="597"/>
      <c r="I150" s="597"/>
      <c r="J150" s="597"/>
      <c r="K150" s="597"/>
      <c r="L150" s="597"/>
      <c r="M150" s="597"/>
      <c r="N150" s="597"/>
      <c r="O150" s="597"/>
      <c r="P150" s="597"/>
      <c r="Q150" s="589"/>
      <c r="R150" s="349" t="s">
        <v>24</v>
      </c>
      <c r="S150" s="349" t="s">
        <v>24</v>
      </c>
      <c r="T150" s="349" t="s">
        <v>24</v>
      </c>
      <c r="U150" s="174" t="s">
        <v>672</v>
      </c>
      <c r="V150" s="393"/>
      <c r="W150" s="24">
        <f t="shared" ref="W150" si="86">IF(R150="□",0,1)</f>
        <v>0</v>
      </c>
      <c r="X150" s="24">
        <f t="shared" si="81"/>
        <v>0</v>
      </c>
      <c r="Y150" s="24">
        <f t="shared" si="81"/>
        <v>0</v>
      </c>
      <c r="Z150" s="24">
        <f t="shared" ref="Z150" si="87">SUM(W150:Y150)</f>
        <v>0</v>
      </c>
    </row>
    <row r="151" spans="1:26" ht="18" customHeight="1">
      <c r="A151" s="340" t="s">
        <v>201</v>
      </c>
      <c r="B151" s="603" t="s">
        <v>693</v>
      </c>
      <c r="C151" s="594" t="s">
        <v>395</v>
      </c>
      <c r="D151" s="595"/>
      <c r="E151" s="595"/>
      <c r="F151" s="595"/>
      <c r="G151" s="595"/>
      <c r="H151" s="595"/>
      <c r="I151" s="595"/>
      <c r="J151" s="595"/>
      <c r="K151" s="595"/>
      <c r="L151" s="595"/>
      <c r="M151" s="595"/>
      <c r="N151" s="595"/>
      <c r="O151" s="595"/>
      <c r="P151" s="595"/>
      <c r="Q151" s="596"/>
      <c r="R151" s="183"/>
      <c r="S151" s="183"/>
      <c r="T151" s="183"/>
      <c r="U151" s="184"/>
      <c r="V151" s="130"/>
    </row>
    <row r="152" spans="1:26" ht="53.25" customHeight="1">
      <c r="A152" s="341"/>
      <c r="B152" s="604"/>
      <c r="C152" s="44" t="s">
        <v>104</v>
      </c>
      <c r="D152" s="598" t="s">
        <v>695</v>
      </c>
      <c r="E152" s="598"/>
      <c r="F152" s="598"/>
      <c r="G152" s="598"/>
      <c r="H152" s="598"/>
      <c r="I152" s="598"/>
      <c r="J152" s="598"/>
      <c r="K152" s="598"/>
      <c r="L152" s="598"/>
      <c r="M152" s="598"/>
      <c r="N152" s="598"/>
      <c r="O152" s="598"/>
      <c r="P152" s="598"/>
      <c r="Q152" s="599"/>
      <c r="R152" s="86" t="s">
        <v>24</v>
      </c>
      <c r="S152" s="86" t="s">
        <v>24</v>
      </c>
      <c r="T152" s="86" t="s">
        <v>24</v>
      </c>
      <c r="U152" s="174" t="s">
        <v>713</v>
      </c>
      <c r="V152" s="130"/>
      <c r="W152" s="24">
        <f t="shared" ref="W152" si="88">IF(R152="□",0,1)</f>
        <v>0</v>
      </c>
      <c r="X152" s="24">
        <f t="shared" ref="X152" si="89">IF(S152="□",0,1)</f>
        <v>0</v>
      </c>
      <c r="Y152" s="24">
        <f t="shared" ref="Y152" si="90">IF(T152="□",0,1)</f>
        <v>0</v>
      </c>
      <c r="Z152" s="24">
        <f t="shared" ref="Z152" si="91">SUM(W152:Y152)</f>
        <v>0</v>
      </c>
    </row>
    <row r="153" spans="1:26" ht="70.5" customHeight="1">
      <c r="A153" s="341"/>
      <c r="B153" s="604"/>
      <c r="C153" s="44" t="s">
        <v>125</v>
      </c>
      <c r="D153" s="598" t="s">
        <v>696</v>
      </c>
      <c r="E153" s="598"/>
      <c r="F153" s="598"/>
      <c r="G153" s="598"/>
      <c r="H153" s="598"/>
      <c r="I153" s="598"/>
      <c r="J153" s="598"/>
      <c r="K153" s="598"/>
      <c r="L153" s="598"/>
      <c r="M153" s="598"/>
      <c r="N153" s="598"/>
      <c r="O153" s="598"/>
      <c r="P153" s="598"/>
      <c r="Q153" s="599"/>
      <c r="R153" s="86" t="s">
        <v>24</v>
      </c>
      <c r="S153" s="86" t="s">
        <v>24</v>
      </c>
      <c r="T153" s="86" t="s">
        <v>24</v>
      </c>
      <c r="U153" s="174" t="s">
        <v>714</v>
      </c>
      <c r="V153" s="130"/>
      <c r="W153" s="24">
        <f t="shared" ref="W153:W155" si="92">IF(R153="□",0,1)</f>
        <v>0</v>
      </c>
      <c r="X153" s="24">
        <f t="shared" ref="X153:X155" si="93">IF(S153="□",0,1)</f>
        <v>0</v>
      </c>
      <c r="Y153" s="24">
        <f t="shared" ref="Y153:Y155" si="94">IF(T153="□",0,1)</f>
        <v>0</v>
      </c>
      <c r="Z153" s="24">
        <f t="shared" ref="Z153:Z155" si="95">SUM(W153:Y153)</f>
        <v>0</v>
      </c>
    </row>
    <row r="154" spans="1:26" ht="50.25" customHeight="1">
      <c r="A154" s="341"/>
      <c r="B154" s="333"/>
      <c r="C154" s="44" t="s">
        <v>112</v>
      </c>
      <c r="D154" s="598" t="s">
        <v>697</v>
      </c>
      <c r="E154" s="598"/>
      <c r="F154" s="598"/>
      <c r="G154" s="598"/>
      <c r="H154" s="598"/>
      <c r="I154" s="598"/>
      <c r="J154" s="598"/>
      <c r="K154" s="598"/>
      <c r="L154" s="598"/>
      <c r="M154" s="598"/>
      <c r="N154" s="598"/>
      <c r="O154" s="598"/>
      <c r="P154" s="598"/>
      <c r="Q154" s="599"/>
      <c r="R154" s="86" t="s">
        <v>24</v>
      </c>
      <c r="S154" s="86" t="s">
        <v>24</v>
      </c>
      <c r="T154" s="86" t="s">
        <v>24</v>
      </c>
      <c r="U154" s="174" t="s">
        <v>715</v>
      </c>
      <c r="V154" s="130"/>
      <c r="W154" s="24">
        <f t="shared" si="92"/>
        <v>0</v>
      </c>
      <c r="X154" s="24">
        <f t="shared" si="93"/>
        <v>0</v>
      </c>
      <c r="Y154" s="24">
        <f t="shared" si="94"/>
        <v>0</v>
      </c>
      <c r="Z154" s="24">
        <f t="shared" si="95"/>
        <v>0</v>
      </c>
    </row>
    <row r="155" spans="1:26" ht="57" customHeight="1">
      <c r="A155" s="341"/>
      <c r="B155" s="333"/>
      <c r="C155" s="44" t="s">
        <v>113</v>
      </c>
      <c r="D155" s="598" t="s">
        <v>698</v>
      </c>
      <c r="E155" s="598"/>
      <c r="F155" s="598"/>
      <c r="G155" s="598"/>
      <c r="H155" s="598"/>
      <c r="I155" s="598"/>
      <c r="J155" s="598"/>
      <c r="K155" s="598"/>
      <c r="L155" s="598"/>
      <c r="M155" s="598"/>
      <c r="N155" s="598"/>
      <c r="O155" s="598"/>
      <c r="P155" s="598"/>
      <c r="Q155" s="599"/>
      <c r="R155" s="86" t="s">
        <v>24</v>
      </c>
      <c r="S155" s="86" t="s">
        <v>24</v>
      </c>
      <c r="T155" s="86" t="s">
        <v>24</v>
      </c>
      <c r="U155" s="174" t="s">
        <v>716</v>
      </c>
      <c r="V155" s="130"/>
      <c r="W155" s="24">
        <f t="shared" si="92"/>
        <v>0</v>
      </c>
      <c r="X155" s="24">
        <f t="shared" si="93"/>
        <v>0</v>
      </c>
      <c r="Y155" s="24">
        <f t="shared" si="94"/>
        <v>0</v>
      </c>
      <c r="Z155" s="24">
        <f t="shared" si="95"/>
        <v>0</v>
      </c>
    </row>
    <row r="156" spans="1:26" ht="17.25" customHeight="1">
      <c r="A156" s="341"/>
      <c r="B156" s="262"/>
      <c r="C156" s="594" t="s">
        <v>705</v>
      </c>
      <c r="D156" s="595"/>
      <c r="E156" s="595"/>
      <c r="F156" s="595"/>
      <c r="G156" s="595"/>
      <c r="H156" s="595"/>
      <c r="I156" s="595"/>
      <c r="J156" s="595"/>
      <c r="K156" s="595"/>
      <c r="L156" s="595"/>
      <c r="M156" s="595"/>
      <c r="N156" s="595"/>
      <c r="O156" s="595"/>
      <c r="P156" s="595"/>
      <c r="Q156" s="596"/>
      <c r="R156" s="183"/>
      <c r="S156" s="183"/>
      <c r="T156" s="183"/>
      <c r="U156" s="129"/>
      <c r="V156" s="85"/>
    </row>
    <row r="157" spans="1:26" ht="39" customHeight="1">
      <c r="A157" s="341"/>
      <c r="B157" s="262"/>
      <c r="C157" s="44" t="s">
        <v>708</v>
      </c>
      <c r="D157" s="598" t="s">
        <v>694</v>
      </c>
      <c r="E157" s="598"/>
      <c r="F157" s="598"/>
      <c r="G157" s="598"/>
      <c r="H157" s="598"/>
      <c r="I157" s="598"/>
      <c r="J157" s="598"/>
      <c r="K157" s="598"/>
      <c r="L157" s="598"/>
      <c r="M157" s="598"/>
      <c r="N157" s="598"/>
      <c r="O157" s="598"/>
      <c r="P157" s="598"/>
      <c r="Q157" s="599"/>
      <c r="R157" s="86" t="s">
        <v>24</v>
      </c>
      <c r="S157" s="86" t="s">
        <v>24</v>
      </c>
      <c r="T157" s="86" t="s">
        <v>24</v>
      </c>
      <c r="U157" s="174" t="s">
        <v>702</v>
      </c>
      <c r="V157" s="130"/>
      <c r="W157" s="24">
        <f t="shared" ref="W157" si="96">IF(R157="□",0,1)</f>
        <v>0</v>
      </c>
      <c r="X157" s="24">
        <f t="shared" ref="X157" si="97">IF(S157="□",0,1)</f>
        <v>0</v>
      </c>
      <c r="Y157" s="24">
        <f t="shared" ref="Y157" si="98">IF(T157="□",0,1)</f>
        <v>0</v>
      </c>
      <c r="Z157" s="24">
        <f t="shared" ref="Z157" si="99">SUM(W157:Y157)</f>
        <v>0</v>
      </c>
    </row>
    <row r="158" spans="1:26" ht="83.25" customHeight="1">
      <c r="A158" s="341"/>
      <c r="B158" s="333"/>
      <c r="C158" s="44" t="s">
        <v>320</v>
      </c>
      <c r="D158" s="597" t="s">
        <v>699</v>
      </c>
      <c r="E158" s="597"/>
      <c r="F158" s="597"/>
      <c r="G158" s="597"/>
      <c r="H158" s="597"/>
      <c r="I158" s="597"/>
      <c r="J158" s="597"/>
      <c r="K158" s="597"/>
      <c r="L158" s="597"/>
      <c r="M158" s="597"/>
      <c r="N158" s="597"/>
      <c r="O158" s="597"/>
      <c r="P158" s="597"/>
      <c r="Q158" s="589"/>
      <c r="R158" s="349" t="s">
        <v>24</v>
      </c>
      <c r="S158" s="349" t="s">
        <v>24</v>
      </c>
      <c r="T158" s="349" t="s">
        <v>24</v>
      </c>
      <c r="U158" s="174" t="s">
        <v>703</v>
      </c>
      <c r="V158" s="131"/>
      <c r="W158" s="24">
        <f t="shared" ref="W158" si="100">IF(R158="□",0,1)</f>
        <v>0</v>
      </c>
      <c r="X158" s="24">
        <f t="shared" ref="X158" si="101">IF(S158="□",0,1)</f>
        <v>0</v>
      </c>
      <c r="Y158" s="24">
        <f t="shared" ref="Y158" si="102">IF(T158="□",0,1)</f>
        <v>0</v>
      </c>
      <c r="Z158" s="24">
        <f t="shared" ref="Z158" si="103">SUM(W158:Y158)</f>
        <v>0</v>
      </c>
    </row>
    <row r="159" spans="1:26" ht="54.75" customHeight="1">
      <c r="A159" s="343"/>
      <c r="B159" s="328"/>
      <c r="C159" s="44" t="s">
        <v>321</v>
      </c>
      <c r="D159" s="598" t="s">
        <v>709</v>
      </c>
      <c r="E159" s="598"/>
      <c r="F159" s="598"/>
      <c r="G159" s="598"/>
      <c r="H159" s="598"/>
      <c r="I159" s="598"/>
      <c r="J159" s="598"/>
      <c r="K159" s="598"/>
      <c r="L159" s="598"/>
      <c r="M159" s="598"/>
      <c r="N159" s="598"/>
      <c r="O159" s="598"/>
      <c r="P159" s="598"/>
      <c r="Q159" s="599"/>
      <c r="R159" s="86" t="s">
        <v>24</v>
      </c>
      <c r="S159" s="86" t="s">
        <v>24</v>
      </c>
      <c r="T159" s="86" t="s">
        <v>24</v>
      </c>
      <c r="U159" s="174" t="s">
        <v>704</v>
      </c>
      <c r="V159" s="131"/>
      <c r="W159" s="24">
        <f t="shared" ref="W159:W167" si="104">IF(R159="□",0,1)</f>
        <v>0</v>
      </c>
      <c r="X159" s="24">
        <f t="shared" ref="X159:X167" si="105">IF(S159="□",0,1)</f>
        <v>0</v>
      </c>
      <c r="Y159" s="24">
        <f t="shared" ref="Y159:Y167" si="106">IF(T159="□",0,1)</f>
        <v>0</v>
      </c>
      <c r="Z159" s="24">
        <f t="shared" ref="Z159:Z167" si="107">SUM(W159:Y159)</f>
        <v>0</v>
      </c>
    </row>
    <row r="160" spans="1:26" ht="17.25" customHeight="1">
      <c r="A160" s="58"/>
      <c r="B160" s="604" t="s">
        <v>712</v>
      </c>
      <c r="C160" s="721" t="s">
        <v>707</v>
      </c>
      <c r="D160" s="734"/>
      <c r="E160" s="734"/>
      <c r="F160" s="734"/>
      <c r="G160" s="734"/>
      <c r="H160" s="734"/>
      <c r="I160" s="734"/>
      <c r="J160" s="734"/>
      <c r="K160" s="734"/>
      <c r="L160" s="734"/>
      <c r="M160" s="734"/>
      <c r="N160" s="734"/>
      <c r="O160" s="734"/>
      <c r="P160" s="734"/>
      <c r="Q160" s="735"/>
      <c r="R160" s="183"/>
      <c r="S160" s="183"/>
      <c r="T160" s="183"/>
      <c r="U160" s="129"/>
      <c r="V160" s="85"/>
    </row>
    <row r="161" spans="1:26" ht="120.75" customHeight="1">
      <c r="A161" s="341"/>
      <c r="B161" s="604"/>
      <c r="C161" s="44" t="s">
        <v>306</v>
      </c>
      <c r="D161" s="598" t="s">
        <v>701</v>
      </c>
      <c r="E161" s="598"/>
      <c r="F161" s="598"/>
      <c r="G161" s="598"/>
      <c r="H161" s="598"/>
      <c r="I161" s="598"/>
      <c r="J161" s="598"/>
      <c r="K161" s="598"/>
      <c r="L161" s="598"/>
      <c r="M161" s="598"/>
      <c r="N161" s="598"/>
      <c r="O161" s="598"/>
      <c r="P161" s="598"/>
      <c r="Q161" s="599"/>
      <c r="R161" s="86" t="s">
        <v>24</v>
      </c>
      <c r="S161" s="86" t="s">
        <v>24</v>
      </c>
      <c r="T161" s="86" t="s">
        <v>24</v>
      </c>
      <c r="U161" s="174" t="s">
        <v>717</v>
      </c>
      <c r="V161" s="131"/>
      <c r="W161" s="24">
        <f t="shared" si="104"/>
        <v>0</v>
      </c>
      <c r="X161" s="24">
        <f t="shared" si="105"/>
        <v>0</v>
      </c>
      <c r="Y161" s="24">
        <f t="shared" si="106"/>
        <v>0</v>
      </c>
      <c r="Z161" s="24">
        <f t="shared" si="107"/>
        <v>0</v>
      </c>
    </row>
    <row r="162" spans="1:26" ht="33.75" customHeight="1">
      <c r="A162" s="341"/>
      <c r="B162" s="262"/>
      <c r="C162" s="44" t="s">
        <v>307</v>
      </c>
      <c r="D162" s="598" t="s">
        <v>700</v>
      </c>
      <c r="E162" s="598"/>
      <c r="F162" s="598"/>
      <c r="G162" s="598"/>
      <c r="H162" s="598"/>
      <c r="I162" s="598"/>
      <c r="J162" s="598"/>
      <c r="K162" s="598"/>
      <c r="L162" s="598"/>
      <c r="M162" s="598"/>
      <c r="N162" s="598"/>
      <c r="O162" s="598"/>
      <c r="P162" s="598"/>
      <c r="Q162" s="599"/>
      <c r="R162" s="86" t="s">
        <v>24</v>
      </c>
      <c r="S162" s="86" t="s">
        <v>24</v>
      </c>
      <c r="T162" s="86" t="s">
        <v>24</v>
      </c>
      <c r="U162" s="174" t="s">
        <v>718</v>
      </c>
      <c r="V162" s="131"/>
      <c r="W162" s="24">
        <f t="shared" ref="W162:W163" si="108">IF(R162="□",0,1)</f>
        <v>0</v>
      </c>
      <c r="X162" s="24">
        <f t="shared" ref="X162:X163" si="109">IF(S162="□",0,1)</f>
        <v>0</v>
      </c>
      <c r="Y162" s="24">
        <f t="shared" ref="Y162:Y163" si="110">IF(T162="□",0,1)</f>
        <v>0</v>
      </c>
      <c r="Z162" s="24">
        <f t="shared" ref="Z162:Z163" si="111">SUM(W162:Y162)</f>
        <v>0</v>
      </c>
    </row>
    <row r="163" spans="1:26" ht="52.5" customHeight="1">
      <c r="A163" s="343"/>
      <c r="B163" s="328"/>
      <c r="C163" s="191" t="s">
        <v>308</v>
      </c>
      <c r="D163" s="598" t="s">
        <v>723</v>
      </c>
      <c r="E163" s="598"/>
      <c r="F163" s="598"/>
      <c r="G163" s="598"/>
      <c r="H163" s="598"/>
      <c r="I163" s="598"/>
      <c r="J163" s="598"/>
      <c r="K163" s="598"/>
      <c r="L163" s="598"/>
      <c r="M163" s="598"/>
      <c r="N163" s="598"/>
      <c r="O163" s="598"/>
      <c r="P163" s="598"/>
      <c r="Q163" s="599"/>
      <c r="R163" s="86" t="s">
        <v>24</v>
      </c>
      <c r="S163" s="86" t="s">
        <v>24</v>
      </c>
      <c r="T163" s="86" t="s">
        <v>24</v>
      </c>
      <c r="U163" s="174" t="s">
        <v>719</v>
      </c>
      <c r="V163" s="131"/>
      <c r="W163" s="24">
        <f t="shared" si="108"/>
        <v>0</v>
      </c>
      <c r="X163" s="24">
        <f t="shared" si="109"/>
        <v>0</v>
      </c>
      <c r="Y163" s="24">
        <f t="shared" si="110"/>
        <v>0</v>
      </c>
      <c r="Z163" s="24">
        <f t="shared" si="111"/>
        <v>0</v>
      </c>
    </row>
    <row r="164" spans="1:26" ht="46.5" customHeight="1">
      <c r="A164" s="340" t="s">
        <v>741</v>
      </c>
      <c r="B164" s="329" t="s">
        <v>333</v>
      </c>
      <c r="C164" s="44" t="s">
        <v>104</v>
      </c>
      <c r="D164" s="598" t="s">
        <v>724</v>
      </c>
      <c r="E164" s="598"/>
      <c r="F164" s="598"/>
      <c r="G164" s="598"/>
      <c r="H164" s="598"/>
      <c r="I164" s="598"/>
      <c r="J164" s="598"/>
      <c r="K164" s="598"/>
      <c r="L164" s="598"/>
      <c r="M164" s="598"/>
      <c r="N164" s="598"/>
      <c r="O164" s="598"/>
      <c r="P164" s="598"/>
      <c r="Q164" s="599"/>
      <c r="R164" s="86" t="s">
        <v>24</v>
      </c>
      <c r="S164" s="86" t="s">
        <v>24</v>
      </c>
      <c r="T164" s="86" t="s">
        <v>24</v>
      </c>
      <c r="U164" s="95" t="s">
        <v>728</v>
      </c>
      <c r="V164" s="130"/>
      <c r="W164" s="24">
        <f t="shared" si="104"/>
        <v>0</v>
      </c>
      <c r="X164" s="24">
        <f t="shared" si="105"/>
        <v>0</v>
      </c>
      <c r="Y164" s="24">
        <f t="shared" si="106"/>
        <v>0</v>
      </c>
      <c r="Z164" s="24">
        <f t="shared" si="107"/>
        <v>0</v>
      </c>
    </row>
    <row r="165" spans="1:26" ht="32.25" customHeight="1">
      <c r="A165" s="341"/>
      <c r="B165" s="333"/>
      <c r="C165" s="77" t="s">
        <v>125</v>
      </c>
      <c r="D165" s="600" t="s">
        <v>725</v>
      </c>
      <c r="E165" s="600"/>
      <c r="F165" s="600"/>
      <c r="G165" s="600"/>
      <c r="H165" s="600"/>
      <c r="I165" s="600"/>
      <c r="J165" s="600"/>
      <c r="K165" s="600"/>
      <c r="L165" s="600"/>
      <c r="M165" s="600"/>
      <c r="N165" s="600"/>
      <c r="O165" s="600"/>
      <c r="P165" s="600"/>
      <c r="Q165" s="588"/>
      <c r="R165" s="348" t="s">
        <v>24</v>
      </c>
      <c r="S165" s="348" t="s">
        <v>24</v>
      </c>
      <c r="T165" s="348" t="s">
        <v>24</v>
      </c>
      <c r="U165" s="616" t="s">
        <v>730</v>
      </c>
      <c r="V165" s="130"/>
      <c r="W165" s="24">
        <f t="shared" si="104"/>
        <v>0</v>
      </c>
      <c r="X165" s="24">
        <f t="shared" si="105"/>
        <v>0</v>
      </c>
      <c r="Y165" s="24">
        <f t="shared" si="106"/>
        <v>0</v>
      </c>
      <c r="Z165" s="24">
        <f t="shared" si="107"/>
        <v>0</v>
      </c>
    </row>
    <row r="166" spans="1:26" ht="43.5" customHeight="1">
      <c r="A166" s="58"/>
      <c r="B166" s="122"/>
      <c r="C166" s="74" t="s">
        <v>48</v>
      </c>
      <c r="D166" s="609" t="s">
        <v>726</v>
      </c>
      <c r="E166" s="609"/>
      <c r="F166" s="609"/>
      <c r="G166" s="609"/>
      <c r="H166" s="609"/>
      <c r="I166" s="609"/>
      <c r="J166" s="609"/>
      <c r="K166" s="609"/>
      <c r="L166" s="609"/>
      <c r="M166" s="609"/>
      <c r="N166" s="609"/>
      <c r="O166" s="609"/>
      <c r="P166" s="609"/>
      <c r="Q166" s="610"/>
      <c r="R166" s="186"/>
      <c r="S166" s="186"/>
      <c r="T166" s="186"/>
      <c r="U166" s="617"/>
      <c r="V166" s="131"/>
    </row>
    <row r="167" spans="1:26" ht="47.25" customHeight="1">
      <c r="A167" s="341"/>
      <c r="B167" s="333"/>
      <c r="C167" s="44" t="s">
        <v>112</v>
      </c>
      <c r="D167" s="598" t="s">
        <v>727</v>
      </c>
      <c r="E167" s="598"/>
      <c r="F167" s="598"/>
      <c r="G167" s="598"/>
      <c r="H167" s="598"/>
      <c r="I167" s="598"/>
      <c r="J167" s="598"/>
      <c r="K167" s="598"/>
      <c r="L167" s="598"/>
      <c r="M167" s="598"/>
      <c r="N167" s="598"/>
      <c r="O167" s="598"/>
      <c r="P167" s="598"/>
      <c r="Q167" s="599"/>
      <c r="R167" s="86" t="s">
        <v>24</v>
      </c>
      <c r="S167" s="86" t="s">
        <v>24</v>
      </c>
      <c r="T167" s="86" t="s">
        <v>24</v>
      </c>
      <c r="U167" s="95" t="s">
        <v>729</v>
      </c>
      <c r="V167" s="130"/>
      <c r="W167" s="24">
        <f t="shared" si="104"/>
        <v>0</v>
      </c>
      <c r="X167" s="24">
        <f t="shared" si="105"/>
        <v>0</v>
      </c>
      <c r="Y167" s="24">
        <f t="shared" si="106"/>
        <v>0</v>
      </c>
      <c r="Z167" s="24">
        <f t="shared" si="107"/>
        <v>0</v>
      </c>
    </row>
    <row r="168" spans="1:26" ht="51" customHeight="1">
      <c r="A168" s="340" t="s">
        <v>740</v>
      </c>
      <c r="B168" s="329" t="s">
        <v>334</v>
      </c>
      <c r="C168" s="44" t="s">
        <v>104</v>
      </c>
      <c r="D168" s="598" t="s">
        <v>731</v>
      </c>
      <c r="E168" s="598"/>
      <c r="F168" s="598"/>
      <c r="G168" s="598"/>
      <c r="H168" s="598"/>
      <c r="I168" s="598"/>
      <c r="J168" s="598"/>
      <c r="K168" s="598"/>
      <c r="L168" s="598"/>
      <c r="M168" s="598"/>
      <c r="N168" s="598"/>
      <c r="O168" s="598"/>
      <c r="P168" s="598"/>
      <c r="Q168" s="599"/>
      <c r="R168" s="86" t="s">
        <v>24</v>
      </c>
      <c r="S168" s="86" t="s">
        <v>24</v>
      </c>
      <c r="T168" s="86" t="s">
        <v>24</v>
      </c>
      <c r="U168" s="104" t="s">
        <v>735</v>
      </c>
      <c r="V168" s="130"/>
      <c r="W168" s="24">
        <f t="shared" ref="W168:W172" si="112">IF(R168="□",0,1)</f>
        <v>0</v>
      </c>
      <c r="X168" s="24">
        <f t="shared" ref="X168:X172" si="113">IF(S168="□",0,1)</f>
        <v>0</v>
      </c>
      <c r="Y168" s="24">
        <f t="shared" ref="Y168:Y172" si="114">IF(T168="□",0,1)</f>
        <v>0</v>
      </c>
      <c r="Z168" s="24">
        <f t="shared" ref="Z168:Z172" si="115">SUM(W168:Y168)</f>
        <v>0</v>
      </c>
    </row>
    <row r="169" spans="1:26" ht="47.25" customHeight="1">
      <c r="A169" s="341"/>
      <c r="B169" s="333"/>
      <c r="C169" s="44" t="s">
        <v>125</v>
      </c>
      <c r="D169" s="598" t="s">
        <v>732</v>
      </c>
      <c r="E169" s="598"/>
      <c r="F169" s="598"/>
      <c r="G169" s="598"/>
      <c r="H169" s="598"/>
      <c r="I169" s="598"/>
      <c r="J169" s="598"/>
      <c r="K169" s="598"/>
      <c r="L169" s="598"/>
      <c r="M169" s="598"/>
      <c r="N169" s="598"/>
      <c r="O169" s="598"/>
      <c r="P169" s="598"/>
      <c r="Q169" s="599"/>
      <c r="R169" s="86" t="s">
        <v>24</v>
      </c>
      <c r="S169" s="86" t="s">
        <v>24</v>
      </c>
      <c r="T169" s="86" t="s">
        <v>24</v>
      </c>
      <c r="U169" s="104" t="s">
        <v>736</v>
      </c>
      <c r="V169" s="130"/>
      <c r="W169" s="24">
        <f t="shared" si="112"/>
        <v>0</v>
      </c>
      <c r="X169" s="24">
        <f t="shared" si="113"/>
        <v>0</v>
      </c>
      <c r="Y169" s="24">
        <f t="shared" si="114"/>
        <v>0</v>
      </c>
      <c r="Z169" s="24">
        <f t="shared" si="115"/>
        <v>0</v>
      </c>
    </row>
    <row r="170" spans="1:26" ht="47.25" customHeight="1">
      <c r="A170" s="341"/>
      <c r="B170" s="333"/>
      <c r="C170" s="44" t="s">
        <v>112</v>
      </c>
      <c r="D170" s="598" t="s">
        <v>733</v>
      </c>
      <c r="E170" s="598"/>
      <c r="F170" s="598"/>
      <c r="G170" s="598"/>
      <c r="H170" s="598"/>
      <c r="I170" s="598"/>
      <c r="J170" s="598"/>
      <c r="K170" s="598"/>
      <c r="L170" s="598"/>
      <c r="M170" s="598"/>
      <c r="N170" s="598"/>
      <c r="O170" s="598"/>
      <c r="P170" s="598"/>
      <c r="Q170" s="599"/>
      <c r="R170" s="86" t="s">
        <v>24</v>
      </c>
      <c r="S170" s="86" t="s">
        <v>24</v>
      </c>
      <c r="T170" s="86" t="s">
        <v>24</v>
      </c>
      <c r="U170" s="104" t="s">
        <v>737</v>
      </c>
      <c r="V170" s="130"/>
      <c r="W170" s="24">
        <f t="shared" ref="W170:W171" si="116">IF(R170="□",0,1)</f>
        <v>0</v>
      </c>
      <c r="X170" s="24">
        <f t="shared" ref="X170:X171" si="117">IF(S170="□",0,1)</f>
        <v>0</v>
      </c>
      <c r="Y170" s="24">
        <f t="shared" ref="Y170:Y171" si="118">IF(T170="□",0,1)</f>
        <v>0</v>
      </c>
      <c r="Z170" s="24">
        <f t="shared" ref="Z170:Z171" si="119">SUM(W170:Y170)</f>
        <v>0</v>
      </c>
    </row>
    <row r="171" spans="1:26" ht="48" customHeight="1">
      <c r="A171" s="341"/>
      <c r="B171" s="333"/>
      <c r="C171" s="44" t="s">
        <v>113</v>
      </c>
      <c r="D171" s="598" t="s">
        <v>335</v>
      </c>
      <c r="E171" s="598"/>
      <c r="F171" s="598"/>
      <c r="G171" s="598"/>
      <c r="H171" s="598"/>
      <c r="I171" s="598"/>
      <c r="J171" s="598"/>
      <c r="K171" s="598"/>
      <c r="L171" s="598"/>
      <c r="M171" s="598"/>
      <c r="N171" s="598"/>
      <c r="O171" s="598"/>
      <c r="P171" s="598"/>
      <c r="Q171" s="599"/>
      <c r="R171" s="86" t="s">
        <v>24</v>
      </c>
      <c r="S171" s="86" t="s">
        <v>24</v>
      </c>
      <c r="T171" s="86" t="s">
        <v>24</v>
      </c>
      <c r="U171" s="104" t="s">
        <v>738</v>
      </c>
      <c r="V171" s="130"/>
      <c r="W171" s="24">
        <f t="shared" si="116"/>
        <v>0</v>
      </c>
      <c r="X171" s="24">
        <f t="shared" si="117"/>
        <v>0</v>
      </c>
      <c r="Y171" s="24">
        <f t="shared" si="118"/>
        <v>0</v>
      </c>
      <c r="Z171" s="24">
        <f t="shared" si="119"/>
        <v>0</v>
      </c>
    </row>
    <row r="172" spans="1:26" ht="48" customHeight="1">
      <c r="A172" s="341"/>
      <c r="B172" s="333"/>
      <c r="C172" s="44" t="s">
        <v>148</v>
      </c>
      <c r="D172" s="598" t="s">
        <v>734</v>
      </c>
      <c r="E172" s="598"/>
      <c r="F172" s="598"/>
      <c r="G172" s="598"/>
      <c r="H172" s="598"/>
      <c r="I172" s="598"/>
      <c r="J172" s="598"/>
      <c r="K172" s="598"/>
      <c r="L172" s="598"/>
      <c r="M172" s="598"/>
      <c r="N172" s="598"/>
      <c r="O172" s="598"/>
      <c r="P172" s="598"/>
      <c r="Q172" s="599"/>
      <c r="R172" s="86" t="s">
        <v>24</v>
      </c>
      <c r="S172" s="86" t="s">
        <v>24</v>
      </c>
      <c r="T172" s="86" t="s">
        <v>24</v>
      </c>
      <c r="U172" s="104" t="s">
        <v>739</v>
      </c>
      <c r="V172" s="130"/>
      <c r="W172" s="24">
        <f t="shared" si="112"/>
        <v>0</v>
      </c>
      <c r="X172" s="24">
        <f t="shared" si="113"/>
        <v>0</v>
      </c>
      <c r="Y172" s="24">
        <f t="shared" si="114"/>
        <v>0</v>
      </c>
      <c r="Z172" s="24">
        <f t="shared" si="115"/>
        <v>0</v>
      </c>
    </row>
    <row r="173" spans="1:26" ht="42" customHeight="1">
      <c r="A173" s="340" t="s">
        <v>742</v>
      </c>
      <c r="B173" s="329" t="s">
        <v>210</v>
      </c>
      <c r="C173" s="77" t="s">
        <v>104</v>
      </c>
      <c r="D173" s="598" t="s">
        <v>743</v>
      </c>
      <c r="E173" s="598"/>
      <c r="F173" s="598"/>
      <c r="G173" s="598"/>
      <c r="H173" s="598"/>
      <c r="I173" s="598"/>
      <c r="J173" s="598"/>
      <c r="K173" s="598"/>
      <c r="L173" s="598"/>
      <c r="M173" s="598"/>
      <c r="N173" s="598"/>
      <c r="O173" s="598"/>
      <c r="P173" s="598"/>
      <c r="Q173" s="599"/>
      <c r="R173" s="119"/>
      <c r="S173" s="119"/>
      <c r="T173" s="119"/>
      <c r="U173" s="590" t="s">
        <v>746</v>
      </c>
      <c r="V173" s="130"/>
      <c r="W173" s="24">
        <f t="shared" ref="W173:Y190" si="120">IF(R173="□",0,1)</f>
        <v>1</v>
      </c>
      <c r="X173" s="24">
        <f t="shared" si="120"/>
        <v>1</v>
      </c>
      <c r="Y173" s="24">
        <f t="shared" si="120"/>
        <v>1</v>
      </c>
      <c r="Z173" s="24">
        <f t="shared" si="53"/>
        <v>3</v>
      </c>
    </row>
    <row r="174" spans="1:26" ht="42" customHeight="1">
      <c r="A174" s="341"/>
      <c r="B174" s="333"/>
      <c r="C174" s="266"/>
      <c r="D174" s="121" t="s">
        <v>52</v>
      </c>
      <c r="E174" s="605" t="s">
        <v>744</v>
      </c>
      <c r="F174" s="605"/>
      <c r="G174" s="605"/>
      <c r="H174" s="605"/>
      <c r="I174" s="605"/>
      <c r="J174" s="605"/>
      <c r="K174" s="605"/>
      <c r="L174" s="605"/>
      <c r="M174" s="605"/>
      <c r="N174" s="605"/>
      <c r="O174" s="605"/>
      <c r="P174" s="605"/>
      <c r="Q174" s="606"/>
      <c r="R174" s="86" t="s">
        <v>24</v>
      </c>
      <c r="S174" s="86" t="s">
        <v>24</v>
      </c>
      <c r="T174" s="86" t="s">
        <v>24</v>
      </c>
      <c r="U174" s="618"/>
      <c r="V174" s="393"/>
      <c r="W174" s="24">
        <f t="shared" si="120"/>
        <v>0</v>
      </c>
      <c r="X174" s="24">
        <f t="shared" si="120"/>
        <v>0</v>
      </c>
      <c r="Y174" s="24">
        <f t="shared" si="120"/>
        <v>0</v>
      </c>
      <c r="Z174" s="24">
        <f t="shared" si="53"/>
        <v>0</v>
      </c>
    </row>
    <row r="175" spans="1:26" ht="42" customHeight="1">
      <c r="A175" s="343"/>
      <c r="B175" s="328"/>
      <c r="C175" s="265"/>
      <c r="D175" s="121" t="s">
        <v>53</v>
      </c>
      <c r="E175" s="605" t="s">
        <v>294</v>
      </c>
      <c r="F175" s="605"/>
      <c r="G175" s="605"/>
      <c r="H175" s="605"/>
      <c r="I175" s="605"/>
      <c r="J175" s="605"/>
      <c r="K175" s="605"/>
      <c r="L175" s="605"/>
      <c r="M175" s="605"/>
      <c r="N175" s="605"/>
      <c r="O175" s="605"/>
      <c r="P175" s="605"/>
      <c r="Q175" s="606"/>
      <c r="R175" s="86" t="s">
        <v>24</v>
      </c>
      <c r="S175" s="86" t="s">
        <v>24</v>
      </c>
      <c r="T175" s="86" t="s">
        <v>24</v>
      </c>
      <c r="U175" s="591"/>
      <c r="V175" s="393"/>
      <c r="W175" s="24">
        <f t="shared" si="120"/>
        <v>0</v>
      </c>
      <c r="X175" s="24">
        <f t="shared" si="120"/>
        <v>0</v>
      </c>
      <c r="Y175" s="24">
        <f t="shared" si="120"/>
        <v>0</v>
      </c>
      <c r="Z175" s="24">
        <f t="shared" si="53"/>
        <v>0</v>
      </c>
    </row>
    <row r="176" spans="1:26" ht="82.5" customHeight="1">
      <c r="A176" s="343" t="s">
        <v>747</v>
      </c>
      <c r="B176" s="328" t="s">
        <v>212</v>
      </c>
      <c r="C176" s="44" t="s">
        <v>104</v>
      </c>
      <c r="D176" s="598" t="s">
        <v>745</v>
      </c>
      <c r="E176" s="598"/>
      <c r="F176" s="598"/>
      <c r="G176" s="598"/>
      <c r="H176" s="598"/>
      <c r="I176" s="598"/>
      <c r="J176" s="598"/>
      <c r="K176" s="598"/>
      <c r="L176" s="598"/>
      <c r="M176" s="598"/>
      <c r="N176" s="598"/>
      <c r="O176" s="598"/>
      <c r="P176" s="598"/>
      <c r="Q176" s="599"/>
      <c r="R176" s="349" t="s">
        <v>24</v>
      </c>
      <c r="S176" s="349" t="s">
        <v>24</v>
      </c>
      <c r="T176" s="349" t="s">
        <v>24</v>
      </c>
      <c r="U176" s="182" t="s">
        <v>749</v>
      </c>
      <c r="V176" s="130"/>
      <c r="W176" s="24">
        <f t="shared" si="120"/>
        <v>0</v>
      </c>
      <c r="X176" s="24">
        <f t="shared" si="120"/>
        <v>0</v>
      </c>
      <c r="Y176" s="24">
        <f t="shared" si="120"/>
        <v>0</v>
      </c>
      <c r="Z176" s="24">
        <f t="shared" si="53"/>
        <v>0</v>
      </c>
    </row>
    <row r="177" spans="1:26" ht="19.5" customHeight="1">
      <c r="A177" s="340" t="s">
        <v>207</v>
      </c>
      <c r="B177" s="329" t="s">
        <v>214</v>
      </c>
      <c r="C177" s="77" t="s">
        <v>104</v>
      </c>
      <c r="D177" s="600" t="s">
        <v>403</v>
      </c>
      <c r="E177" s="600"/>
      <c r="F177" s="600"/>
      <c r="G177" s="600"/>
      <c r="H177" s="600"/>
      <c r="I177" s="600"/>
      <c r="J177" s="600"/>
      <c r="K177" s="600"/>
      <c r="L177" s="600"/>
      <c r="M177" s="600"/>
      <c r="N177" s="600"/>
      <c r="O177" s="600"/>
      <c r="P177" s="600"/>
      <c r="Q177" s="588"/>
      <c r="R177" s="348" t="s">
        <v>24</v>
      </c>
      <c r="S177" s="348" t="s">
        <v>24</v>
      </c>
      <c r="T177" s="348" t="s">
        <v>24</v>
      </c>
      <c r="U177" s="590" t="s">
        <v>750</v>
      </c>
      <c r="V177" s="393"/>
      <c r="W177" s="24">
        <f t="shared" si="120"/>
        <v>0</v>
      </c>
      <c r="X177" s="24">
        <f t="shared" si="120"/>
        <v>0</v>
      </c>
      <c r="Y177" s="24">
        <f t="shared" si="120"/>
        <v>0</v>
      </c>
      <c r="Z177" s="24">
        <f t="shared" si="53"/>
        <v>0</v>
      </c>
    </row>
    <row r="178" spans="1:26" ht="39.950000000000003" customHeight="1">
      <c r="A178" s="58"/>
      <c r="B178" s="122"/>
      <c r="C178" s="343" t="s">
        <v>390</v>
      </c>
      <c r="D178" s="609" t="s">
        <v>402</v>
      </c>
      <c r="E178" s="609"/>
      <c r="F178" s="609"/>
      <c r="G178" s="609"/>
      <c r="H178" s="609"/>
      <c r="I178" s="609"/>
      <c r="J178" s="609"/>
      <c r="K178" s="609"/>
      <c r="L178" s="609"/>
      <c r="M178" s="609"/>
      <c r="N178" s="609"/>
      <c r="O178" s="609"/>
      <c r="P178" s="609"/>
      <c r="Q178" s="610"/>
      <c r="R178" s="178"/>
      <c r="S178" s="178"/>
      <c r="T178" s="178"/>
      <c r="U178" s="618"/>
      <c r="V178" s="55"/>
    </row>
    <row r="179" spans="1:26" ht="30" customHeight="1">
      <c r="A179" s="343"/>
      <c r="B179" s="328"/>
      <c r="C179" s="44" t="s">
        <v>125</v>
      </c>
      <c r="D179" s="598" t="s">
        <v>404</v>
      </c>
      <c r="E179" s="598"/>
      <c r="F179" s="598"/>
      <c r="G179" s="598"/>
      <c r="H179" s="598"/>
      <c r="I179" s="598"/>
      <c r="J179" s="598"/>
      <c r="K179" s="598"/>
      <c r="L179" s="598"/>
      <c r="M179" s="598"/>
      <c r="N179" s="598"/>
      <c r="O179" s="598"/>
      <c r="P179" s="598"/>
      <c r="Q179" s="599"/>
      <c r="R179" s="349" t="s">
        <v>24</v>
      </c>
      <c r="S179" s="349" t="s">
        <v>24</v>
      </c>
      <c r="T179" s="349" t="s">
        <v>24</v>
      </c>
      <c r="U179" s="591"/>
      <c r="V179" s="393"/>
      <c r="W179" s="24">
        <f t="shared" si="120"/>
        <v>0</v>
      </c>
      <c r="X179" s="24">
        <f t="shared" si="120"/>
        <v>0</v>
      </c>
      <c r="Y179" s="24">
        <f t="shared" si="120"/>
        <v>0</v>
      </c>
      <c r="Z179" s="24">
        <f t="shared" si="53"/>
        <v>0</v>
      </c>
    </row>
    <row r="180" spans="1:26" ht="24.75" customHeight="1">
      <c r="A180" s="340" t="s">
        <v>748</v>
      </c>
      <c r="B180" s="329" t="s">
        <v>1073</v>
      </c>
      <c r="C180" s="77" t="s">
        <v>104</v>
      </c>
      <c r="D180" s="600" t="s">
        <v>752</v>
      </c>
      <c r="E180" s="600"/>
      <c r="F180" s="600"/>
      <c r="G180" s="600"/>
      <c r="H180" s="600"/>
      <c r="I180" s="600"/>
      <c r="J180" s="600"/>
      <c r="K180" s="600"/>
      <c r="L180" s="600"/>
      <c r="M180" s="600"/>
      <c r="N180" s="600"/>
      <c r="O180" s="600"/>
      <c r="P180" s="600"/>
      <c r="Q180" s="588"/>
      <c r="R180" s="348" t="s">
        <v>24</v>
      </c>
      <c r="S180" s="348" t="s">
        <v>24</v>
      </c>
      <c r="T180" s="348" t="s">
        <v>24</v>
      </c>
      <c r="U180" s="590" t="s">
        <v>754</v>
      </c>
      <c r="V180" s="393"/>
      <c r="W180" s="24">
        <f t="shared" ref="W180" si="121">IF(R180="□",0,1)</f>
        <v>0</v>
      </c>
      <c r="X180" s="24">
        <f t="shared" ref="X180" si="122">IF(S180="□",0,1)</f>
        <v>0</v>
      </c>
      <c r="Y180" s="24">
        <f t="shared" ref="Y180" si="123">IF(T180="□",0,1)</f>
        <v>0</v>
      </c>
      <c r="Z180" s="24">
        <f t="shared" ref="Z180" si="124">SUM(W180:Y180)</f>
        <v>0</v>
      </c>
    </row>
    <row r="181" spans="1:26" ht="114.95" customHeight="1">
      <c r="A181" s="58"/>
      <c r="B181" s="122"/>
      <c r="C181" s="341" t="s">
        <v>1110</v>
      </c>
      <c r="D181" s="611" t="s">
        <v>753</v>
      </c>
      <c r="E181" s="611"/>
      <c r="F181" s="611"/>
      <c r="G181" s="611"/>
      <c r="H181" s="611"/>
      <c r="I181" s="611"/>
      <c r="J181" s="611"/>
      <c r="K181" s="611"/>
      <c r="L181" s="611"/>
      <c r="M181" s="611"/>
      <c r="N181" s="611"/>
      <c r="O181" s="611"/>
      <c r="P181" s="611"/>
      <c r="Q181" s="604"/>
      <c r="R181" s="181"/>
      <c r="S181" s="181"/>
      <c r="T181" s="181"/>
      <c r="U181" s="618"/>
      <c r="V181" s="722" t="s">
        <v>1074</v>
      </c>
    </row>
    <row r="182" spans="1:26" ht="29.25" customHeight="1">
      <c r="A182" s="58"/>
      <c r="B182" s="122"/>
      <c r="C182" s="343" t="s">
        <v>48</v>
      </c>
      <c r="D182" s="609" t="s">
        <v>751</v>
      </c>
      <c r="E182" s="609"/>
      <c r="F182" s="609"/>
      <c r="G182" s="609"/>
      <c r="H182" s="609"/>
      <c r="I182" s="609"/>
      <c r="J182" s="609"/>
      <c r="K182" s="609"/>
      <c r="L182" s="609"/>
      <c r="M182" s="609"/>
      <c r="N182" s="609"/>
      <c r="O182" s="609"/>
      <c r="P182" s="609"/>
      <c r="Q182" s="610"/>
      <c r="R182" s="178"/>
      <c r="S182" s="178"/>
      <c r="T182" s="178"/>
      <c r="U182" s="331"/>
      <c r="V182" s="722"/>
    </row>
    <row r="183" spans="1:26" ht="33.75" customHeight="1">
      <c r="A183" s="340" t="s">
        <v>209</v>
      </c>
      <c r="B183" s="329" t="s">
        <v>215</v>
      </c>
      <c r="C183" s="77" t="s">
        <v>104</v>
      </c>
      <c r="D183" s="681" t="s">
        <v>755</v>
      </c>
      <c r="E183" s="681"/>
      <c r="F183" s="681"/>
      <c r="G183" s="681"/>
      <c r="H183" s="681"/>
      <c r="I183" s="681"/>
      <c r="J183" s="681"/>
      <c r="K183" s="681"/>
      <c r="L183" s="681"/>
      <c r="M183" s="681"/>
      <c r="N183" s="681"/>
      <c r="O183" s="681"/>
      <c r="P183" s="681"/>
      <c r="Q183" s="682"/>
      <c r="R183" s="97" t="s">
        <v>24</v>
      </c>
      <c r="S183" s="97" t="s">
        <v>24</v>
      </c>
      <c r="T183" s="97" t="s">
        <v>24</v>
      </c>
      <c r="U183" s="112" t="s">
        <v>756</v>
      </c>
      <c r="V183" s="131"/>
      <c r="W183" s="24">
        <f t="shared" si="120"/>
        <v>0</v>
      </c>
      <c r="X183" s="24">
        <f t="shared" si="120"/>
        <v>0</v>
      </c>
      <c r="Y183" s="24">
        <f t="shared" si="120"/>
        <v>0</v>
      </c>
      <c r="Z183" s="24">
        <f t="shared" si="53"/>
        <v>0</v>
      </c>
    </row>
    <row r="184" spans="1:26" ht="113.1" customHeight="1">
      <c r="A184" s="58"/>
      <c r="B184" s="122"/>
      <c r="C184" s="341" t="s">
        <v>758</v>
      </c>
      <c r="D184" s="611" t="s">
        <v>757</v>
      </c>
      <c r="E184" s="611"/>
      <c r="F184" s="611"/>
      <c r="G184" s="611"/>
      <c r="H184" s="611"/>
      <c r="I184" s="611"/>
      <c r="J184" s="611"/>
      <c r="K184" s="611"/>
      <c r="L184" s="611"/>
      <c r="M184" s="611"/>
      <c r="N184" s="611"/>
      <c r="O184" s="611"/>
      <c r="P184" s="611"/>
      <c r="Q184" s="604"/>
      <c r="R184" s="126"/>
      <c r="S184" s="126"/>
      <c r="T184" s="126"/>
      <c r="U184" s="30"/>
      <c r="V184" s="131"/>
    </row>
    <row r="185" spans="1:26" ht="50.1" customHeight="1">
      <c r="A185" s="58"/>
      <c r="B185" s="267"/>
      <c r="C185" s="343" t="s">
        <v>48</v>
      </c>
      <c r="D185" s="609" t="s">
        <v>759</v>
      </c>
      <c r="E185" s="609"/>
      <c r="F185" s="609"/>
      <c r="G185" s="609"/>
      <c r="H185" s="609"/>
      <c r="I185" s="609"/>
      <c r="J185" s="609"/>
      <c r="K185" s="609"/>
      <c r="L185" s="609"/>
      <c r="M185" s="609"/>
      <c r="N185" s="609"/>
      <c r="O185" s="609"/>
      <c r="P185" s="609"/>
      <c r="Q185" s="610"/>
      <c r="R185" s="178"/>
      <c r="S185" s="178"/>
      <c r="T185" s="178"/>
      <c r="U185" s="331"/>
      <c r="V185" s="131"/>
    </row>
    <row r="186" spans="1:26" ht="39" customHeight="1">
      <c r="A186" s="454" t="s">
        <v>211</v>
      </c>
      <c r="B186" s="452" t="s">
        <v>60</v>
      </c>
      <c r="C186" s="77" t="s">
        <v>104</v>
      </c>
      <c r="D186" s="600" t="s">
        <v>760</v>
      </c>
      <c r="E186" s="600"/>
      <c r="F186" s="600"/>
      <c r="G186" s="600"/>
      <c r="H186" s="600"/>
      <c r="I186" s="600"/>
      <c r="J186" s="600"/>
      <c r="K186" s="600"/>
      <c r="L186" s="600"/>
      <c r="M186" s="600"/>
      <c r="N186" s="600"/>
      <c r="O186" s="600"/>
      <c r="P186" s="600"/>
      <c r="Q186" s="588"/>
      <c r="R186" s="348" t="s">
        <v>24</v>
      </c>
      <c r="S186" s="348" t="s">
        <v>24</v>
      </c>
      <c r="T186" s="348" t="s">
        <v>24</v>
      </c>
      <c r="U186" s="590" t="s">
        <v>1075</v>
      </c>
      <c r="V186" s="130"/>
      <c r="W186" s="24">
        <f t="shared" si="120"/>
        <v>0</v>
      </c>
      <c r="X186" s="24">
        <f t="shared" si="120"/>
        <v>0</v>
      </c>
      <c r="Y186" s="24">
        <f t="shared" si="120"/>
        <v>0</v>
      </c>
      <c r="Z186" s="24">
        <f t="shared" si="53"/>
        <v>0</v>
      </c>
    </row>
    <row r="187" spans="1:26" ht="60" customHeight="1">
      <c r="A187" s="58"/>
      <c r="B187" s="122"/>
      <c r="C187" s="343" t="s">
        <v>1037</v>
      </c>
      <c r="D187" s="679" t="s">
        <v>1117</v>
      </c>
      <c r="E187" s="679"/>
      <c r="F187" s="679"/>
      <c r="G187" s="679"/>
      <c r="H187" s="679"/>
      <c r="I187" s="679"/>
      <c r="J187" s="679"/>
      <c r="K187" s="679"/>
      <c r="L187" s="679"/>
      <c r="M187" s="679"/>
      <c r="N187" s="679"/>
      <c r="O187" s="679"/>
      <c r="P187" s="679"/>
      <c r="Q187" s="680"/>
      <c r="R187" s="178"/>
      <c r="S187" s="178"/>
      <c r="T187" s="178"/>
      <c r="U187" s="591"/>
      <c r="V187" s="55"/>
    </row>
    <row r="188" spans="1:26" ht="55.5" customHeight="1">
      <c r="A188" s="455"/>
      <c r="B188" s="453"/>
      <c r="C188" s="77" t="s">
        <v>125</v>
      </c>
      <c r="D188" s="598" t="s">
        <v>761</v>
      </c>
      <c r="E188" s="598"/>
      <c r="F188" s="598"/>
      <c r="G188" s="598"/>
      <c r="H188" s="598"/>
      <c r="I188" s="598"/>
      <c r="J188" s="598"/>
      <c r="K188" s="598"/>
      <c r="L188" s="598"/>
      <c r="M188" s="598"/>
      <c r="N188" s="598"/>
      <c r="O188" s="598"/>
      <c r="P188" s="598"/>
      <c r="Q188" s="599"/>
      <c r="R188" s="349" t="s">
        <v>24</v>
      </c>
      <c r="S188" s="349" t="s">
        <v>24</v>
      </c>
      <c r="T188" s="349" t="s">
        <v>24</v>
      </c>
      <c r="U188" s="331" t="s">
        <v>762</v>
      </c>
      <c r="V188" s="130"/>
      <c r="W188" s="24">
        <f t="shared" si="120"/>
        <v>0</v>
      </c>
      <c r="X188" s="24">
        <f t="shared" si="120"/>
        <v>0</v>
      </c>
      <c r="Y188" s="24">
        <f t="shared" si="120"/>
        <v>0</v>
      </c>
      <c r="Z188" s="24">
        <f t="shared" si="53"/>
        <v>0</v>
      </c>
    </row>
    <row r="189" spans="1:26" ht="78" customHeight="1">
      <c r="A189" s="455"/>
      <c r="B189" s="453"/>
      <c r="C189" s="77" t="s">
        <v>112</v>
      </c>
      <c r="D189" s="598" t="s">
        <v>763</v>
      </c>
      <c r="E189" s="598"/>
      <c r="F189" s="598"/>
      <c r="G189" s="598"/>
      <c r="H189" s="598"/>
      <c r="I189" s="598"/>
      <c r="J189" s="598"/>
      <c r="K189" s="598"/>
      <c r="L189" s="598"/>
      <c r="M189" s="598"/>
      <c r="N189" s="598"/>
      <c r="O189" s="598"/>
      <c r="P189" s="598"/>
      <c r="Q189" s="599"/>
      <c r="R189" s="349" t="s">
        <v>24</v>
      </c>
      <c r="S189" s="349" t="s">
        <v>24</v>
      </c>
      <c r="T189" s="349" t="s">
        <v>24</v>
      </c>
      <c r="U189" s="331" t="s">
        <v>1076</v>
      </c>
      <c r="V189" s="130"/>
      <c r="W189" s="24">
        <f t="shared" ref="W189" si="125">IF(R189="□",0,1)</f>
        <v>0</v>
      </c>
      <c r="X189" s="24">
        <f t="shared" ref="X189" si="126">IF(S189="□",0,1)</f>
        <v>0</v>
      </c>
      <c r="Y189" s="24">
        <f t="shared" ref="Y189" si="127">IF(T189="□",0,1)</f>
        <v>0</v>
      </c>
      <c r="Z189" s="24">
        <f t="shared" ref="Z189" si="128">SUM(W189:Y189)</f>
        <v>0</v>
      </c>
    </row>
    <row r="190" spans="1:26" ht="30" customHeight="1">
      <c r="A190" s="455"/>
      <c r="B190" s="453"/>
      <c r="C190" s="77" t="s">
        <v>764</v>
      </c>
      <c r="D190" s="600" t="s">
        <v>765</v>
      </c>
      <c r="E190" s="600"/>
      <c r="F190" s="600"/>
      <c r="G190" s="600"/>
      <c r="H190" s="600"/>
      <c r="I190" s="600"/>
      <c r="J190" s="600"/>
      <c r="K190" s="600"/>
      <c r="L190" s="600"/>
      <c r="M190" s="600"/>
      <c r="N190" s="600"/>
      <c r="O190" s="600"/>
      <c r="P190" s="600"/>
      <c r="Q190" s="588"/>
      <c r="R190" s="348" t="s">
        <v>24</v>
      </c>
      <c r="S190" s="348" t="s">
        <v>24</v>
      </c>
      <c r="T190" s="348" t="s">
        <v>24</v>
      </c>
      <c r="U190" s="590" t="s">
        <v>766</v>
      </c>
      <c r="V190" s="393"/>
      <c r="W190" s="24">
        <f t="shared" si="120"/>
        <v>0</v>
      </c>
      <c r="X190" s="24">
        <f t="shared" si="120"/>
        <v>0</v>
      </c>
      <c r="Y190" s="24">
        <f t="shared" si="120"/>
        <v>0</v>
      </c>
      <c r="Z190" s="24">
        <f t="shared" si="53"/>
        <v>0</v>
      </c>
    </row>
    <row r="191" spans="1:26" ht="39.950000000000003" customHeight="1">
      <c r="A191" s="58"/>
      <c r="B191" s="122"/>
      <c r="C191" s="73" t="s">
        <v>48</v>
      </c>
      <c r="D191" s="611" t="s">
        <v>405</v>
      </c>
      <c r="E191" s="611"/>
      <c r="F191" s="611"/>
      <c r="G191" s="611"/>
      <c r="H191" s="611"/>
      <c r="I191" s="611"/>
      <c r="J191" s="611"/>
      <c r="K191" s="611"/>
      <c r="L191" s="611"/>
      <c r="M191" s="611"/>
      <c r="N191" s="611"/>
      <c r="O191" s="611"/>
      <c r="P191" s="611"/>
      <c r="Q191" s="604"/>
      <c r="R191" s="126"/>
      <c r="S191" s="126"/>
      <c r="T191" s="126"/>
      <c r="U191" s="618"/>
      <c r="V191" s="393" t="s">
        <v>1077</v>
      </c>
    </row>
    <row r="192" spans="1:26" ht="99.95" customHeight="1">
      <c r="A192" s="58"/>
      <c r="B192" s="450"/>
      <c r="C192" s="74" t="s">
        <v>48</v>
      </c>
      <c r="D192" s="609" t="s">
        <v>406</v>
      </c>
      <c r="E192" s="609"/>
      <c r="F192" s="609"/>
      <c r="G192" s="609"/>
      <c r="H192" s="609"/>
      <c r="I192" s="609"/>
      <c r="J192" s="609"/>
      <c r="K192" s="609"/>
      <c r="L192" s="609"/>
      <c r="M192" s="609"/>
      <c r="N192" s="609"/>
      <c r="O192" s="609"/>
      <c r="P192" s="609"/>
      <c r="Q192" s="610"/>
      <c r="R192" s="186"/>
      <c r="S192" s="186"/>
      <c r="T192" s="186"/>
      <c r="U192" s="174" t="s">
        <v>1078</v>
      </c>
      <c r="V192" s="393"/>
    </row>
    <row r="193" spans="1:26" ht="54.75" customHeight="1">
      <c r="A193" s="456"/>
      <c r="B193" s="451"/>
      <c r="C193" s="44" t="s">
        <v>708</v>
      </c>
      <c r="D193" s="598" t="s">
        <v>217</v>
      </c>
      <c r="E193" s="598"/>
      <c r="F193" s="598"/>
      <c r="G193" s="598"/>
      <c r="H193" s="598"/>
      <c r="I193" s="598"/>
      <c r="J193" s="598"/>
      <c r="K193" s="598"/>
      <c r="L193" s="598"/>
      <c r="M193" s="598"/>
      <c r="N193" s="598"/>
      <c r="O193" s="598"/>
      <c r="P193" s="598"/>
      <c r="Q193" s="599"/>
      <c r="R193" s="86" t="s">
        <v>24</v>
      </c>
      <c r="S193" s="86" t="s">
        <v>24</v>
      </c>
      <c r="T193" s="86" t="s">
        <v>24</v>
      </c>
      <c r="U193" s="176" t="s">
        <v>1079</v>
      </c>
      <c r="V193" s="393" t="s">
        <v>1080</v>
      </c>
      <c r="W193" s="24">
        <f>IF(R193="□",0,1)</f>
        <v>0</v>
      </c>
      <c r="X193" s="24">
        <f t="shared" ref="W193:Y270" si="129">IF(S193="□",0,1)</f>
        <v>0</v>
      </c>
      <c r="Y193" s="24">
        <f t="shared" si="129"/>
        <v>0</v>
      </c>
      <c r="Z193" s="24">
        <f t="shared" si="53"/>
        <v>0</v>
      </c>
    </row>
    <row r="194" spans="1:26" ht="69.95" customHeight="1">
      <c r="A194" s="454" t="s">
        <v>211</v>
      </c>
      <c r="B194" s="452" t="s">
        <v>1161</v>
      </c>
      <c r="C194" s="77" t="s">
        <v>515</v>
      </c>
      <c r="D194" s="600" t="s">
        <v>767</v>
      </c>
      <c r="E194" s="600"/>
      <c r="F194" s="600"/>
      <c r="G194" s="600"/>
      <c r="H194" s="600"/>
      <c r="I194" s="600"/>
      <c r="J194" s="600"/>
      <c r="K194" s="600"/>
      <c r="L194" s="600"/>
      <c r="M194" s="600"/>
      <c r="N194" s="600"/>
      <c r="O194" s="600"/>
      <c r="P194" s="600"/>
      <c r="Q194" s="600"/>
      <c r="R194" s="472" t="s">
        <v>24</v>
      </c>
      <c r="S194" s="457" t="s">
        <v>24</v>
      </c>
      <c r="T194" s="479" t="s">
        <v>24</v>
      </c>
      <c r="U194" s="481" t="s">
        <v>768</v>
      </c>
      <c r="V194" s="393"/>
      <c r="W194" s="24">
        <f t="shared" si="129"/>
        <v>0</v>
      </c>
      <c r="X194" s="24">
        <f t="shared" si="129"/>
        <v>0</v>
      </c>
      <c r="Y194" s="24">
        <f t="shared" si="129"/>
        <v>0</v>
      </c>
      <c r="Z194" s="24">
        <f t="shared" si="53"/>
        <v>0</v>
      </c>
    </row>
    <row r="195" spans="1:26" ht="20.100000000000001" customHeight="1">
      <c r="A195" s="455"/>
      <c r="B195" s="453"/>
      <c r="C195" s="469"/>
      <c r="D195" s="463" t="s">
        <v>52</v>
      </c>
      <c r="E195" s="723" t="s">
        <v>1163</v>
      </c>
      <c r="F195" s="723"/>
      <c r="G195" s="723"/>
      <c r="H195" s="723"/>
      <c r="I195" s="723"/>
      <c r="J195" s="723"/>
      <c r="K195" s="723"/>
      <c r="L195" s="723"/>
      <c r="M195" s="723"/>
      <c r="N195" s="723"/>
      <c r="O195" s="723"/>
      <c r="P195" s="723"/>
      <c r="Q195" s="723"/>
      <c r="R195" s="471"/>
      <c r="S195" s="97"/>
      <c r="T195" s="470"/>
      <c r="U195" s="482"/>
      <c r="V195" s="393"/>
    </row>
    <row r="196" spans="1:26" ht="17.100000000000001" customHeight="1">
      <c r="A196" s="455"/>
      <c r="B196" s="453"/>
      <c r="C196" s="107"/>
      <c r="D196" s="724" t="s">
        <v>24</v>
      </c>
      <c r="E196" s="638" t="s">
        <v>1164</v>
      </c>
      <c r="F196" s="638"/>
      <c r="G196" s="638"/>
      <c r="H196" s="638"/>
      <c r="I196" s="638"/>
      <c r="J196" s="638"/>
      <c r="K196" s="638"/>
      <c r="L196" s="638"/>
      <c r="M196" s="638"/>
      <c r="N196" s="638"/>
      <c r="O196" s="638"/>
      <c r="P196" s="638"/>
      <c r="Q196" s="638"/>
      <c r="R196" s="471"/>
      <c r="S196" s="97"/>
      <c r="T196" s="470"/>
      <c r="U196" s="482"/>
      <c r="V196" s="393"/>
    </row>
    <row r="197" spans="1:26" ht="45" customHeight="1">
      <c r="A197" s="455"/>
      <c r="B197" s="453"/>
      <c r="C197" s="107"/>
      <c r="D197" s="725"/>
      <c r="E197" s="72" t="s">
        <v>48</v>
      </c>
      <c r="F197" s="726" t="s">
        <v>1165</v>
      </c>
      <c r="G197" s="726"/>
      <c r="H197" s="726"/>
      <c r="I197" s="726"/>
      <c r="J197" s="726"/>
      <c r="K197" s="726"/>
      <c r="L197" s="726"/>
      <c r="M197" s="726"/>
      <c r="N197" s="726"/>
      <c r="O197" s="726"/>
      <c r="P197" s="726"/>
      <c r="Q197" s="726"/>
      <c r="R197" s="471"/>
      <c r="S197" s="97"/>
      <c r="T197" s="470"/>
      <c r="U197" s="482"/>
      <c r="V197" s="393"/>
    </row>
    <row r="198" spans="1:26" ht="30" customHeight="1">
      <c r="A198" s="455"/>
      <c r="B198" s="453"/>
      <c r="C198" s="107"/>
      <c r="D198" s="724" t="s">
        <v>24</v>
      </c>
      <c r="E198" s="629" t="s">
        <v>1166</v>
      </c>
      <c r="F198" s="727"/>
      <c r="G198" s="727"/>
      <c r="H198" s="727"/>
      <c r="I198" s="727"/>
      <c r="J198" s="727"/>
      <c r="K198" s="727"/>
      <c r="L198" s="727"/>
      <c r="M198" s="727"/>
      <c r="N198" s="727"/>
      <c r="O198" s="727"/>
      <c r="P198" s="727"/>
      <c r="Q198" s="727"/>
      <c r="R198" s="471"/>
      <c r="S198" s="97"/>
      <c r="T198" s="470"/>
      <c r="U198" s="482"/>
      <c r="V198" s="393"/>
    </row>
    <row r="199" spans="1:26" ht="39.950000000000003" customHeight="1">
      <c r="A199" s="455"/>
      <c r="B199" s="453"/>
      <c r="C199" s="107"/>
      <c r="D199" s="725"/>
      <c r="E199" s="180" t="s">
        <v>1162</v>
      </c>
      <c r="F199" s="726" t="s">
        <v>1167</v>
      </c>
      <c r="G199" s="726"/>
      <c r="H199" s="726"/>
      <c r="I199" s="726"/>
      <c r="J199" s="726"/>
      <c r="K199" s="726"/>
      <c r="L199" s="726"/>
      <c r="M199" s="726"/>
      <c r="N199" s="726"/>
      <c r="O199" s="726"/>
      <c r="P199" s="726"/>
      <c r="Q199" s="726"/>
      <c r="R199" s="471"/>
      <c r="S199" s="97"/>
      <c r="T199" s="470"/>
      <c r="U199" s="740" t="s">
        <v>1176</v>
      </c>
      <c r="V199" s="393"/>
    </row>
    <row r="200" spans="1:26" ht="30" customHeight="1">
      <c r="A200" s="455"/>
      <c r="B200" s="453"/>
      <c r="C200" s="82"/>
      <c r="D200" s="464" t="s">
        <v>1175</v>
      </c>
      <c r="E200" s="728" t="s">
        <v>1168</v>
      </c>
      <c r="F200" s="728"/>
      <c r="G200" s="728"/>
      <c r="H200" s="728"/>
      <c r="I200" s="728"/>
      <c r="J200" s="728"/>
      <c r="K200" s="728"/>
      <c r="L200" s="728"/>
      <c r="M200" s="728"/>
      <c r="N200" s="728"/>
      <c r="O200" s="728"/>
      <c r="P200" s="728"/>
      <c r="Q200" s="728"/>
      <c r="R200" s="471"/>
      <c r="S200" s="97"/>
      <c r="T200" s="470"/>
      <c r="U200" s="740"/>
      <c r="V200" s="393"/>
    </row>
    <row r="201" spans="1:26" ht="50.1" customHeight="1">
      <c r="A201" s="455"/>
      <c r="B201" s="453"/>
      <c r="C201" s="107"/>
      <c r="D201" s="465" t="s">
        <v>24</v>
      </c>
      <c r="E201" s="729" t="s">
        <v>1169</v>
      </c>
      <c r="F201" s="636"/>
      <c r="G201" s="636"/>
      <c r="H201" s="636"/>
      <c r="I201" s="636"/>
      <c r="J201" s="636"/>
      <c r="K201" s="636"/>
      <c r="L201" s="636"/>
      <c r="M201" s="636"/>
      <c r="N201" s="636"/>
      <c r="O201" s="636"/>
      <c r="P201" s="636"/>
      <c r="Q201" s="636"/>
      <c r="R201" s="471"/>
      <c r="S201" s="97"/>
      <c r="T201" s="470"/>
      <c r="U201" s="740"/>
      <c r="V201" s="393"/>
    </row>
    <row r="202" spans="1:26" ht="45" customHeight="1">
      <c r="A202" s="455"/>
      <c r="B202" s="453"/>
      <c r="C202" s="107"/>
      <c r="D202" s="466" t="s">
        <v>24</v>
      </c>
      <c r="E202" s="729" t="s">
        <v>1170</v>
      </c>
      <c r="F202" s="636"/>
      <c r="G202" s="636"/>
      <c r="H202" s="636"/>
      <c r="I202" s="636"/>
      <c r="J202" s="636"/>
      <c r="K202" s="636"/>
      <c r="L202" s="636"/>
      <c r="M202" s="636"/>
      <c r="N202" s="636"/>
      <c r="O202" s="636"/>
      <c r="P202" s="636"/>
      <c r="Q202" s="636"/>
      <c r="R202" s="471"/>
      <c r="S202" s="97"/>
      <c r="T202" s="470"/>
      <c r="U202" s="483" t="s">
        <v>1177</v>
      </c>
      <c r="V202" s="393"/>
    </row>
    <row r="203" spans="1:26" ht="30" customHeight="1">
      <c r="A203" s="455"/>
      <c r="B203" s="453"/>
      <c r="C203" s="82"/>
      <c r="D203" s="467" t="s">
        <v>1171</v>
      </c>
      <c r="E203" s="730" t="s">
        <v>1172</v>
      </c>
      <c r="F203" s="730"/>
      <c r="G203" s="730"/>
      <c r="H203" s="730"/>
      <c r="I203" s="730"/>
      <c r="J203" s="730"/>
      <c r="K203" s="730"/>
      <c r="L203" s="730"/>
      <c r="M203" s="730"/>
      <c r="N203" s="730"/>
      <c r="O203" s="730"/>
      <c r="P203" s="730"/>
      <c r="Q203" s="730"/>
      <c r="R203" s="471"/>
      <c r="S203" s="97"/>
      <c r="T203" s="470"/>
      <c r="U203" s="741" t="s">
        <v>1178</v>
      </c>
      <c r="V203" s="393"/>
    </row>
    <row r="204" spans="1:26" ht="45" customHeight="1">
      <c r="A204" s="455"/>
      <c r="B204" s="453"/>
      <c r="C204" s="107"/>
      <c r="D204" s="465" t="s">
        <v>24</v>
      </c>
      <c r="E204" s="612" t="s">
        <v>1173</v>
      </c>
      <c r="F204" s="613"/>
      <c r="G204" s="613"/>
      <c r="H204" s="613"/>
      <c r="I204" s="613"/>
      <c r="J204" s="613"/>
      <c r="K204" s="613"/>
      <c r="L204" s="613"/>
      <c r="M204" s="613"/>
      <c r="N204" s="613"/>
      <c r="O204" s="613"/>
      <c r="P204" s="613"/>
      <c r="Q204" s="613"/>
      <c r="R204" s="471"/>
      <c r="S204" s="97"/>
      <c r="T204" s="470"/>
      <c r="U204" s="741"/>
      <c r="V204" s="393"/>
    </row>
    <row r="205" spans="1:26" ht="39.950000000000003" customHeight="1">
      <c r="A205" s="455"/>
      <c r="B205" s="453"/>
      <c r="C205" s="107"/>
      <c r="D205" s="466" t="s">
        <v>45</v>
      </c>
      <c r="E205" s="614" t="s">
        <v>1174</v>
      </c>
      <c r="F205" s="615"/>
      <c r="G205" s="615"/>
      <c r="H205" s="615"/>
      <c r="I205" s="615"/>
      <c r="J205" s="615"/>
      <c r="K205" s="615"/>
      <c r="L205" s="615"/>
      <c r="M205" s="615"/>
      <c r="N205" s="615"/>
      <c r="O205" s="615"/>
      <c r="P205" s="615"/>
      <c r="Q205" s="615"/>
      <c r="R205" s="471"/>
      <c r="S205" s="97"/>
      <c r="T205" s="470"/>
      <c r="U205" s="484" t="s">
        <v>1179</v>
      </c>
      <c r="V205" s="393"/>
    </row>
    <row r="206" spans="1:26" ht="9.9499999999999993" customHeight="1">
      <c r="A206" s="455"/>
      <c r="B206" s="453"/>
      <c r="C206" s="46"/>
      <c r="D206" s="476"/>
      <c r="E206" s="477"/>
      <c r="F206" s="477"/>
      <c r="G206" s="477"/>
      <c r="H206" s="477"/>
      <c r="I206" s="477"/>
      <c r="J206" s="477"/>
      <c r="K206" s="477"/>
      <c r="L206" s="477"/>
      <c r="M206" s="477"/>
      <c r="N206" s="477"/>
      <c r="O206" s="477"/>
      <c r="P206" s="477"/>
      <c r="Q206" s="478"/>
      <c r="R206" s="473"/>
      <c r="S206" s="458"/>
      <c r="T206" s="480"/>
      <c r="U206" s="485"/>
      <c r="V206" s="393"/>
    </row>
    <row r="207" spans="1:26" ht="20.100000000000001" customHeight="1">
      <c r="A207" s="340" t="s">
        <v>213</v>
      </c>
      <c r="B207" s="329" t="s">
        <v>220</v>
      </c>
      <c r="C207" s="77" t="s">
        <v>104</v>
      </c>
      <c r="D207" s="601" t="s">
        <v>770</v>
      </c>
      <c r="E207" s="601"/>
      <c r="F207" s="601"/>
      <c r="G207" s="601"/>
      <c r="H207" s="601"/>
      <c r="I207" s="601"/>
      <c r="J207" s="601"/>
      <c r="K207" s="601"/>
      <c r="L207" s="601"/>
      <c r="M207" s="601"/>
      <c r="N207" s="601"/>
      <c r="O207" s="601"/>
      <c r="P207" s="601"/>
      <c r="Q207" s="602"/>
      <c r="R207" s="348" t="s">
        <v>24</v>
      </c>
      <c r="S207" s="348" t="s">
        <v>24</v>
      </c>
      <c r="T207" s="348" t="s">
        <v>24</v>
      </c>
      <c r="U207" s="695" t="s">
        <v>771</v>
      </c>
      <c r="V207" s="393"/>
      <c r="W207" s="24">
        <f>IF(R207="□",0,1)</f>
        <v>0</v>
      </c>
      <c r="X207" s="24">
        <f>IF(S207="□",0,1)</f>
        <v>0</v>
      </c>
      <c r="Y207" s="24">
        <f>IF(T207="□",0,1)</f>
        <v>0</v>
      </c>
      <c r="Z207" s="24">
        <f>SUM(W207:Y207)</f>
        <v>0</v>
      </c>
    </row>
    <row r="208" spans="1:26" ht="27" customHeight="1">
      <c r="A208" s="58"/>
      <c r="B208" s="122"/>
      <c r="C208" s="341"/>
      <c r="D208" s="611" t="s">
        <v>769</v>
      </c>
      <c r="E208" s="611"/>
      <c r="F208" s="611"/>
      <c r="G208" s="611"/>
      <c r="H208" s="611"/>
      <c r="I208" s="611"/>
      <c r="J208" s="611"/>
      <c r="K208" s="611"/>
      <c r="L208" s="611"/>
      <c r="M208" s="611"/>
      <c r="N208" s="611"/>
      <c r="O208" s="611"/>
      <c r="P208" s="611"/>
      <c r="Q208" s="604"/>
      <c r="R208" s="126"/>
      <c r="S208" s="126"/>
      <c r="T208" s="126"/>
      <c r="U208" s="695"/>
      <c r="V208" s="393"/>
    </row>
    <row r="209" spans="1:26" ht="75" customHeight="1">
      <c r="A209" s="491" t="s">
        <v>774</v>
      </c>
      <c r="B209" s="492" t="s">
        <v>216</v>
      </c>
      <c r="C209" s="493" t="s">
        <v>104</v>
      </c>
      <c r="D209" s="715" t="s">
        <v>777</v>
      </c>
      <c r="E209" s="715"/>
      <c r="F209" s="715"/>
      <c r="G209" s="715"/>
      <c r="H209" s="715"/>
      <c r="I209" s="715"/>
      <c r="J209" s="715"/>
      <c r="K209" s="715"/>
      <c r="L209" s="715"/>
      <c r="M209" s="715"/>
      <c r="N209" s="715"/>
      <c r="O209" s="715"/>
      <c r="P209" s="715"/>
      <c r="Q209" s="716"/>
      <c r="R209" s="494" t="s">
        <v>24</v>
      </c>
      <c r="S209" s="494" t="s">
        <v>24</v>
      </c>
      <c r="T209" s="494" t="s">
        <v>24</v>
      </c>
      <c r="U209" s="495" t="s">
        <v>775</v>
      </c>
      <c r="V209" s="393" t="s">
        <v>1081</v>
      </c>
      <c r="W209" s="24">
        <f t="shared" si="129"/>
        <v>0</v>
      </c>
      <c r="X209" s="24">
        <f t="shared" si="129"/>
        <v>0</v>
      </c>
      <c r="Y209" s="24">
        <f t="shared" si="129"/>
        <v>0</v>
      </c>
      <c r="Z209" s="24">
        <f t="shared" si="53"/>
        <v>0</v>
      </c>
    </row>
    <row r="210" spans="1:26" ht="49.5" customHeight="1">
      <c r="A210" s="496"/>
      <c r="B210" s="122"/>
      <c r="C210" s="73" t="s">
        <v>48</v>
      </c>
      <c r="D210" s="611" t="s">
        <v>482</v>
      </c>
      <c r="E210" s="611"/>
      <c r="F210" s="611"/>
      <c r="G210" s="611"/>
      <c r="H210" s="611"/>
      <c r="I210" s="611"/>
      <c r="J210" s="611"/>
      <c r="K210" s="611"/>
      <c r="L210" s="611"/>
      <c r="M210" s="611"/>
      <c r="N210" s="611"/>
      <c r="O210" s="611"/>
      <c r="P210" s="611"/>
      <c r="Q210" s="604"/>
      <c r="R210" s="126"/>
      <c r="S210" s="126"/>
      <c r="T210" s="126"/>
      <c r="U210" s="497" t="s">
        <v>776</v>
      </c>
      <c r="V210" s="130"/>
    </row>
    <row r="211" spans="1:26" ht="69.75" customHeight="1">
      <c r="A211" s="496"/>
      <c r="B211" s="122"/>
      <c r="C211" s="459"/>
      <c r="D211" s="189"/>
      <c r="E211" s="247" t="s">
        <v>778</v>
      </c>
      <c r="F211" s="611" t="s">
        <v>779</v>
      </c>
      <c r="G211" s="611"/>
      <c r="H211" s="611"/>
      <c r="I211" s="611"/>
      <c r="J211" s="611"/>
      <c r="K211" s="611"/>
      <c r="L211" s="611"/>
      <c r="M211" s="611"/>
      <c r="N211" s="611"/>
      <c r="O211" s="611"/>
      <c r="P211" s="611"/>
      <c r="Q211" s="604"/>
      <c r="R211" s="126"/>
      <c r="S211" s="126"/>
      <c r="T211" s="126"/>
      <c r="U211" s="498"/>
      <c r="V211" s="393"/>
    </row>
    <row r="212" spans="1:26" ht="15.75" customHeight="1">
      <c r="A212" s="496"/>
      <c r="B212" s="122"/>
      <c r="C212" s="459"/>
      <c r="D212" s="611" t="s">
        <v>218</v>
      </c>
      <c r="E212" s="611"/>
      <c r="F212" s="611"/>
      <c r="G212" s="611"/>
      <c r="H212" s="611"/>
      <c r="I212" s="611"/>
      <c r="J212" s="611"/>
      <c r="K212" s="611"/>
      <c r="L212" s="611"/>
      <c r="M212" s="611"/>
      <c r="N212" s="611"/>
      <c r="O212" s="611"/>
      <c r="P212" s="611"/>
      <c r="Q212" s="604"/>
      <c r="R212" s="126"/>
      <c r="S212" s="126"/>
      <c r="T212" s="126"/>
      <c r="U212" s="498"/>
      <c r="V212" s="393"/>
    </row>
    <row r="213" spans="1:26" ht="57" customHeight="1">
      <c r="A213" s="496"/>
      <c r="B213" s="122"/>
      <c r="C213" s="459"/>
      <c r="D213" s="189"/>
      <c r="E213" s="247" t="s">
        <v>778</v>
      </c>
      <c r="F213" s="611" t="s">
        <v>780</v>
      </c>
      <c r="G213" s="611"/>
      <c r="H213" s="611"/>
      <c r="I213" s="611"/>
      <c r="J213" s="611"/>
      <c r="K213" s="611"/>
      <c r="L213" s="611"/>
      <c r="M213" s="611"/>
      <c r="N213" s="611"/>
      <c r="O213" s="611"/>
      <c r="P213" s="611"/>
      <c r="Q213" s="604"/>
      <c r="R213" s="126"/>
      <c r="S213" s="126"/>
      <c r="T213" s="126"/>
      <c r="U213" s="498"/>
      <c r="V213" s="393"/>
    </row>
    <row r="214" spans="1:26" ht="85.5" customHeight="1">
      <c r="A214" s="499"/>
      <c r="B214" s="500"/>
      <c r="C214" s="501" t="s">
        <v>484</v>
      </c>
      <c r="D214" s="718" t="s">
        <v>483</v>
      </c>
      <c r="E214" s="718"/>
      <c r="F214" s="718"/>
      <c r="G214" s="718"/>
      <c r="H214" s="718"/>
      <c r="I214" s="718"/>
      <c r="J214" s="718"/>
      <c r="K214" s="718"/>
      <c r="L214" s="718"/>
      <c r="M214" s="718"/>
      <c r="N214" s="718"/>
      <c r="O214" s="718"/>
      <c r="P214" s="718"/>
      <c r="Q214" s="719"/>
      <c r="R214" s="502"/>
      <c r="S214" s="502"/>
      <c r="T214" s="502"/>
      <c r="U214" s="503"/>
      <c r="V214" s="393"/>
    </row>
    <row r="215" spans="1:26" ht="47.25" customHeight="1">
      <c r="A215" s="491" t="s">
        <v>774</v>
      </c>
      <c r="B215" s="492" t="s">
        <v>1184</v>
      </c>
      <c r="C215" s="493" t="s">
        <v>105</v>
      </c>
      <c r="D215" s="720" t="s">
        <v>1066</v>
      </c>
      <c r="E215" s="720"/>
      <c r="F215" s="720"/>
      <c r="G215" s="720"/>
      <c r="H215" s="720"/>
      <c r="I215" s="720"/>
      <c r="J215" s="720"/>
      <c r="K215" s="720"/>
      <c r="L215" s="720"/>
      <c r="M215" s="720"/>
      <c r="N215" s="720"/>
      <c r="O215" s="720"/>
      <c r="P215" s="720"/>
      <c r="Q215" s="720"/>
      <c r="R215" s="488" t="s">
        <v>24</v>
      </c>
      <c r="S215" s="488" t="s">
        <v>24</v>
      </c>
      <c r="T215" s="488" t="s">
        <v>24</v>
      </c>
      <c r="U215" s="710" t="s">
        <v>781</v>
      </c>
      <c r="V215" s="130"/>
      <c r="W215" s="24">
        <f>IF(R215="□",0,1)</f>
        <v>0</v>
      </c>
      <c r="X215" s="24">
        <f t="shared" si="129"/>
        <v>0</v>
      </c>
      <c r="Y215" s="24">
        <f>IF(T215="□",0,1)</f>
        <v>0</v>
      </c>
      <c r="Z215" s="24">
        <f>SUM(W215:Y215)</f>
        <v>0</v>
      </c>
    </row>
    <row r="216" spans="1:26" ht="15" customHeight="1">
      <c r="A216" s="504"/>
      <c r="B216" s="453"/>
      <c r="C216" s="107"/>
      <c r="D216" s="742" t="s">
        <v>1182</v>
      </c>
      <c r="E216" s="742"/>
      <c r="F216" s="742"/>
      <c r="G216" s="742"/>
      <c r="H216" s="742"/>
      <c r="I216" s="742"/>
      <c r="J216" s="742"/>
      <c r="K216" s="742"/>
      <c r="L216" s="742"/>
      <c r="M216" s="742"/>
      <c r="N216" s="742"/>
      <c r="O216" s="742"/>
      <c r="P216" s="742"/>
      <c r="Q216" s="743"/>
      <c r="R216" s="489"/>
      <c r="S216" s="489"/>
      <c r="T216" s="489"/>
      <c r="U216" s="711"/>
      <c r="V216" s="130"/>
    </row>
    <row r="217" spans="1:26" ht="20.100000000000001" customHeight="1">
      <c r="A217" s="504"/>
      <c r="B217" s="453"/>
      <c r="C217" s="82"/>
      <c r="D217" s="583" t="s">
        <v>1180</v>
      </c>
      <c r="E217" s="581"/>
      <c r="F217" s="581"/>
      <c r="G217" s="581"/>
      <c r="H217" s="581"/>
      <c r="I217" s="581"/>
      <c r="J217" s="582"/>
      <c r="K217" s="583" t="s">
        <v>1181</v>
      </c>
      <c r="L217" s="581"/>
      <c r="M217" s="581"/>
      <c r="N217" s="581"/>
      <c r="O217" s="581"/>
      <c r="P217" s="581"/>
      <c r="Q217" s="581"/>
      <c r="R217" s="489"/>
      <c r="S217" s="489"/>
      <c r="T217" s="489"/>
      <c r="U217" s="711"/>
      <c r="V217" s="130"/>
    </row>
    <row r="218" spans="1:26" ht="9.9499999999999993" customHeight="1">
      <c r="A218" s="504"/>
      <c r="B218" s="453"/>
      <c r="C218" s="82"/>
      <c r="D218" s="486"/>
      <c r="E218" s="486"/>
      <c r="F218" s="486"/>
      <c r="G218" s="486"/>
      <c r="H218" s="486"/>
      <c r="I218" s="486"/>
      <c r="J218" s="486"/>
      <c r="K218" s="486"/>
      <c r="L218" s="486"/>
      <c r="M218" s="486"/>
      <c r="N218" s="486"/>
      <c r="O218" s="486"/>
      <c r="P218" s="486"/>
      <c r="Q218" s="486"/>
      <c r="R218" s="489"/>
      <c r="S218" s="489"/>
      <c r="T218" s="489"/>
      <c r="U218" s="711"/>
      <c r="V218" s="130"/>
    </row>
    <row r="219" spans="1:26" ht="15" customHeight="1">
      <c r="A219" s="504"/>
      <c r="B219" s="453"/>
      <c r="C219" s="107"/>
      <c r="D219" s="742" t="s">
        <v>1183</v>
      </c>
      <c r="E219" s="742"/>
      <c r="F219" s="742"/>
      <c r="G219" s="742"/>
      <c r="H219" s="742"/>
      <c r="I219" s="742"/>
      <c r="J219" s="742"/>
      <c r="K219" s="742"/>
      <c r="L219" s="742"/>
      <c r="M219" s="742"/>
      <c r="N219" s="742"/>
      <c r="O219" s="742"/>
      <c r="P219" s="742"/>
      <c r="Q219" s="743"/>
      <c r="R219" s="489"/>
      <c r="S219" s="489"/>
      <c r="T219" s="489"/>
      <c r="U219" s="711"/>
      <c r="V219" s="130"/>
    </row>
    <row r="220" spans="1:26" ht="20.100000000000001" customHeight="1">
      <c r="A220" s="504"/>
      <c r="B220" s="453"/>
      <c r="C220" s="107"/>
      <c r="D220" s="583" t="s">
        <v>1180</v>
      </c>
      <c r="E220" s="581"/>
      <c r="F220" s="581"/>
      <c r="G220" s="581"/>
      <c r="H220" s="581"/>
      <c r="I220" s="581"/>
      <c r="J220" s="582"/>
      <c r="K220" s="583" t="s">
        <v>1181</v>
      </c>
      <c r="L220" s="581"/>
      <c r="M220" s="581"/>
      <c r="N220" s="581"/>
      <c r="O220" s="581"/>
      <c r="P220" s="581"/>
      <c r="Q220" s="581"/>
      <c r="R220" s="489"/>
      <c r="S220" s="489"/>
      <c r="T220" s="489"/>
      <c r="U220" s="711"/>
      <c r="V220" s="130"/>
    </row>
    <row r="221" spans="1:26" ht="9.9499999999999993" customHeight="1">
      <c r="A221" s="504"/>
      <c r="B221" s="453"/>
      <c r="C221" s="82"/>
      <c r="D221" s="486"/>
      <c r="E221" s="486"/>
      <c r="F221" s="486"/>
      <c r="G221" s="486"/>
      <c r="H221" s="486"/>
      <c r="I221" s="486"/>
      <c r="J221" s="486"/>
      <c r="K221" s="486"/>
      <c r="L221" s="486"/>
      <c r="M221" s="486"/>
      <c r="N221" s="486"/>
      <c r="O221" s="486"/>
      <c r="P221" s="486"/>
      <c r="Q221" s="486"/>
      <c r="R221" s="490"/>
      <c r="S221" s="490"/>
      <c r="T221" s="490"/>
      <c r="U221" s="711"/>
      <c r="V221" s="130"/>
    </row>
    <row r="222" spans="1:26" ht="47.25" customHeight="1">
      <c r="A222" s="505"/>
      <c r="B222" s="506"/>
      <c r="C222" s="507" t="s">
        <v>112</v>
      </c>
      <c r="D222" s="713" t="s">
        <v>219</v>
      </c>
      <c r="E222" s="713"/>
      <c r="F222" s="713"/>
      <c r="G222" s="713"/>
      <c r="H222" s="713"/>
      <c r="I222" s="713"/>
      <c r="J222" s="713"/>
      <c r="K222" s="713"/>
      <c r="L222" s="713"/>
      <c r="M222" s="713"/>
      <c r="N222" s="713"/>
      <c r="O222" s="713"/>
      <c r="P222" s="713"/>
      <c r="Q222" s="714"/>
      <c r="R222" s="508" t="s">
        <v>24</v>
      </c>
      <c r="S222" s="508" t="s">
        <v>24</v>
      </c>
      <c r="T222" s="508" t="s">
        <v>24</v>
      </c>
      <c r="U222" s="712"/>
      <c r="V222" s="130"/>
      <c r="W222" s="24">
        <f t="shared" si="129"/>
        <v>0</v>
      </c>
      <c r="X222" s="24">
        <f t="shared" si="129"/>
        <v>0</v>
      </c>
      <c r="Y222" s="24">
        <f t="shared" si="129"/>
        <v>0</v>
      </c>
      <c r="Z222" s="24">
        <f t="shared" si="53"/>
        <v>0</v>
      </c>
    </row>
    <row r="223" spans="1:26" ht="23.25" customHeight="1">
      <c r="A223" s="455" t="s">
        <v>783</v>
      </c>
      <c r="B223" s="453" t="s">
        <v>221</v>
      </c>
      <c r="C223" s="82" t="s">
        <v>104</v>
      </c>
      <c r="D223" s="717" t="s">
        <v>407</v>
      </c>
      <c r="E223" s="717"/>
      <c r="F223" s="717"/>
      <c r="G223" s="717"/>
      <c r="H223" s="717"/>
      <c r="I223" s="717"/>
      <c r="J223" s="717"/>
      <c r="K223" s="717"/>
      <c r="L223" s="717"/>
      <c r="M223" s="717"/>
      <c r="N223" s="717"/>
      <c r="O223" s="717"/>
      <c r="P223" s="717"/>
      <c r="Q223" s="639"/>
      <c r="R223" s="97" t="s">
        <v>24</v>
      </c>
      <c r="S223" s="97" t="s">
        <v>24</v>
      </c>
      <c r="T223" s="97" t="s">
        <v>24</v>
      </c>
      <c r="U223" s="618" t="s">
        <v>1082</v>
      </c>
      <c r="V223" s="130"/>
      <c r="W223" s="24">
        <f t="shared" si="129"/>
        <v>0</v>
      </c>
      <c r="X223" s="24">
        <f t="shared" si="129"/>
        <v>0</v>
      </c>
      <c r="Y223" s="24">
        <f t="shared" si="129"/>
        <v>0</v>
      </c>
      <c r="Z223" s="24">
        <f t="shared" ref="Z223" si="130">SUM(W223:Y223)</f>
        <v>0</v>
      </c>
    </row>
    <row r="224" spans="1:26" ht="204.75" customHeight="1">
      <c r="A224" s="58"/>
      <c r="B224" s="122"/>
      <c r="C224" s="343" t="s">
        <v>408</v>
      </c>
      <c r="D224" s="609" t="s">
        <v>782</v>
      </c>
      <c r="E224" s="609"/>
      <c r="F224" s="609"/>
      <c r="G224" s="609"/>
      <c r="H224" s="609"/>
      <c r="I224" s="609"/>
      <c r="J224" s="609"/>
      <c r="K224" s="609"/>
      <c r="L224" s="609"/>
      <c r="M224" s="609"/>
      <c r="N224" s="609"/>
      <c r="O224" s="609"/>
      <c r="P224" s="609"/>
      <c r="Q224" s="610"/>
      <c r="R224" s="186"/>
      <c r="S224" s="186"/>
      <c r="T224" s="186"/>
      <c r="U224" s="591"/>
      <c r="V224" s="393"/>
    </row>
    <row r="225" spans="1:26" ht="44.25" customHeight="1">
      <c r="A225" s="341"/>
      <c r="B225" s="333"/>
      <c r="C225" s="46" t="s">
        <v>125</v>
      </c>
      <c r="D225" s="597" t="s">
        <v>409</v>
      </c>
      <c r="E225" s="597"/>
      <c r="F225" s="597"/>
      <c r="G225" s="597"/>
      <c r="H225" s="597"/>
      <c r="I225" s="597"/>
      <c r="J225" s="597"/>
      <c r="K225" s="597"/>
      <c r="L225" s="597"/>
      <c r="M225" s="597"/>
      <c r="N225" s="597"/>
      <c r="O225" s="597"/>
      <c r="P225" s="597"/>
      <c r="Q225" s="589"/>
      <c r="R225" s="349" t="s">
        <v>24</v>
      </c>
      <c r="S225" s="349" t="s">
        <v>24</v>
      </c>
      <c r="T225" s="349" t="s">
        <v>24</v>
      </c>
      <c r="U225" s="677" t="s">
        <v>1083</v>
      </c>
      <c r="V225" s="130"/>
      <c r="W225" s="24">
        <f t="shared" si="129"/>
        <v>0</v>
      </c>
      <c r="X225" s="24">
        <f t="shared" si="129"/>
        <v>0</v>
      </c>
      <c r="Y225" s="24">
        <f t="shared" si="129"/>
        <v>0</v>
      </c>
      <c r="Z225" s="24">
        <f t="shared" ref="Z225:Z295" si="131">SUM(W225:Y225)</f>
        <v>0</v>
      </c>
    </row>
    <row r="226" spans="1:26" ht="44.25" customHeight="1">
      <c r="A226" s="455"/>
      <c r="B226" s="453"/>
      <c r="C226" s="82" t="s">
        <v>112</v>
      </c>
      <c r="D226" s="597" t="s">
        <v>336</v>
      </c>
      <c r="E226" s="597"/>
      <c r="F226" s="597"/>
      <c r="G226" s="597"/>
      <c r="H226" s="597"/>
      <c r="I226" s="597"/>
      <c r="J226" s="597"/>
      <c r="K226" s="597"/>
      <c r="L226" s="597"/>
      <c r="M226" s="597"/>
      <c r="N226" s="597"/>
      <c r="O226" s="597"/>
      <c r="P226" s="597"/>
      <c r="Q226" s="589"/>
      <c r="R226" s="349" t="s">
        <v>24</v>
      </c>
      <c r="S226" s="349" t="s">
        <v>24</v>
      </c>
      <c r="T226" s="349" t="s">
        <v>24</v>
      </c>
      <c r="U226" s="678"/>
      <c r="V226" s="130"/>
      <c r="W226" s="24">
        <f t="shared" ref="W226:W246" si="132">IF(R226="□",0,1)</f>
        <v>0</v>
      </c>
      <c r="X226" s="24">
        <f t="shared" ref="X226:X246" si="133">IF(S226="□",0,1)</f>
        <v>0</v>
      </c>
      <c r="Y226" s="24">
        <f t="shared" ref="Y226:Y246" si="134">IF(T226="□",0,1)</f>
        <v>0</v>
      </c>
      <c r="Z226" s="24">
        <f t="shared" ref="Z226:Z246" si="135">SUM(W226:Y226)</f>
        <v>0</v>
      </c>
    </row>
    <row r="227" spans="1:26" ht="66" customHeight="1">
      <c r="A227" s="491" t="s">
        <v>784</v>
      </c>
      <c r="B227" s="510" t="s">
        <v>222</v>
      </c>
      <c r="C227" s="419" t="s">
        <v>104</v>
      </c>
      <c r="D227" s="598" t="s">
        <v>236</v>
      </c>
      <c r="E227" s="598"/>
      <c r="F227" s="598"/>
      <c r="G227" s="598"/>
      <c r="H227" s="598"/>
      <c r="I227" s="598"/>
      <c r="J227" s="598"/>
      <c r="K227" s="598"/>
      <c r="L227" s="598"/>
      <c r="M227" s="598"/>
      <c r="N227" s="598"/>
      <c r="O227" s="598"/>
      <c r="P227" s="598"/>
      <c r="Q227" s="599"/>
      <c r="R227" s="349" t="s">
        <v>24</v>
      </c>
      <c r="S227" s="349" t="s">
        <v>24</v>
      </c>
      <c r="T227" s="349" t="s">
        <v>24</v>
      </c>
      <c r="U227" s="182" t="s">
        <v>785</v>
      </c>
      <c r="V227" s="130"/>
      <c r="W227" s="24">
        <f t="shared" si="132"/>
        <v>0</v>
      </c>
      <c r="X227" s="24">
        <f t="shared" si="133"/>
        <v>0</v>
      </c>
      <c r="Y227" s="24">
        <f t="shared" si="134"/>
        <v>0</v>
      </c>
      <c r="Z227" s="24">
        <f t="shared" ref="Z227:Z234" si="136">SUM(W227:Y227)</f>
        <v>0</v>
      </c>
    </row>
    <row r="228" spans="1:26" ht="45" customHeight="1">
      <c r="A228" s="504"/>
      <c r="B228" s="511"/>
      <c r="C228" s="419" t="s">
        <v>125</v>
      </c>
      <c r="D228" s="598" t="s">
        <v>237</v>
      </c>
      <c r="E228" s="598"/>
      <c r="F228" s="598"/>
      <c r="G228" s="598"/>
      <c r="H228" s="598"/>
      <c r="I228" s="598"/>
      <c r="J228" s="598"/>
      <c r="K228" s="598"/>
      <c r="L228" s="598"/>
      <c r="M228" s="598"/>
      <c r="N228" s="598"/>
      <c r="O228" s="598"/>
      <c r="P228" s="598"/>
      <c r="Q228" s="599"/>
      <c r="R228" s="349" t="s">
        <v>24</v>
      </c>
      <c r="S228" s="349" t="s">
        <v>24</v>
      </c>
      <c r="T228" s="349" t="s">
        <v>24</v>
      </c>
      <c r="U228" s="182" t="s">
        <v>1039</v>
      </c>
      <c r="V228" s="131"/>
      <c r="W228" s="24">
        <f t="shared" si="132"/>
        <v>0</v>
      </c>
      <c r="X228" s="24">
        <f t="shared" si="133"/>
        <v>0</v>
      </c>
      <c r="Y228" s="24">
        <f t="shared" si="134"/>
        <v>0</v>
      </c>
      <c r="Z228" s="24">
        <f t="shared" si="136"/>
        <v>0</v>
      </c>
    </row>
    <row r="229" spans="1:26" ht="56.25" customHeight="1">
      <c r="A229" s="504"/>
      <c r="B229" s="511"/>
      <c r="C229" s="419" t="s">
        <v>112</v>
      </c>
      <c r="D229" s="598" t="s">
        <v>238</v>
      </c>
      <c r="E229" s="598"/>
      <c r="F229" s="598"/>
      <c r="G229" s="598"/>
      <c r="H229" s="598"/>
      <c r="I229" s="598"/>
      <c r="J229" s="598"/>
      <c r="K229" s="598"/>
      <c r="L229" s="598"/>
      <c r="M229" s="598"/>
      <c r="N229" s="598"/>
      <c r="O229" s="598"/>
      <c r="P229" s="598"/>
      <c r="Q229" s="599"/>
      <c r="R229" s="349" t="s">
        <v>24</v>
      </c>
      <c r="S229" s="349" t="s">
        <v>24</v>
      </c>
      <c r="T229" s="349" t="s">
        <v>24</v>
      </c>
      <c r="U229" s="182" t="s">
        <v>1039</v>
      </c>
      <c r="V229" s="131"/>
      <c r="W229" s="24">
        <f t="shared" si="132"/>
        <v>0</v>
      </c>
      <c r="X229" s="24">
        <f t="shared" si="133"/>
        <v>0</v>
      </c>
      <c r="Y229" s="24">
        <f t="shared" si="134"/>
        <v>0</v>
      </c>
      <c r="Z229" s="24">
        <f t="shared" si="136"/>
        <v>0</v>
      </c>
    </row>
    <row r="230" spans="1:26" ht="32.25" customHeight="1">
      <c r="A230" s="504"/>
      <c r="B230" s="511"/>
      <c r="C230" s="468" t="s">
        <v>113</v>
      </c>
      <c r="D230" s="598" t="s">
        <v>239</v>
      </c>
      <c r="E230" s="598"/>
      <c r="F230" s="598"/>
      <c r="G230" s="598"/>
      <c r="H230" s="598"/>
      <c r="I230" s="598"/>
      <c r="J230" s="598"/>
      <c r="K230" s="598"/>
      <c r="L230" s="598"/>
      <c r="M230" s="598"/>
      <c r="N230" s="598"/>
      <c r="O230" s="598"/>
      <c r="P230" s="598"/>
      <c r="Q230" s="599"/>
      <c r="R230" s="349" t="s">
        <v>24</v>
      </c>
      <c r="S230" s="349" t="s">
        <v>24</v>
      </c>
      <c r="T230" s="349" t="s">
        <v>24</v>
      </c>
      <c r="U230" s="182" t="s">
        <v>1039</v>
      </c>
      <c r="V230" s="131"/>
      <c r="W230" s="24">
        <f t="shared" si="132"/>
        <v>0</v>
      </c>
      <c r="X230" s="24">
        <f t="shared" si="133"/>
        <v>0</v>
      </c>
      <c r="Y230" s="24">
        <f t="shared" si="134"/>
        <v>0</v>
      </c>
      <c r="Z230" s="24">
        <f t="shared" si="136"/>
        <v>0</v>
      </c>
    </row>
    <row r="231" spans="1:26" ht="34.5" customHeight="1">
      <c r="A231" s="504"/>
      <c r="B231" s="511"/>
      <c r="C231" s="469" t="s">
        <v>148</v>
      </c>
      <c r="D231" s="597" t="s">
        <v>788</v>
      </c>
      <c r="E231" s="597"/>
      <c r="F231" s="597"/>
      <c r="G231" s="597"/>
      <c r="H231" s="597"/>
      <c r="I231" s="597"/>
      <c r="J231" s="597"/>
      <c r="K231" s="597"/>
      <c r="L231" s="597"/>
      <c r="M231" s="597"/>
      <c r="N231" s="597"/>
      <c r="O231" s="597"/>
      <c r="P231" s="597"/>
      <c r="Q231" s="589"/>
      <c r="R231" s="119"/>
      <c r="S231" s="119"/>
      <c r="T231" s="119"/>
      <c r="U231" s="590" t="s">
        <v>1038</v>
      </c>
      <c r="V231" s="393" t="s">
        <v>1084</v>
      </c>
      <c r="W231" s="24">
        <f t="shared" si="132"/>
        <v>1</v>
      </c>
      <c r="X231" s="24">
        <f t="shared" si="133"/>
        <v>1</v>
      </c>
      <c r="Y231" s="24">
        <f t="shared" si="134"/>
        <v>1</v>
      </c>
      <c r="Z231" s="24">
        <f t="shared" si="136"/>
        <v>3</v>
      </c>
    </row>
    <row r="232" spans="1:26" ht="58.5" customHeight="1">
      <c r="A232" s="504"/>
      <c r="B232" s="511"/>
      <c r="C232" s="469"/>
      <c r="D232" s="268" t="s">
        <v>52</v>
      </c>
      <c r="E232" s="605" t="s">
        <v>789</v>
      </c>
      <c r="F232" s="605"/>
      <c r="G232" s="605"/>
      <c r="H232" s="605"/>
      <c r="I232" s="605"/>
      <c r="J232" s="605"/>
      <c r="K232" s="605"/>
      <c r="L232" s="605"/>
      <c r="M232" s="605"/>
      <c r="N232" s="605"/>
      <c r="O232" s="605"/>
      <c r="P232" s="605"/>
      <c r="Q232" s="606"/>
      <c r="R232" s="349" t="s">
        <v>24</v>
      </c>
      <c r="S232" s="349" t="s">
        <v>24</v>
      </c>
      <c r="T232" s="349" t="s">
        <v>24</v>
      </c>
      <c r="U232" s="618"/>
      <c r="V232" s="130"/>
      <c r="W232" s="24">
        <f t="shared" si="132"/>
        <v>0</v>
      </c>
      <c r="X232" s="24">
        <f t="shared" si="133"/>
        <v>0</v>
      </c>
      <c r="Y232" s="24">
        <f t="shared" si="134"/>
        <v>0</v>
      </c>
      <c r="Z232" s="24">
        <f t="shared" si="136"/>
        <v>0</v>
      </c>
    </row>
    <row r="233" spans="1:26" ht="32.25" customHeight="1">
      <c r="A233" s="504"/>
      <c r="B233" s="511"/>
      <c r="C233" s="469"/>
      <c r="D233" s="268" t="s">
        <v>53</v>
      </c>
      <c r="E233" s="605" t="s">
        <v>786</v>
      </c>
      <c r="F233" s="605"/>
      <c r="G233" s="605"/>
      <c r="H233" s="605"/>
      <c r="I233" s="605"/>
      <c r="J233" s="605"/>
      <c r="K233" s="605"/>
      <c r="L233" s="605"/>
      <c r="M233" s="605"/>
      <c r="N233" s="605"/>
      <c r="O233" s="605"/>
      <c r="P233" s="605"/>
      <c r="Q233" s="606"/>
      <c r="R233" s="349" t="s">
        <v>24</v>
      </c>
      <c r="S233" s="349" t="s">
        <v>24</v>
      </c>
      <c r="T233" s="349" t="s">
        <v>24</v>
      </c>
      <c r="U233" s="190"/>
      <c r="V233" s="393"/>
      <c r="W233" s="24">
        <f t="shared" si="132"/>
        <v>0</v>
      </c>
      <c r="X233" s="24">
        <f t="shared" si="133"/>
        <v>0</v>
      </c>
      <c r="Y233" s="24">
        <f t="shared" si="134"/>
        <v>0</v>
      </c>
      <c r="Z233" s="24">
        <f t="shared" si="136"/>
        <v>0</v>
      </c>
    </row>
    <row r="234" spans="1:26" ht="36.75" customHeight="1">
      <c r="A234" s="505"/>
      <c r="B234" s="512"/>
      <c r="C234" s="513"/>
      <c r="D234" s="269" t="s">
        <v>432</v>
      </c>
      <c r="E234" s="605" t="s">
        <v>787</v>
      </c>
      <c r="F234" s="605"/>
      <c r="G234" s="605"/>
      <c r="H234" s="605"/>
      <c r="I234" s="605"/>
      <c r="J234" s="605"/>
      <c r="K234" s="605"/>
      <c r="L234" s="605"/>
      <c r="M234" s="605"/>
      <c r="N234" s="605"/>
      <c r="O234" s="605"/>
      <c r="P234" s="605"/>
      <c r="Q234" s="606"/>
      <c r="R234" s="349" t="s">
        <v>24</v>
      </c>
      <c r="S234" s="349" t="s">
        <v>24</v>
      </c>
      <c r="T234" s="349" t="s">
        <v>24</v>
      </c>
      <c r="U234" s="175"/>
      <c r="V234" s="393"/>
      <c r="W234" s="24">
        <f t="shared" si="132"/>
        <v>0</v>
      </c>
      <c r="X234" s="24">
        <f t="shared" si="133"/>
        <v>0</v>
      </c>
      <c r="Y234" s="24">
        <f t="shared" si="134"/>
        <v>0</v>
      </c>
      <c r="Z234" s="24">
        <f t="shared" si="136"/>
        <v>0</v>
      </c>
    </row>
    <row r="235" spans="1:26" ht="59.25" customHeight="1">
      <c r="A235" s="491" t="s">
        <v>790</v>
      </c>
      <c r="B235" s="510" t="s">
        <v>337</v>
      </c>
      <c r="C235" s="419" t="s">
        <v>104</v>
      </c>
      <c r="D235" s="598" t="s">
        <v>338</v>
      </c>
      <c r="E235" s="598"/>
      <c r="F235" s="598"/>
      <c r="G235" s="598"/>
      <c r="H235" s="598"/>
      <c r="I235" s="598"/>
      <c r="J235" s="598"/>
      <c r="K235" s="598"/>
      <c r="L235" s="598"/>
      <c r="M235" s="598"/>
      <c r="N235" s="598"/>
      <c r="O235" s="598"/>
      <c r="P235" s="598"/>
      <c r="Q235" s="599"/>
      <c r="R235" s="349" t="s">
        <v>24</v>
      </c>
      <c r="S235" s="349" t="s">
        <v>24</v>
      </c>
      <c r="T235" s="349" t="s">
        <v>24</v>
      </c>
      <c r="U235" s="104" t="s">
        <v>1085</v>
      </c>
      <c r="V235" s="130"/>
      <c r="W235" s="24">
        <f t="shared" si="132"/>
        <v>0</v>
      </c>
      <c r="X235" s="24">
        <f t="shared" si="133"/>
        <v>0</v>
      </c>
      <c r="Y235" s="24">
        <f t="shared" si="134"/>
        <v>0</v>
      </c>
      <c r="Z235" s="24">
        <f t="shared" si="135"/>
        <v>0</v>
      </c>
    </row>
    <row r="236" spans="1:26" ht="46.5" customHeight="1">
      <c r="A236" s="504"/>
      <c r="B236" s="511"/>
      <c r="C236" s="419" t="s">
        <v>125</v>
      </c>
      <c r="D236" s="598" t="s">
        <v>794</v>
      </c>
      <c r="E236" s="598"/>
      <c r="F236" s="598"/>
      <c r="G236" s="598"/>
      <c r="H236" s="598"/>
      <c r="I236" s="598"/>
      <c r="J236" s="598"/>
      <c r="K236" s="598"/>
      <c r="L236" s="598"/>
      <c r="M236" s="598"/>
      <c r="N236" s="598"/>
      <c r="O236" s="598"/>
      <c r="P236" s="598"/>
      <c r="Q236" s="599"/>
      <c r="R236" s="119"/>
      <c r="S236" s="119"/>
      <c r="T236" s="119"/>
      <c r="U236" s="623" t="s">
        <v>1086</v>
      </c>
      <c r="V236" s="395" t="s">
        <v>812</v>
      </c>
      <c r="W236" s="24">
        <f t="shared" si="132"/>
        <v>1</v>
      </c>
      <c r="X236" s="24">
        <f t="shared" si="133"/>
        <v>1</v>
      </c>
      <c r="Y236" s="24">
        <f t="shared" si="134"/>
        <v>1</v>
      </c>
      <c r="Z236" s="24">
        <f t="shared" si="135"/>
        <v>3</v>
      </c>
    </row>
    <row r="237" spans="1:26" ht="39" customHeight="1">
      <c r="A237" s="504"/>
      <c r="B237" s="511"/>
      <c r="C237" s="469"/>
      <c r="D237" s="268" t="s">
        <v>52</v>
      </c>
      <c r="E237" s="605" t="s">
        <v>795</v>
      </c>
      <c r="F237" s="605"/>
      <c r="G237" s="605"/>
      <c r="H237" s="605"/>
      <c r="I237" s="605"/>
      <c r="J237" s="605"/>
      <c r="K237" s="605"/>
      <c r="L237" s="605"/>
      <c r="M237" s="605"/>
      <c r="N237" s="605"/>
      <c r="O237" s="605"/>
      <c r="P237" s="605"/>
      <c r="Q237" s="606"/>
      <c r="R237" s="349" t="s">
        <v>24</v>
      </c>
      <c r="S237" s="349" t="s">
        <v>24</v>
      </c>
      <c r="T237" s="349" t="s">
        <v>24</v>
      </c>
      <c r="U237" s="625"/>
      <c r="V237" s="130"/>
      <c r="W237" s="24">
        <f t="shared" ref="W237:W238" si="137">IF(R237="□",0,1)</f>
        <v>0</v>
      </c>
      <c r="X237" s="24">
        <f t="shared" ref="X237:X238" si="138">IF(S237="□",0,1)</f>
        <v>0</v>
      </c>
      <c r="Y237" s="24">
        <f t="shared" ref="Y237:Y238" si="139">IF(T237="□",0,1)</f>
        <v>0</v>
      </c>
      <c r="Z237" s="24">
        <f t="shared" ref="Z237:Z238" si="140">SUM(W237:Y237)</f>
        <v>0</v>
      </c>
    </row>
    <row r="238" spans="1:26" ht="45" customHeight="1">
      <c r="A238" s="504"/>
      <c r="B238" s="511"/>
      <c r="C238" s="509"/>
      <c r="D238" s="268" t="s">
        <v>53</v>
      </c>
      <c r="E238" s="605" t="s">
        <v>797</v>
      </c>
      <c r="F238" s="605"/>
      <c r="G238" s="605"/>
      <c r="H238" s="605"/>
      <c r="I238" s="605"/>
      <c r="J238" s="605"/>
      <c r="K238" s="605"/>
      <c r="L238" s="605"/>
      <c r="M238" s="605"/>
      <c r="N238" s="605"/>
      <c r="O238" s="605"/>
      <c r="P238" s="605"/>
      <c r="Q238" s="606"/>
      <c r="R238" s="349" t="s">
        <v>24</v>
      </c>
      <c r="S238" s="349" t="s">
        <v>24</v>
      </c>
      <c r="T238" s="349" t="s">
        <v>24</v>
      </c>
      <c r="U238" s="175"/>
      <c r="V238" s="393"/>
      <c r="W238" s="24">
        <f t="shared" si="137"/>
        <v>0</v>
      </c>
      <c r="X238" s="24">
        <f t="shared" si="138"/>
        <v>0</v>
      </c>
      <c r="Y238" s="24">
        <f t="shared" si="139"/>
        <v>0</v>
      </c>
      <c r="Z238" s="24">
        <f t="shared" si="140"/>
        <v>0</v>
      </c>
    </row>
    <row r="239" spans="1:26" ht="106.5" customHeight="1">
      <c r="A239" s="496"/>
      <c r="B239" s="511"/>
      <c r="C239" s="192" t="s">
        <v>798</v>
      </c>
      <c r="D239" s="609" t="s">
        <v>799</v>
      </c>
      <c r="E239" s="609"/>
      <c r="F239" s="609"/>
      <c r="G239" s="609"/>
      <c r="H239" s="609"/>
      <c r="I239" s="609"/>
      <c r="J239" s="609"/>
      <c r="K239" s="609"/>
      <c r="L239" s="609"/>
      <c r="M239" s="609"/>
      <c r="N239" s="609"/>
      <c r="O239" s="609"/>
      <c r="P239" s="609"/>
      <c r="Q239" s="610"/>
      <c r="R239" s="186"/>
      <c r="S239" s="186"/>
      <c r="T239" s="186"/>
      <c r="U239" s="95" t="s">
        <v>796</v>
      </c>
      <c r="V239" s="395"/>
    </row>
    <row r="240" spans="1:26" ht="46.5" customHeight="1">
      <c r="A240" s="504"/>
      <c r="B240" s="511"/>
      <c r="C240" s="419" t="s">
        <v>126</v>
      </c>
      <c r="D240" s="598" t="s">
        <v>801</v>
      </c>
      <c r="E240" s="598"/>
      <c r="F240" s="598"/>
      <c r="G240" s="598"/>
      <c r="H240" s="598"/>
      <c r="I240" s="598"/>
      <c r="J240" s="598"/>
      <c r="K240" s="598"/>
      <c r="L240" s="598"/>
      <c r="M240" s="598"/>
      <c r="N240" s="598"/>
      <c r="O240" s="598"/>
      <c r="P240" s="598"/>
      <c r="Q240" s="599"/>
      <c r="R240" s="349" t="s">
        <v>24</v>
      </c>
      <c r="S240" s="349" t="s">
        <v>24</v>
      </c>
      <c r="T240" s="349" t="s">
        <v>24</v>
      </c>
      <c r="U240" s="84" t="s">
        <v>791</v>
      </c>
      <c r="V240" s="131"/>
      <c r="W240" s="24">
        <f t="shared" ref="W240:W241" si="141">IF(R240="□",0,1)</f>
        <v>0</v>
      </c>
      <c r="X240" s="24">
        <f t="shared" ref="X240:X241" si="142">IF(S240="□",0,1)</f>
        <v>0</v>
      </c>
      <c r="Y240" s="24">
        <f t="shared" ref="Y240:Y241" si="143">IF(T240="□",0,1)</f>
        <v>0</v>
      </c>
      <c r="Z240" s="24">
        <f t="shared" ref="Z240:Z241" si="144">SUM(W240:Y240)</f>
        <v>0</v>
      </c>
    </row>
    <row r="241" spans="1:26" ht="58.5" customHeight="1">
      <c r="A241" s="504"/>
      <c r="B241" s="511"/>
      <c r="C241" s="419" t="s">
        <v>113</v>
      </c>
      <c r="D241" s="600" t="s">
        <v>802</v>
      </c>
      <c r="E241" s="600"/>
      <c r="F241" s="600"/>
      <c r="G241" s="600"/>
      <c r="H241" s="600"/>
      <c r="I241" s="600"/>
      <c r="J241" s="600"/>
      <c r="K241" s="600"/>
      <c r="L241" s="600"/>
      <c r="M241" s="600"/>
      <c r="N241" s="600"/>
      <c r="O241" s="600"/>
      <c r="P241" s="600"/>
      <c r="Q241" s="588"/>
      <c r="R241" s="86" t="s">
        <v>24</v>
      </c>
      <c r="S241" s="86" t="s">
        <v>24</v>
      </c>
      <c r="T241" s="86" t="s">
        <v>24</v>
      </c>
      <c r="U241" s="270" t="s">
        <v>800</v>
      </c>
      <c r="V241" s="131"/>
      <c r="W241" s="24">
        <f t="shared" si="141"/>
        <v>0</v>
      </c>
      <c r="X241" s="24">
        <f t="shared" si="142"/>
        <v>0</v>
      </c>
      <c r="Y241" s="24">
        <f t="shared" si="143"/>
        <v>0</v>
      </c>
      <c r="Z241" s="24">
        <f t="shared" si="144"/>
        <v>0</v>
      </c>
    </row>
    <row r="242" spans="1:26" ht="46.5" customHeight="1">
      <c r="A242" s="504"/>
      <c r="B242" s="511"/>
      <c r="C242" s="419" t="s">
        <v>148</v>
      </c>
      <c r="D242" s="598" t="s">
        <v>803</v>
      </c>
      <c r="E242" s="598"/>
      <c r="F242" s="598"/>
      <c r="G242" s="598"/>
      <c r="H242" s="598"/>
      <c r="I242" s="598"/>
      <c r="J242" s="598"/>
      <c r="K242" s="598"/>
      <c r="L242" s="598"/>
      <c r="M242" s="598"/>
      <c r="N242" s="598"/>
      <c r="O242" s="598"/>
      <c r="P242" s="598"/>
      <c r="Q242" s="599"/>
      <c r="R242" s="349" t="s">
        <v>24</v>
      </c>
      <c r="S242" s="349" t="s">
        <v>24</v>
      </c>
      <c r="T242" s="349" t="s">
        <v>24</v>
      </c>
      <c r="U242" s="270" t="s">
        <v>805</v>
      </c>
      <c r="V242" s="131"/>
      <c r="W242" s="24">
        <f t="shared" ref="W242" si="145">IF(R242="□",0,1)</f>
        <v>0</v>
      </c>
      <c r="X242" s="24">
        <f t="shared" ref="X242" si="146">IF(S242="□",0,1)</f>
        <v>0</v>
      </c>
      <c r="Y242" s="24">
        <f t="shared" ref="Y242" si="147">IF(T242="□",0,1)</f>
        <v>0</v>
      </c>
      <c r="Z242" s="24">
        <f t="shared" ref="Z242" si="148">SUM(W242:Y242)</f>
        <v>0</v>
      </c>
    </row>
    <row r="243" spans="1:26" ht="53.25" customHeight="1">
      <c r="A243" s="504"/>
      <c r="B243" s="511"/>
      <c r="C243" s="419" t="s">
        <v>169</v>
      </c>
      <c r="D243" s="598" t="s">
        <v>804</v>
      </c>
      <c r="E243" s="598"/>
      <c r="F243" s="598"/>
      <c r="G243" s="598"/>
      <c r="H243" s="598"/>
      <c r="I243" s="598"/>
      <c r="J243" s="598"/>
      <c r="K243" s="598"/>
      <c r="L243" s="598"/>
      <c r="M243" s="598"/>
      <c r="N243" s="598"/>
      <c r="O243" s="598"/>
      <c r="P243" s="598"/>
      <c r="Q243" s="599"/>
      <c r="R243" s="349" t="s">
        <v>24</v>
      </c>
      <c r="S243" s="349" t="s">
        <v>24</v>
      </c>
      <c r="T243" s="349" t="s">
        <v>24</v>
      </c>
      <c r="U243" s="270" t="s">
        <v>806</v>
      </c>
      <c r="V243" s="131"/>
      <c r="W243" s="24">
        <f t="shared" si="132"/>
        <v>0</v>
      </c>
      <c r="X243" s="24">
        <f t="shared" si="133"/>
        <v>0</v>
      </c>
      <c r="Y243" s="24">
        <f t="shared" si="134"/>
        <v>0</v>
      </c>
      <c r="Z243" s="24">
        <f t="shared" si="135"/>
        <v>0</v>
      </c>
    </row>
    <row r="244" spans="1:26" ht="46.5" customHeight="1">
      <c r="A244" s="504"/>
      <c r="B244" s="511"/>
      <c r="C244" s="419" t="s">
        <v>170</v>
      </c>
      <c r="D244" s="598" t="s">
        <v>339</v>
      </c>
      <c r="E244" s="598"/>
      <c r="F244" s="598"/>
      <c r="G244" s="598"/>
      <c r="H244" s="598"/>
      <c r="I244" s="598"/>
      <c r="J244" s="598"/>
      <c r="K244" s="598"/>
      <c r="L244" s="598"/>
      <c r="M244" s="598"/>
      <c r="N244" s="598"/>
      <c r="O244" s="598"/>
      <c r="P244" s="598"/>
      <c r="Q244" s="599"/>
      <c r="R244" s="349" t="s">
        <v>24</v>
      </c>
      <c r="S244" s="349" t="s">
        <v>24</v>
      </c>
      <c r="T244" s="349" t="s">
        <v>24</v>
      </c>
      <c r="U244" s="104" t="s">
        <v>807</v>
      </c>
      <c r="V244" s="131"/>
      <c r="W244" s="24">
        <f t="shared" ref="W244" si="149">IF(R244="□",0,1)</f>
        <v>0</v>
      </c>
      <c r="X244" s="24">
        <f t="shared" ref="X244" si="150">IF(S244="□",0,1)</f>
        <v>0</v>
      </c>
      <c r="Y244" s="24">
        <f t="shared" ref="Y244" si="151">IF(T244="□",0,1)</f>
        <v>0</v>
      </c>
      <c r="Z244" s="24">
        <f t="shared" ref="Z244" si="152">SUM(W244:Y244)</f>
        <v>0</v>
      </c>
    </row>
    <row r="245" spans="1:26" ht="58.5" customHeight="1">
      <c r="A245" s="504"/>
      <c r="B245" s="511"/>
      <c r="C245" s="419" t="s">
        <v>306</v>
      </c>
      <c r="D245" s="598" t="s">
        <v>792</v>
      </c>
      <c r="E245" s="598"/>
      <c r="F245" s="598"/>
      <c r="G245" s="598"/>
      <c r="H245" s="598"/>
      <c r="I245" s="598"/>
      <c r="J245" s="598"/>
      <c r="K245" s="598"/>
      <c r="L245" s="598"/>
      <c r="M245" s="598"/>
      <c r="N245" s="598"/>
      <c r="O245" s="598"/>
      <c r="P245" s="598"/>
      <c r="Q245" s="599"/>
      <c r="R245" s="349" t="s">
        <v>24</v>
      </c>
      <c r="S245" s="349" t="s">
        <v>24</v>
      </c>
      <c r="T245" s="349" t="s">
        <v>24</v>
      </c>
      <c r="U245" s="104" t="s">
        <v>808</v>
      </c>
      <c r="V245" s="130"/>
      <c r="W245" s="24">
        <f t="shared" si="132"/>
        <v>0</v>
      </c>
      <c r="X245" s="24">
        <f t="shared" si="133"/>
        <v>0</v>
      </c>
      <c r="Y245" s="24">
        <f t="shared" si="134"/>
        <v>0</v>
      </c>
      <c r="Z245" s="24">
        <f t="shared" si="135"/>
        <v>0</v>
      </c>
    </row>
    <row r="246" spans="1:26" ht="51.75" customHeight="1">
      <c r="A246" s="505"/>
      <c r="B246" s="512"/>
      <c r="C246" s="419" t="s">
        <v>307</v>
      </c>
      <c r="D246" s="600" t="s">
        <v>793</v>
      </c>
      <c r="E246" s="600"/>
      <c r="F246" s="600"/>
      <c r="G246" s="600"/>
      <c r="H246" s="600"/>
      <c r="I246" s="600"/>
      <c r="J246" s="600"/>
      <c r="K246" s="600"/>
      <c r="L246" s="600"/>
      <c r="M246" s="600"/>
      <c r="N246" s="600"/>
      <c r="O246" s="600"/>
      <c r="P246" s="600"/>
      <c r="Q246" s="588"/>
      <c r="R246" s="349" t="s">
        <v>24</v>
      </c>
      <c r="S246" s="349" t="s">
        <v>24</v>
      </c>
      <c r="T246" s="349" t="s">
        <v>24</v>
      </c>
      <c r="U246" s="104" t="s">
        <v>809</v>
      </c>
      <c r="V246" s="131"/>
      <c r="W246" s="24">
        <f t="shared" si="132"/>
        <v>0</v>
      </c>
      <c r="X246" s="24">
        <f t="shared" si="133"/>
        <v>0</v>
      </c>
      <c r="Y246" s="24">
        <f t="shared" si="134"/>
        <v>0</v>
      </c>
      <c r="Z246" s="24">
        <f t="shared" si="135"/>
        <v>0</v>
      </c>
    </row>
    <row r="247" spans="1:26" ht="46.5" customHeight="1">
      <c r="A247" s="491" t="s">
        <v>810</v>
      </c>
      <c r="B247" s="492" t="s">
        <v>302</v>
      </c>
      <c r="C247" s="493" t="s">
        <v>104</v>
      </c>
      <c r="D247" s="715" t="s">
        <v>1040</v>
      </c>
      <c r="E247" s="715"/>
      <c r="F247" s="715"/>
      <c r="G247" s="715"/>
      <c r="H247" s="715"/>
      <c r="I247" s="715"/>
      <c r="J247" s="715"/>
      <c r="K247" s="715"/>
      <c r="L247" s="715"/>
      <c r="M247" s="715"/>
      <c r="N247" s="715"/>
      <c r="O247" s="715"/>
      <c r="P247" s="715"/>
      <c r="Q247" s="736"/>
      <c r="R247" s="474" t="s">
        <v>24</v>
      </c>
      <c r="S247" s="348" t="s">
        <v>24</v>
      </c>
      <c r="T247" s="348" t="s">
        <v>24</v>
      </c>
      <c r="U247" s="590" t="s">
        <v>811</v>
      </c>
      <c r="V247" s="390" t="s">
        <v>1087</v>
      </c>
      <c r="W247" s="24">
        <f t="shared" si="129"/>
        <v>0</v>
      </c>
      <c r="X247" s="24">
        <f t="shared" si="129"/>
        <v>0</v>
      </c>
      <c r="Y247" s="24">
        <f t="shared" si="129"/>
        <v>0</v>
      </c>
      <c r="Z247" s="24">
        <f t="shared" si="131"/>
        <v>0</v>
      </c>
    </row>
    <row r="248" spans="1:26" ht="85.5" customHeight="1">
      <c r="A248" s="496"/>
      <c r="B248" s="122"/>
      <c r="C248" s="456" t="s">
        <v>411</v>
      </c>
      <c r="D248" s="609" t="s">
        <v>410</v>
      </c>
      <c r="E248" s="609"/>
      <c r="F248" s="609"/>
      <c r="G248" s="609"/>
      <c r="H248" s="609"/>
      <c r="I248" s="609"/>
      <c r="J248" s="609"/>
      <c r="K248" s="609"/>
      <c r="L248" s="609"/>
      <c r="M248" s="609"/>
      <c r="N248" s="609"/>
      <c r="O248" s="609"/>
      <c r="P248" s="609"/>
      <c r="Q248" s="737"/>
      <c r="R248" s="487"/>
      <c r="S248" s="186"/>
      <c r="T248" s="186"/>
      <c r="U248" s="618"/>
      <c r="V248" s="130"/>
    </row>
    <row r="249" spans="1:26" ht="69.75" customHeight="1">
      <c r="A249" s="505"/>
      <c r="B249" s="506"/>
      <c r="C249" s="501" t="s">
        <v>1185</v>
      </c>
      <c r="D249" s="738" t="s">
        <v>1148</v>
      </c>
      <c r="E249" s="738"/>
      <c r="F249" s="738"/>
      <c r="G249" s="738"/>
      <c r="H249" s="738"/>
      <c r="I249" s="738"/>
      <c r="J249" s="738"/>
      <c r="K249" s="738"/>
      <c r="L249" s="738"/>
      <c r="M249" s="738"/>
      <c r="N249" s="738"/>
      <c r="O249" s="738"/>
      <c r="P249" s="738"/>
      <c r="Q249" s="739"/>
      <c r="R249" s="475" t="s">
        <v>24</v>
      </c>
      <c r="S249" s="349" t="s">
        <v>24</v>
      </c>
      <c r="T249" s="349" t="s">
        <v>24</v>
      </c>
      <c r="U249" s="182"/>
      <c r="V249" s="390" t="s">
        <v>208</v>
      </c>
      <c r="W249" s="24">
        <f t="shared" si="129"/>
        <v>0</v>
      </c>
      <c r="X249" s="24">
        <f t="shared" si="129"/>
        <v>0</v>
      </c>
      <c r="Y249" s="24">
        <f t="shared" si="129"/>
        <v>0</v>
      </c>
      <c r="Z249" s="24">
        <f t="shared" si="131"/>
        <v>0</v>
      </c>
    </row>
    <row r="250" spans="1:26" ht="39.950000000000003" customHeight="1">
      <c r="A250" s="455" t="s">
        <v>816</v>
      </c>
      <c r="B250" s="453" t="s">
        <v>223</v>
      </c>
      <c r="C250" s="82" t="s">
        <v>104</v>
      </c>
      <c r="D250" s="597" t="s">
        <v>814</v>
      </c>
      <c r="E250" s="597"/>
      <c r="F250" s="597"/>
      <c r="G250" s="597"/>
      <c r="H250" s="597"/>
      <c r="I250" s="597"/>
      <c r="J250" s="597"/>
      <c r="K250" s="597"/>
      <c r="L250" s="597"/>
      <c r="M250" s="597"/>
      <c r="N250" s="597"/>
      <c r="O250" s="597"/>
      <c r="P250" s="597"/>
      <c r="Q250" s="589"/>
      <c r="R250" s="86" t="s">
        <v>24</v>
      </c>
      <c r="S250" s="86" t="s">
        <v>24</v>
      </c>
      <c r="T250" s="86" t="s">
        <v>24</v>
      </c>
      <c r="U250" s="590" t="s">
        <v>813</v>
      </c>
      <c r="V250" s="130"/>
      <c r="W250" s="24">
        <f t="shared" si="129"/>
        <v>0</v>
      </c>
      <c r="X250" s="24">
        <f t="shared" si="129"/>
        <v>0</v>
      </c>
      <c r="Y250" s="24">
        <f t="shared" si="129"/>
        <v>0</v>
      </c>
      <c r="Z250" s="24">
        <f t="shared" si="131"/>
        <v>0</v>
      </c>
    </row>
    <row r="251" spans="1:26" ht="50.25" customHeight="1">
      <c r="A251" s="341"/>
      <c r="B251" s="333"/>
      <c r="C251" s="77" t="s">
        <v>125</v>
      </c>
      <c r="D251" s="598" t="s">
        <v>815</v>
      </c>
      <c r="E251" s="598"/>
      <c r="F251" s="598"/>
      <c r="G251" s="598"/>
      <c r="H251" s="598"/>
      <c r="I251" s="598"/>
      <c r="J251" s="598"/>
      <c r="K251" s="598"/>
      <c r="L251" s="598"/>
      <c r="M251" s="598"/>
      <c r="N251" s="598"/>
      <c r="O251" s="598"/>
      <c r="P251" s="598"/>
      <c r="Q251" s="599"/>
      <c r="R251" s="349" t="s">
        <v>24</v>
      </c>
      <c r="S251" s="349" t="s">
        <v>24</v>
      </c>
      <c r="T251" s="349" t="s">
        <v>24</v>
      </c>
      <c r="U251" s="618"/>
      <c r="V251" s="130"/>
      <c r="W251" s="24">
        <f t="shared" si="129"/>
        <v>0</v>
      </c>
      <c r="X251" s="24">
        <f t="shared" si="129"/>
        <v>0</v>
      </c>
      <c r="Y251" s="24">
        <f t="shared" si="129"/>
        <v>0</v>
      </c>
      <c r="Z251" s="24">
        <f t="shared" si="131"/>
        <v>0</v>
      </c>
    </row>
    <row r="252" spans="1:26" ht="45" customHeight="1">
      <c r="A252" s="341"/>
      <c r="B252" s="333"/>
      <c r="C252" s="77" t="s">
        <v>112</v>
      </c>
      <c r="D252" s="598" t="s">
        <v>340</v>
      </c>
      <c r="E252" s="598"/>
      <c r="F252" s="598"/>
      <c r="G252" s="598"/>
      <c r="H252" s="598"/>
      <c r="I252" s="598"/>
      <c r="J252" s="598"/>
      <c r="K252" s="598"/>
      <c r="L252" s="598"/>
      <c r="M252" s="598"/>
      <c r="N252" s="598"/>
      <c r="O252" s="598"/>
      <c r="P252" s="598"/>
      <c r="Q252" s="599"/>
      <c r="R252" s="349" t="s">
        <v>24</v>
      </c>
      <c r="S252" s="349" t="s">
        <v>24</v>
      </c>
      <c r="T252" s="349" t="s">
        <v>24</v>
      </c>
      <c r="U252" s="618"/>
      <c r="V252" s="130"/>
      <c r="W252" s="24">
        <f t="shared" ref="W252" si="153">IF(R252="□",0,1)</f>
        <v>0</v>
      </c>
      <c r="X252" s="24">
        <f t="shared" ref="X252" si="154">IF(S252="□",0,1)</f>
        <v>0</v>
      </c>
      <c r="Y252" s="24">
        <f t="shared" ref="Y252" si="155">IF(T252="□",0,1)</f>
        <v>0</v>
      </c>
      <c r="Z252" s="24">
        <f t="shared" ref="Z252" si="156">SUM(W252:Y252)</f>
        <v>0</v>
      </c>
    </row>
    <row r="253" spans="1:26" ht="39.950000000000003" customHeight="1">
      <c r="A253" s="343"/>
      <c r="B253" s="328"/>
      <c r="C253" s="44" t="s">
        <v>113</v>
      </c>
      <c r="D253" s="598" t="s">
        <v>341</v>
      </c>
      <c r="E253" s="598"/>
      <c r="F253" s="598"/>
      <c r="G253" s="598"/>
      <c r="H253" s="598"/>
      <c r="I253" s="598"/>
      <c r="J253" s="598"/>
      <c r="K253" s="598"/>
      <c r="L253" s="598"/>
      <c r="M253" s="598"/>
      <c r="N253" s="598"/>
      <c r="O253" s="598"/>
      <c r="P253" s="598"/>
      <c r="Q253" s="599"/>
      <c r="R253" s="349" t="s">
        <v>24</v>
      </c>
      <c r="S253" s="349" t="s">
        <v>24</v>
      </c>
      <c r="T253" s="349" t="s">
        <v>24</v>
      </c>
      <c r="U253" s="591"/>
      <c r="V253" s="131"/>
      <c r="W253" s="24">
        <f t="shared" si="129"/>
        <v>0</v>
      </c>
      <c r="X253" s="24">
        <f t="shared" si="129"/>
        <v>0</v>
      </c>
      <c r="Y253" s="24">
        <f t="shared" si="129"/>
        <v>0</v>
      </c>
      <c r="Z253" s="24">
        <f t="shared" si="131"/>
        <v>0</v>
      </c>
    </row>
    <row r="254" spans="1:26" ht="51" customHeight="1">
      <c r="A254" s="343" t="s">
        <v>817</v>
      </c>
      <c r="B254" s="328" t="s">
        <v>227</v>
      </c>
      <c r="C254" s="77" t="s">
        <v>104</v>
      </c>
      <c r="D254" s="598" t="s">
        <v>412</v>
      </c>
      <c r="E254" s="598"/>
      <c r="F254" s="598"/>
      <c r="G254" s="598"/>
      <c r="H254" s="598"/>
      <c r="I254" s="598"/>
      <c r="J254" s="598"/>
      <c r="K254" s="598"/>
      <c r="L254" s="598"/>
      <c r="M254" s="598"/>
      <c r="N254" s="598"/>
      <c r="O254" s="598"/>
      <c r="P254" s="598"/>
      <c r="Q254" s="599"/>
      <c r="R254" s="349" t="s">
        <v>24</v>
      </c>
      <c r="S254" s="349" t="s">
        <v>24</v>
      </c>
      <c r="T254" s="349" t="s">
        <v>24</v>
      </c>
      <c r="U254" s="182" t="s">
        <v>818</v>
      </c>
      <c r="V254" s="131"/>
      <c r="W254" s="24">
        <f t="shared" si="129"/>
        <v>0</v>
      </c>
      <c r="X254" s="24">
        <f t="shared" si="129"/>
        <v>0</v>
      </c>
      <c r="Y254" s="24">
        <f t="shared" si="129"/>
        <v>0</v>
      </c>
      <c r="Z254" s="24">
        <f t="shared" si="131"/>
        <v>0</v>
      </c>
    </row>
    <row r="255" spans="1:26" ht="55.5" customHeight="1">
      <c r="A255" s="341" t="s">
        <v>819</v>
      </c>
      <c r="B255" s="588" t="s">
        <v>342</v>
      </c>
      <c r="C255" s="77" t="s">
        <v>104</v>
      </c>
      <c r="D255" s="598" t="s">
        <v>820</v>
      </c>
      <c r="E255" s="598"/>
      <c r="F255" s="598"/>
      <c r="G255" s="598"/>
      <c r="H255" s="598"/>
      <c r="I255" s="598"/>
      <c r="J255" s="598"/>
      <c r="K255" s="598"/>
      <c r="L255" s="598"/>
      <c r="M255" s="598"/>
      <c r="N255" s="598"/>
      <c r="O255" s="598"/>
      <c r="P255" s="598"/>
      <c r="Q255" s="599"/>
      <c r="R255" s="349" t="s">
        <v>24</v>
      </c>
      <c r="S255" s="349" t="s">
        <v>24</v>
      </c>
      <c r="T255" s="349" t="s">
        <v>24</v>
      </c>
      <c r="U255" s="182" t="s">
        <v>822</v>
      </c>
      <c r="V255" s="130"/>
      <c r="W255" s="24">
        <f t="shared" si="129"/>
        <v>0</v>
      </c>
      <c r="X255" s="24">
        <f t="shared" si="129"/>
        <v>0</v>
      </c>
      <c r="Y255" s="24">
        <f t="shared" si="129"/>
        <v>0</v>
      </c>
      <c r="Z255" s="24">
        <f t="shared" si="131"/>
        <v>0</v>
      </c>
    </row>
    <row r="256" spans="1:26" ht="55.5" customHeight="1">
      <c r="A256" s="343"/>
      <c r="B256" s="589"/>
      <c r="C256" s="77" t="s">
        <v>125</v>
      </c>
      <c r="D256" s="598" t="s">
        <v>821</v>
      </c>
      <c r="E256" s="598"/>
      <c r="F256" s="598"/>
      <c r="G256" s="598"/>
      <c r="H256" s="598"/>
      <c r="I256" s="598"/>
      <c r="J256" s="598"/>
      <c r="K256" s="598"/>
      <c r="L256" s="598"/>
      <c r="M256" s="598"/>
      <c r="N256" s="598"/>
      <c r="O256" s="598"/>
      <c r="P256" s="598"/>
      <c r="Q256" s="599"/>
      <c r="R256" s="349" t="s">
        <v>24</v>
      </c>
      <c r="S256" s="349" t="s">
        <v>24</v>
      </c>
      <c r="T256" s="349" t="s">
        <v>24</v>
      </c>
      <c r="U256" s="182" t="s">
        <v>823</v>
      </c>
      <c r="V256" s="130"/>
      <c r="W256" s="24">
        <f t="shared" ref="W256" si="157">IF(R256="□",0,1)</f>
        <v>0</v>
      </c>
      <c r="X256" s="24">
        <f t="shared" ref="X256" si="158">IF(S256="□",0,1)</f>
        <v>0</v>
      </c>
      <c r="Y256" s="24">
        <f t="shared" ref="Y256" si="159">IF(T256="□",0,1)</f>
        <v>0</v>
      </c>
      <c r="Z256" s="24">
        <f t="shared" ref="Z256" si="160">SUM(W256:Y256)</f>
        <v>0</v>
      </c>
    </row>
    <row r="257" spans="1:26" ht="76.5" customHeight="1">
      <c r="A257" s="341" t="s">
        <v>224</v>
      </c>
      <c r="B257" s="329" t="s">
        <v>228</v>
      </c>
      <c r="C257" s="77" t="s">
        <v>104</v>
      </c>
      <c r="D257" s="600" t="s">
        <v>825</v>
      </c>
      <c r="E257" s="600"/>
      <c r="F257" s="600"/>
      <c r="G257" s="600"/>
      <c r="H257" s="600"/>
      <c r="I257" s="600"/>
      <c r="J257" s="600"/>
      <c r="K257" s="600"/>
      <c r="L257" s="600"/>
      <c r="M257" s="600"/>
      <c r="N257" s="600"/>
      <c r="O257" s="600"/>
      <c r="P257" s="600"/>
      <c r="Q257" s="588"/>
      <c r="R257" s="97" t="s">
        <v>24</v>
      </c>
      <c r="S257" s="97" t="s">
        <v>24</v>
      </c>
      <c r="T257" s="97" t="s">
        <v>24</v>
      </c>
      <c r="U257" s="590" t="s">
        <v>824</v>
      </c>
      <c r="V257" s="130"/>
      <c r="W257" s="24">
        <f t="shared" si="129"/>
        <v>0</v>
      </c>
      <c r="X257" s="24">
        <f t="shared" si="129"/>
        <v>0</v>
      </c>
      <c r="Y257" s="24">
        <f t="shared" si="129"/>
        <v>0</v>
      </c>
      <c r="Z257" s="24">
        <f t="shared" si="131"/>
        <v>0</v>
      </c>
    </row>
    <row r="258" spans="1:26" ht="75" customHeight="1">
      <c r="A258" s="58"/>
      <c r="B258" s="122"/>
      <c r="C258" s="343" t="s">
        <v>1111</v>
      </c>
      <c r="D258" s="609" t="s">
        <v>413</v>
      </c>
      <c r="E258" s="609"/>
      <c r="F258" s="609"/>
      <c r="G258" s="609"/>
      <c r="H258" s="609"/>
      <c r="I258" s="609"/>
      <c r="J258" s="609"/>
      <c r="K258" s="609"/>
      <c r="L258" s="609"/>
      <c r="M258" s="609"/>
      <c r="N258" s="609"/>
      <c r="O258" s="609"/>
      <c r="P258" s="609"/>
      <c r="Q258" s="610"/>
      <c r="R258" s="178"/>
      <c r="S258" s="178"/>
      <c r="T258" s="178"/>
      <c r="U258" s="591"/>
      <c r="V258" s="55"/>
    </row>
    <row r="259" spans="1:26" ht="53.1" customHeight="1">
      <c r="A259" s="341"/>
      <c r="B259" s="333"/>
      <c r="C259" s="77" t="s">
        <v>105</v>
      </c>
      <c r="D259" s="598" t="s">
        <v>240</v>
      </c>
      <c r="E259" s="598"/>
      <c r="F259" s="598"/>
      <c r="G259" s="598"/>
      <c r="H259" s="598"/>
      <c r="I259" s="598"/>
      <c r="J259" s="598"/>
      <c r="K259" s="598"/>
      <c r="L259" s="598"/>
      <c r="M259" s="598"/>
      <c r="N259" s="598"/>
      <c r="O259" s="598"/>
      <c r="P259" s="598"/>
      <c r="Q259" s="599"/>
      <c r="R259" s="349" t="s">
        <v>24</v>
      </c>
      <c r="S259" s="349" t="s">
        <v>24</v>
      </c>
      <c r="T259" s="349" t="s">
        <v>24</v>
      </c>
      <c r="U259" s="182" t="s">
        <v>826</v>
      </c>
      <c r="V259" s="131"/>
      <c r="W259" s="24">
        <f t="shared" si="129"/>
        <v>0</v>
      </c>
      <c r="X259" s="24">
        <f t="shared" si="129"/>
        <v>0</v>
      </c>
      <c r="Y259" s="24">
        <f t="shared" si="129"/>
        <v>0</v>
      </c>
      <c r="Z259" s="24">
        <f t="shared" si="131"/>
        <v>0</v>
      </c>
    </row>
    <row r="260" spans="1:26" ht="50.25" customHeight="1">
      <c r="A260" s="341"/>
      <c r="B260" s="333"/>
      <c r="C260" s="77" t="s">
        <v>112</v>
      </c>
      <c r="D260" s="598" t="s">
        <v>241</v>
      </c>
      <c r="E260" s="598"/>
      <c r="F260" s="598"/>
      <c r="G260" s="598"/>
      <c r="H260" s="598"/>
      <c r="I260" s="598"/>
      <c r="J260" s="598"/>
      <c r="K260" s="598"/>
      <c r="L260" s="598"/>
      <c r="M260" s="598"/>
      <c r="N260" s="598"/>
      <c r="O260" s="598"/>
      <c r="P260" s="598"/>
      <c r="Q260" s="599"/>
      <c r="R260" s="349" t="s">
        <v>24</v>
      </c>
      <c r="S260" s="349" t="s">
        <v>24</v>
      </c>
      <c r="T260" s="349" t="s">
        <v>24</v>
      </c>
      <c r="U260" s="731" t="s">
        <v>827</v>
      </c>
      <c r="V260" s="131"/>
      <c r="W260" s="24">
        <f t="shared" si="129"/>
        <v>0</v>
      </c>
      <c r="X260" s="24">
        <f t="shared" si="129"/>
        <v>0</v>
      </c>
      <c r="Y260" s="24">
        <f t="shared" si="129"/>
        <v>0</v>
      </c>
      <c r="Z260" s="24">
        <f t="shared" si="131"/>
        <v>0</v>
      </c>
    </row>
    <row r="261" spans="1:26" ht="56.25" customHeight="1">
      <c r="A261" s="341"/>
      <c r="B261" s="333"/>
      <c r="C261" s="77" t="s">
        <v>113</v>
      </c>
      <c r="D261" s="598" t="s">
        <v>828</v>
      </c>
      <c r="E261" s="598"/>
      <c r="F261" s="598"/>
      <c r="G261" s="598"/>
      <c r="H261" s="598"/>
      <c r="I261" s="598"/>
      <c r="J261" s="598"/>
      <c r="K261" s="598"/>
      <c r="L261" s="598"/>
      <c r="M261" s="598"/>
      <c r="N261" s="598"/>
      <c r="O261" s="598"/>
      <c r="P261" s="598"/>
      <c r="Q261" s="599"/>
      <c r="R261" s="349" t="s">
        <v>24</v>
      </c>
      <c r="S261" s="349" t="s">
        <v>24</v>
      </c>
      <c r="T261" s="349" t="s">
        <v>24</v>
      </c>
      <c r="U261" s="677"/>
      <c r="V261" s="130"/>
      <c r="W261" s="24">
        <f t="shared" si="129"/>
        <v>0</v>
      </c>
      <c r="X261" s="24">
        <f t="shared" si="129"/>
        <v>0</v>
      </c>
      <c r="Y261" s="24">
        <f t="shared" si="129"/>
        <v>0</v>
      </c>
      <c r="Z261" s="24">
        <f t="shared" si="131"/>
        <v>0</v>
      </c>
    </row>
    <row r="262" spans="1:26" ht="24.95" customHeight="1">
      <c r="A262" s="341"/>
      <c r="B262" s="333"/>
      <c r="C262" s="77" t="s">
        <v>148</v>
      </c>
      <c r="D262" s="598" t="s">
        <v>1041</v>
      </c>
      <c r="E262" s="598"/>
      <c r="F262" s="598"/>
      <c r="G262" s="598"/>
      <c r="H262" s="598"/>
      <c r="I262" s="598"/>
      <c r="J262" s="598"/>
      <c r="K262" s="598"/>
      <c r="L262" s="598"/>
      <c r="M262" s="598"/>
      <c r="N262" s="598"/>
      <c r="O262" s="598"/>
      <c r="P262" s="598"/>
      <c r="Q262" s="599"/>
      <c r="R262" s="349" t="s">
        <v>24</v>
      </c>
      <c r="S262" s="349" t="s">
        <v>24</v>
      </c>
      <c r="T262" s="349" t="s">
        <v>24</v>
      </c>
      <c r="U262" s="30"/>
      <c r="V262" s="130"/>
      <c r="W262" s="24">
        <f t="shared" ref="W262" si="161">IF(R262="□",0,1)</f>
        <v>0</v>
      </c>
      <c r="X262" s="24">
        <f t="shared" ref="X262" si="162">IF(S262="□",0,1)</f>
        <v>0</v>
      </c>
      <c r="Y262" s="24">
        <f t="shared" ref="Y262" si="163">IF(T262="□",0,1)</f>
        <v>0</v>
      </c>
      <c r="Z262" s="24">
        <f t="shared" ref="Z262" si="164">SUM(W262:Y262)</f>
        <v>0</v>
      </c>
    </row>
    <row r="263" spans="1:26" ht="30" customHeight="1">
      <c r="A263" s="341"/>
      <c r="B263" s="333"/>
      <c r="C263" s="77" t="s">
        <v>169</v>
      </c>
      <c r="D263" s="598" t="s">
        <v>1042</v>
      </c>
      <c r="E263" s="598"/>
      <c r="F263" s="598"/>
      <c r="G263" s="598"/>
      <c r="H263" s="598"/>
      <c r="I263" s="598"/>
      <c r="J263" s="598"/>
      <c r="K263" s="598"/>
      <c r="L263" s="598"/>
      <c r="M263" s="598"/>
      <c r="N263" s="598"/>
      <c r="O263" s="598"/>
      <c r="P263" s="598"/>
      <c r="Q263" s="599"/>
      <c r="R263" s="349" t="s">
        <v>24</v>
      </c>
      <c r="S263" s="349" t="s">
        <v>24</v>
      </c>
      <c r="T263" s="349" t="s">
        <v>24</v>
      </c>
      <c r="U263" s="28"/>
      <c r="V263" s="130"/>
      <c r="W263" s="24">
        <f t="shared" si="129"/>
        <v>0</v>
      </c>
      <c r="X263" s="24">
        <f t="shared" si="129"/>
        <v>0</v>
      </c>
      <c r="Y263" s="24">
        <f t="shared" si="129"/>
        <v>0</v>
      </c>
      <c r="Z263" s="24">
        <f t="shared" si="131"/>
        <v>0</v>
      </c>
    </row>
    <row r="264" spans="1:26" ht="56.25" customHeight="1">
      <c r="A264" s="341"/>
      <c r="B264" s="333"/>
      <c r="C264" s="44" t="s">
        <v>170</v>
      </c>
      <c r="D264" s="597" t="s">
        <v>414</v>
      </c>
      <c r="E264" s="597"/>
      <c r="F264" s="597"/>
      <c r="G264" s="597"/>
      <c r="H264" s="597"/>
      <c r="I264" s="597"/>
      <c r="J264" s="597"/>
      <c r="K264" s="597"/>
      <c r="L264" s="597"/>
      <c r="M264" s="597"/>
      <c r="N264" s="597"/>
      <c r="O264" s="597"/>
      <c r="P264" s="597"/>
      <c r="Q264" s="589"/>
      <c r="R264" s="349" t="s">
        <v>24</v>
      </c>
      <c r="S264" s="349" t="s">
        <v>24</v>
      </c>
      <c r="T264" s="349" t="s">
        <v>24</v>
      </c>
      <c r="U264" s="182" t="s">
        <v>829</v>
      </c>
      <c r="V264" s="131"/>
      <c r="W264" s="24">
        <f>IF(R264="□",0,1)</f>
        <v>0</v>
      </c>
      <c r="X264" s="24">
        <f>IF(S264="□",0,1)</f>
        <v>0</v>
      </c>
      <c r="Y264" s="24">
        <f>IF(T264="□",0,1)</f>
        <v>0</v>
      </c>
      <c r="Z264" s="24">
        <f>SUM(W264:Y264)</f>
        <v>0</v>
      </c>
    </row>
    <row r="265" spans="1:26" ht="56.25" customHeight="1">
      <c r="A265" s="341"/>
      <c r="B265" s="333"/>
      <c r="C265" s="77" t="s">
        <v>306</v>
      </c>
      <c r="D265" s="598" t="s">
        <v>832</v>
      </c>
      <c r="E265" s="598"/>
      <c r="F265" s="598"/>
      <c r="G265" s="598"/>
      <c r="H265" s="598"/>
      <c r="I265" s="598"/>
      <c r="J265" s="598"/>
      <c r="K265" s="598"/>
      <c r="L265" s="598"/>
      <c r="M265" s="598"/>
      <c r="N265" s="598"/>
      <c r="O265" s="598"/>
      <c r="P265" s="598"/>
      <c r="Q265" s="599"/>
      <c r="R265" s="349" t="s">
        <v>24</v>
      </c>
      <c r="S265" s="349" t="s">
        <v>24</v>
      </c>
      <c r="T265" s="349" t="s">
        <v>24</v>
      </c>
      <c r="U265" s="731" t="s">
        <v>830</v>
      </c>
      <c r="V265" s="131"/>
      <c r="W265" s="24">
        <f t="shared" ref="W265:Y269" si="165">IF(R265="□",0,1)</f>
        <v>0</v>
      </c>
      <c r="X265" s="24">
        <f t="shared" si="165"/>
        <v>0</v>
      </c>
      <c r="Y265" s="24">
        <f t="shared" si="165"/>
        <v>0</v>
      </c>
      <c r="Z265" s="24">
        <f t="shared" ref="Z265:Z269" si="166">SUM(W265:Y265)</f>
        <v>0</v>
      </c>
    </row>
    <row r="266" spans="1:26" ht="30" customHeight="1">
      <c r="A266" s="341"/>
      <c r="B266" s="333"/>
      <c r="C266" s="77" t="s">
        <v>307</v>
      </c>
      <c r="D266" s="640" t="s">
        <v>415</v>
      </c>
      <c r="E266" s="640"/>
      <c r="F266" s="640"/>
      <c r="G266" s="640"/>
      <c r="H266" s="640"/>
      <c r="I266" s="640"/>
      <c r="J266" s="640"/>
      <c r="K266" s="640"/>
      <c r="L266" s="640"/>
      <c r="M266" s="640"/>
      <c r="N266" s="640"/>
      <c r="O266" s="640"/>
      <c r="P266" s="640"/>
      <c r="Q266" s="697"/>
      <c r="R266" s="349" t="s">
        <v>24</v>
      </c>
      <c r="S266" s="349" t="s">
        <v>24</v>
      </c>
      <c r="T266" s="349" t="s">
        <v>24</v>
      </c>
      <c r="U266" s="678"/>
      <c r="V266" s="55"/>
      <c r="W266" s="24">
        <f t="shared" si="165"/>
        <v>0</v>
      </c>
      <c r="X266" s="24">
        <f t="shared" si="165"/>
        <v>0</v>
      </c>
      <c r="Y266" s="24">
        <f t="shared" si="165"/>
        <v>0</v>
      </c>
      <c r="Z266" s="24">
        <f t="shared" ref="Z266" si="167">SUM(W266:Y266)</f>
        <v>0</v>
      </c>
    </row>
    <row r="267" spans="1:26" ht="58.5" customHeight="1">
      <c r="A267" s="343"/>
      <c r="B267" s="328"/>
      <c r="C267" s="191" t="s">
        <v>308</v>
      </c>
      <c r="D267" s="640" t="s">
        <v>416</v>
      </c>
      <c r="E267" s="640"/>
      <c r="F267" s="640"/>
      <c r="G267" s="640"/>
      <c r="H267" s="640"/>
      <c r="I267" s="640"/>
      <c r="J267" s="640"/>
      <c r="K267" s="640"/>
      <c r="L267" s="640"/>
      <c r="M267" s="640"/>
      <c r="N267" s="640"/>
      <c r="O267" s="640"/>
      <c r="P267" s="640"/>
      <c r="Q267" s="697"/>
      <c r="R267" s="349" t="s">
        <v>24</v>
      </c>
      <c r="S267" s="349" t="s">
        <v>24</v>
      </c>
      <c r="T267" s="349" t="s">
        <v>24</v>
      </c>
      <c r="U267" s="188" t="s">
        <v>831</v>
      </c>
      <c r="V267" s="131"/>
      <c r="W267" s="24">
        <f t="shared" si="165"/>
        <v>0</v>
      </c>
      <c r="X267" s="24">
        <f t="shared" si="165"/>
        <v>0</v>
      </c>
      <c r="Y267" s="24">
        <f t="shared" si="165"/>
        <v>0</v>
      </c>
      <c r="Z267" s="24">
        <f t="shared" si="166"/>
        <v>0</v>
      </c>
    </row>
    <row r="268" spans="1:26" ht="82.5" customHeight="1">
      <c r="A268" s="341" t="s">
        <v>225</v>
      </c>
      <c r="B268" s="329" t="s">
        <v>344</v>
      </c>
      <c r="C268" s="77" t="s">
        <v>104</v>
      </c>
      <c r="D268" s="598" t="s">
        <v>834</v>
      </c>
      <c r="E268" s="598"/>
      <c r="F268" s="598"/>
      <c r="G268" s="598"/>
      <c r="H268" s="598"/>
      <c r="I268" s="598"/>
      <c r="J268" s="598"/>
      <c r="K268" s="598"/>
      <c r="L268" s="598"/>
      <c r="M268" s="598"/>
      <c r="N268" s="598"/>
      <c r="O268" s="598"/>
      <c r="P268" s="598"/>
      <c r="Q268" s="599"/>
      <c r="R268" s="349" t="s">
        <v>24</v>
      </c>
      <c r="S268" s="349" t="s">
        <v>24</v>
      </c>
      <c r="T268" s="349" t="s">
        <v>24</v>
      </c>
      <c r="U268" s="590" t="s">
        <v>833</v>
      </c>
      <c r="V268" s="130"/>
      <c r="W268" s="24">
        <f t="shared" si="165"/>
        <v>0</v>
      </c>
      <c r="X268" s="24">
        <f t="shared" si="165"/>
        <v>0</v>
      </c>
      <c r="Y268" s="24">
        <f t="shared" si="165"/>
        <v>0</v>
      </c>
      <c r="Z268" s="24">
        <f t="shared" si="166"/>
        <v>0</v>
      </c>
    </row>
    <row r="269" spans="1:26" ht="58.5" customHeight="1">
      <c r="A269" s="341"/>
      <c r="B269" s="333"/>
      <c r="C269" s="77" t="s">
        <v>125</v>
      </c>
      <c r="D269" s="598" t="s">
        <v>345</v>
      </c>
      <c r="E269" s="598"/>
      <c r="F269" s="598"/>
      <c r="G269" s="598"/>
      <c r="H269" s="598"/>
      <c r="I269" s="598"/>
      <c r="J269" s="598"/>
      <c r="K269" s="598"/>
      <c r="L269" s="598"/>
      <c r="M269" s="598"/>
      <c r="N269" s="598"/>
      <c r="O269" s="598"/>
      <c r="P269" s="598"/>
      <c r="Q269" s="599"/>
      <c r="R269" s="349" t="s">
        <v>24</v>
      </c>
      <c r="S269" s="349" t="s">
        <v>24</v>
      </c>
      <c r="T269" s="349" t="s">
        <v>24</v>
      </c>
      <c r="U269" s="591"/>
      <c r="V269" s="131"/>
      <c r="W269" s="24">
        <f t="shared" si="165"/>
        <v>0</v>
      </c>
      <c r="X269" s="24">
        <f t="shared" si="165"/>
        <v>0</v>
      </c>
      <c r="Y269" s="24">
        <f t="shared" si="165"/>
        <v>0</v>
      </c>
      <c r="Z269" s="24">
        <f t="shared" si="166"/>
        <v>0</v>
      </c>
    </row>
    <row r="270" spans="1:26" ht="66.75" customHeight="1">
      <c r="A270" s="340" t="s">
        <v>226</v>
      </c>
      <c r="B270" s="329" t="s">
        <v>230</v>
      </c>
      <c r="C270" s="77" t="s">
        <v>104</v>
      </c>
      <c r="D270" s="600" t="s">
        <v>835</v>
      </c>
      <c r="E270" s="600"/>
      <c r="F270" s="600"/>
      <c r="G270" s="600"/>
      <c r="H270" s="600"/>
      <c r="I270" s="600"/>
      <c r="J270" s="600"/>
      <c r="K270" s="600"/>
      <c r="L270" s="600"/>
      <c r="M270" s="600"/>
      <c r="N270" s="600"/>
      <c r="O270" s="600"/>
      <c r="P270" s="600"/>
      <c r="Q270" s="588"/>
      <c r="R270" s="348" t="s">
        <v>24</v>
      </c>
      <c r="S270" s="348" t="s">
        <v>24</v>
      </c>
      <c r="T270" s="348" t="s">
        <v>24</v>
      </c>
      <c r="U270" s="590" t="s">
        <v>839</v>
      </c>
      <c r="V270" s="130"/>
      <c r="W270" s="24">
        <f t="shared" si="129"/>
        <v>0</v>
      </c>
      <c r="X270" s="24">
        <f t="shared" si="129"/>
        <v>0</v>
      </c>
      <c r="Y270" s="24">
        <f t="shared" si="129"/>
        <v>0</v>
      </c>
      <c r="Z270" s="24">
        <f t="shared" si="131"/>
        <v>0</v>
      </c>
    </row>
    <row r="271" spans="1:26" ht="54.75" customHeight="1">
      <c r="A271" s="58"/>
      <c r="B271" s="122"/>
      <c r="C271" s="73" t="s">
        <v>48</v>
      </c>
      <c r="D271" s="611" t="s">
        <v>417</v>
      </c>
      <c r="E271" s="611"/>
      <c r="F271" s="611"/>
      <c r="G271" s="611"/>
      <c r="H271" s="611"/>
      <c r="I271" s="611"/>
      <c r="J271" s="611"/>
      <c r="K271" s="611"/>
      <c r="L271" s="611"/>
      <c r="M271" s="611"/>
      <c r="N271" s="611"/>
      <c r="O271" s="611"/>
      <c r="P271" s="611"/>
      <c r="Q271" s="604"/>
      <c r="R271" s="126"/>
      <c r="S271" s="126"/>
      <c r="T271" s="126"/>
      <c r="U271" s="618"/>
      <c r="V271" s="393"/>
    </row>
    <row r="272" spans="1:26" ht="57" customHeight="1">
      <c r="A272" s="58"/>
      <c r="B272" s="122"/>
      <c r="C272" s="73" t="s">
        <v>48</v>
      </c>
      <c r="D272" s="611" t="s">
        <v>418</v>
      </c>
      <c r="E272" s="611"/>
      <c r="F272" s="611"/>
      <c r="G272" s="611"/>
      <c r="H272" s="611"/>
      <c r="I272" s="611"/>
      <c r="J272" s="611"/>
      <c r="K272" s="611"/>
      <c r="L272" s="611"/>
      <c r="M272" s="611"/>
      <c r="N272" s="611"/>
      <c r="O272" s="611"/>
      <c r="P272" s="611"/>
      <c r="Q272" s="604"/>
      <c r="R272" s="126"/>
      <c r="S272" s="126"/>
      <c r="T272" s="126"/>
      <c r="U272" s="30"/>
      <c r="V272" s="393"/>
    </row>
    <row r="273" spans="1:26" ht="45" customHeight="1">
      <c r="A273" s="58"/>
      <c r="B273" s="122"/>
      <c r="C273" s="73" t="s">
        <v>48</v>
      </c>
      <c r="D273" s="611" t="s">
        <v>836</v>
      </c>
      <c r="E273" s="611"/>
      <c r="F273" s="611"/>
      <c r="G273" s="611"/>
      <c r="H273" s="611"/>
      <c r="I273" s="611"/>
      <c r="J273" s="611"/>
      <c r="K273" s="611"/>
      <c r="L273" s="611"/>
      <c r="M273" s="611"/>
      <c r="N273" s="611"/>
      <c r="O273" s="611"/>
      <c r="P273" s="611"/>
      <c r="Q273" s="604"/>
      <c r="R273" s="126"/>
      <c r="S273" s="126"/>
      <c r="T273" s="126"/>
      <c r="U273" s="30"/>
      <c r="V273" s="393"/>
    </row>
    <row r="274" spans="1:26" ht="39.75" customHeight="1">
      <c r="A274" s="58"/>
      <c r="B274" s="122"/>
      <c r="C274" s="73" t="s">
        <v>48</v>
      </c>
      <c r="D274" s="611" t="s">
        <v>419</v>
      </c>
      <c r="E274" s="611"/>
      <c r="F274" s="611"/>
      <c r="G274" s="611"/>
      <c r="H274" s="611"/>
      <c r="I274" s="611"/>
      <c r="J274" s="611"/>
      <c r="K274" s="611"/>
      <c r="L274" s="611"/>
      <c r="M274" s="611"/>
      <c r="N274" s="611"/>
      <c r="O274" s="611"/>
      <c r="P274" s="611"/>
      <c r="Q274" s="604"/>
      <c r="R274" s="126"/>
      <c r="S274" s="126"/>
      <c r="T274" s="126"/>
      <c r="U274" s="30"/>
      <c r="V274" s="393"/>
    </row>
    <row r="275" spans="1:26" ht="44.25" customHeight="1">
      <c r="A275" s="58"/>
      <c r="B275" s="122"/>
      <c r="C275" s="61"/>
      <c r="D275" s="111" t="s">
        <v>837</v>
      </c>
      <c r="E275" s="609" t="s">
        <v>838</v>
      </c>
      <c r="F275" s="609"/>
      <c r="G275" s="609"/>
      <c r="H275" s="609"/>
      <c r="I275" s="609"/>
      <c r="J275" s="609"/>
      <c r="K275" s="609"/>
      <c r="L275" s="609"/>
      <c r="M275" s="609"/>
      <c r="N275" s="609"/>
      <c r="O275" s="609"/>
      <c r="P275" s="609"/>
      <c r="Q275" s="610"/>
      <c r="R275" s="126"/>
      <c r="S275" s="186"/>
      <c r="T275" s="126"/>
      <c r="U275" s="28"/>
      <c r="V275" s="393"/>
    </row>
    <row r="276" spans="1:26" ht="39" customHeight="1">
      <c r="A276" s="341"/>
      <c r="B276" s="333"/>
      <c r="C276" s="77" t="s">
        <v>125</v>
      </c>
      <c r="D276" s="681" t="s">
        <v>845</v>
      </c>
      <c r="E276" s="681"/>
      <c r="F276" s="681"/>
      <c r="G276" s="681"/>
      <c r="H276" s="681"/>
      <c r="I276" s="681"/>
      <c r="J276" s="681"/>
      <c r="K276" s="681"/>
      <c r="L276" s="681"/>
      <c r="M276" s="681"/>
      <c r="N276" s="681"/>
      <c r="O276" s="681"/>
      <c r="P276" s="681"/>
      <c r="Q276" s="681"/>
      <c r="R276" s="488" t="s">
        <v>24</v>
      </c>
      <c r="S276" s="470" t="s">
        <v>24</v>
      </c>
      <c r="T276" s="488" t="s">
        <v>45</v>
      </c>
      <c r="U276" s="732" t="s">
        <v>841</v>
      </c>
      <c r="V276" s="131"/>
      <c r="W276" s="24">
        <f t="shared" ref="W276:Y289" si="168">IF(R276="□",0,1)</f>
        <v>0</v>
      </c>
      <c r="X276" s="24">
        <f t="shared" si="168"/>
        <v>0</v>
      </c>
      <c r="Y276" s="24">
        <f t="shared" si="168"/>
        <v>0</v>
      </c>
      <c r="Z276" s="24">
        <f t="shared" ref="Z276:Z284" si="169">SUM(W276:Y276)</f>
        <v>0</v>
      </c>
    </row>
    <row r="277" spans="1:26" ht="15" customHeight="1">
      <c r="A277" s="460"/>
      <c r="B277" s="461"/>
      <c r="C277" s="82"/>
      <c r="D277" s="577" t="s">
        <v>1187</v>
      </c>
      <c r="E277" s="578"/>
      <c r="F277" s="578"/>
      <c r="G277" s="578"/>
      <c r="H277" s="578"/>
      <c r="I277" s="578"/>
      <c r="J277" s="578"/>
      <c r="K277" s="578"/>
      <c r="L277" s="578"/>
      <c r="M277" s="578"/>
      <c r="N277" s="578"/>
      <c r="O277" s="578"/>
      <c r="P277" s="578"/>
      <c r="Q277" s="579"/>
      <c r="R277" s="489"/>
      <c r="S277" s="133"/>
      <c r="T277" s="489"/>
      <c r="U277" s="733"/>
      <c r="V277" s="131"/>
    </row>
    <row r="278" spans="1:26" ht="20.100000000000001" customHeight="1">
      <c r="A278" s="460"/>
      <c r="B278" s="461"/>
      <c r="C278" s="82"/>
      <c r="D278" s="580" t="s">
        <v>1180</v>
      </c>
      <c r="E278" s="581"/>
      <c r="F278" s="581"/>
      <c r="G278" s="581"/>
      <c r="H278" s="581"/>
      <c r="I278" s="581"/>
      <c r="J278" s="582"/>
      <c r="K278" s="583" t="s">
        <v>1181</v>
      </c>
      <c r="L278" s="581"/>
      <c r="M278" s="581"/>
      <c r="N278" s="581"/>
      <c r="O278" s="581"/>
      <c r="P278" s="581"/>
      <c r="Q278" s="581"/>
      <c r="R278" s="489"/>
      <c r="S278" s="133"/>
      <c r="T278" s="489"/>
      <c r="U278" s="733"/>
      <c r="V278" s="131"/>
    </row>
    <row r="279" spans="1:26" ht="20.100000000000001" customHeight="1">
      <c r="A279" s="460"/>
      <c r="B279" s="461"/>
      <c r="C279" s="82"/>
      <c r="D279" s="584" t="s">
        <v>1180</v>
      </c>
      <c r="E279" s="585"/>
      <c r="F279" s="585"/>
      <c r="G279" s="585"/>
      <c r="H279" s="585"/>
      <c r="I279" s="585"/>
      <c r="J279" s="586"/>
      <c r="K279" s="587" t="s">
        <v>1181</v>
      </c>
      <c r="L279" s="585"/>
      <c r="M279" s="585"/>
      <c r="N279" s="585"/>
      <c r="O279" s="585"/>
      <c r="P279" s="585"/>
      <c r="Q279" s="585"/>
      <c r="R279" s="489"/>
      <c r="S279" s="133"/>
      <c r="T279" s="489"/>
      <c r="U279" s="733"/>
      <c r="V279" s="131"/>
    </row>
    <row r="280" spans="1:26" ht="15" customHeight="1">
      <c r="A280" s="460"/>
      <c r="B280" s="461"/>
      <c r="C280" s="46"/>
      <c r="D280" s="462"/>
      <c r="E280" s="462"/>
      <c r="F280" s="462"/>
      <c r="G280" s="462"/>
      <c r="H280" s="462"/>
      <c r="I280" s="462"/>
      <c r="J280" s="462"/>
      <c r="K280" s="462"/>
      <c r="L280" s="462"/>
      <c r="M280" s="462"/>
      <c r="N280" s="462"/>
      <c r="O280" s="462"/>
      <c r="P280" s="462"/>
      <c r="Q280" s="462"/>
      <c r="R280" s="490"/>
      <c r="S280" s="514"/>
      <c r="T280" s="490"/>
      <c r="U280" s="733"/>
      <c r="V280" s="131"/>
    </row>
    <row r="281" spans="1:26" ht="50.25" customHeight="1">
      <c r="A281" s="341"/>
      <c r="B281" s="333"/>
      <c r="C281" s="77" t="s">
        <v>112</v>
      </c>
      <c r="D281" s="598" t="s">
        <v>840</v>
      </c>
      <c r="E281" s="598"/>
      <c r="F281" s="598"/>
      <c r="G281" s="598"/>
      <c r="H281" s="598"/>
      <c r="I281" s="598"/>
      <c r="J281" s="598"/>
      <c r="K281" s="598"/>
      <c r="L281" s="598"/>
      <c r="M281" s="598"/>
      <c r="N281" s="598"/>
      <c r="O281" s="598"/>
      <c r="P281" s="598"/>
      <c r="Q281" s="599"/>
      <c r="R281" s="349" t="s">
        <v>24</v>
      </c>
      <c r="S281" s="349" t="s">
        <v>24</v>
      </c>
      <c r="T281" s="349" t="s">
        <v>24</v>
      </c>
      <c r="U281" s="591"/>
      <c r="V281" s="131"/>
      <c r="W281" s="24">
        <f t="shared" si="168"/>
        <v>0</v>
      </c>
      <c r="X281" s="24">
        <f t="shared" si="168"/>
        <v>0</v>
      </c>
      <c r="Y281" s="24">
        <f t="shared" si="168"/>
        <v>0</v>
      </c>
      <c r="Z281" s="24">
        <f t="shared" si="169"/>
        <v>0</v>
      </c>
    </row>
    <row r="282" spans="1:26" ht="59.25" customHeight="1">
      <c r="A282" s="341"/>
      <c r="B282" s="333"/>
      <c r="C282" s="77" t="s">
        <v>113</v>
      </c>
      <c r="D282" s="598" t="s">
        <v>242</v>
      </c>
      <c r="E282" s="598"/>
      <c r="F282" s="598"/>
      <c r="G282" s="598"/>
      <c r="H282" s="598"/>
      <c r="I282" s="598"/>
      <c r="J282" s="598"/>
      <c r="K282" s="598"/>
      <c r="L282" s="598"/>
      <c r="M282" s="598"/>
      <c r="N282" s="598"/>
      <c r="O282" s="598"/>
      <c r="P282" s="598"/>
      <c r="Q282" s="599"/>
      <c r="R282" s="349" t="s">
        <v>24</v>
      </c>
      <c r="S282" s="349" t="s">
        <v>24</v>
      </c>
      <c r="T282" s="349" t="s">
        <v>24</v>
      </c>
      <c r="U282" s="182" t="s">
        <v>842</v>
      </c>
      <c r="V282" s="130"/>
      <c r="W282" s="24">
        <f t="shared" si="168"/>
        <v>0</v>
      </c>
      <c r="X282" s="24">
        <f t="shared" si="168"/>
        <v>0</v>
      </c>
      <c r="Y282" s="24">
        <f t="shared" si="168"/>
        <v>0</v>
      </c>
      <c r="Z282" s="24">
        <f t="shared" si="169"/>
        <v>0</v>
      </c>
    </row>
    <row r="283" spans="1:26" ht="59.25" customHeight="1">
      <c r="A283" s="341"/>
      <c r="B283" s="333"/>
      <c r="C283" s="44" t="s">
        <v>148</v>
      </c>
      <c r="D283" s="598" t="s">
        <v>243</v>
      </c>
      <c r="E283" s="598"/>
      <c r="F283" s="598"/>
      <c r="G283" s="598"/>
      <c r="H283" s="598"/>
      <c r="I283" s="598"/>
      <c r="J283" s="598"/>
      <c r="K283" s="598"/>
      <c r="L283" s="598"/>
      <c r="M283" s="598"/>
      <c r="N283" s="598"/>
      <c r="O283" s="598"/>
      <c r="P283" s="598"/>
      <c r="Q283" s="599"/>
      <c r="R283" s="349" t="s">
        <v>24</v>
      </c>
      <c r="S283" s="349" t="s">
        <v>24</v>
      </c>
      <c r="T283" s="349" t="s">
        <v>24</v>
      </c>
      <c r="U283" s="182" t="s">
        <v>843</v>
      </c>
      <c r="V283" s="130"/>
      <c r="W283" s="24">
        <f t="shared" si="168"/>
        <v>0</v>
      </c>
      <c r="X283" s="24">
        <f t="shared" si="168"/>
        <v>0</v>
      </c>
      <c r="Y283" s="24">
        <f t="shared" si="168"/>
        <v>0</v>
      </c>
      <c r="Z283" s="24">
        <f t="shared" si="169"/>
        <v>0</v>
      </c>
    </row>
    <row r="284" spans="1:26" ht="57.75" customHeight="1">
      <c r="A284" s="343"/>
      <c r="B284" s="328"/>
      <c r="C284" s="46" t="s">
        <v>169</v>
      </c>
      <c r="D284" s="597" t="s">
        <v>244</v>
      </c>
      <c r="E284" s="597"/>
      <c r="F284" s="597"/>
      <c r="G284" s="597"/>
      <c r="H284" s="597"/>
      <c r="I284" s="597"/>
      <c r="J284" s="597"/>
      <c r="K284" s="597"/>
      <c r="L284" s="597"/>
      <c r="M284" s="597"/>
      <c r="N284" s="597"/>
      <c r="O284" s="597"/>
      <c r="P284" s="597"/>
      <c r="Q284" s="589"/>
      <c r="R284" s="349" t="s">
        <v>24</v>
      </c>
      <c r="S284" s="349" t="s">
        <v>24</v>
      </c>
      <c r="T284" s="349" t="s">
        <v>24</v>
      </c>
      <c r="U284" s="182" t="s">
        <v>844</v>
      </c>
      <c r="V284" s="130"/>
      <c r="W284" s="24">
        <f t="shared" si="168"/>
        <v>0</v>
      </c>
      <c r="X284" s="24">
        <f t="shared" si="168"/>
        <v>0</v>
      </c>
      <c r="Y284" s="24">
        <f t="shared" si="168"/>
        <v>0</v>
      </c>
      <c r="Z284" s="24">
        <f t="shared" si="169"/>
        <v>0</v>
      </c>
    </row>
    <row r="285" spans="1:26" ht="54.75" customHeight="1">
      <c r="A285" s="340" t="s">
        <v>229</v>
      </c>
      <c r="B285" s="329" t="s">
        <v>232</v>
      </c>
      <c r="C285" s="77" t="s">
        <v>104</v>
      </c>
      <c r="D285" s="598" t="s">
        <v>846</v>
      </c>
      <c r="E285" s="598"/>
      <c r="F285" s="598"/>
      <c r="G285" s="598"/>
      <c r="H285" s="598"/>
      <c r="I285" s="598"/>
      <c r="J285" s="598"/>
      <c r="K285" s="598"/>
      <c r="L285" s="598"/>
      <c r="M285" s="598"/>
      <c r="N285" s="598"/>
      <c r="O285" s="598"/>
      <c r="P285" s="598"/>
      <c r="Q285" s="599"/>
      <c r="R285" s="349" t="s">
        <v>24</v>
      </c>
      <c r="S285" s="349" t="s">
        <v>24</v>
      </c>
      <c r="T285" s="349" t="s">
        <v>24</v>
      </c>
      <c r="U285" s="182" t="s">
        <v>848</v>
      </c>
      <c r="V285" s="130"/>
      <c r="W285" s="24">
        <f t="shared" si="168"/>
        <v>0</v>
      </c>
      <c r="X285" s="24">
        <f t="shared" si="168"/>
        <v>0</v>
      </c>
      <c r="Y285" s="24">
        <f t="shared" si="168"/>
        <v>0</v>
      </c>
      <c r="Z285" s="24">
        <f t="shared" si="131"/>
        <v>0</v>
      </c>
    </row>
    <row r="286" spans="1:26" ht="54.75" customHeight="1">
      <c r="A286" s="341"/>
      <c r="B286" s="333"/>
      <c r="C286" s="77" t="s">
        <v>125</v>
      </c>
      <c r="D286" s="598" t="s">
        <v>245</v>
      </c>
      <c r="E286" s="598"/>
      <c r="F286" s="598"/>
      <c r="G286" s="598"/>
      <c r="H286" s="598"/>
      <c r="I286" s="598"/>
      <c r="J286" s="598"/>
      <c r="K286" s="598"/>
      <c r="L286" s="598"/>
      <c r="M286" s="598"/>
      <c r="N286" s="598"/>
      <c r="O286" s="598"/>
      <c r="P286" s="598"/>
      <c r="Q286" s="599"/>
      <c r="R286" s="349" t="s">
        <v>24</v>
      </c>
      <c r="S286" s="349" t="s">
        <v>24</v>
      </c>
      <c r="T286" s="349" t="s">
        <v>24</v>
      </c>
      <c r="U286" s="182" t="s">
        <v>849</v>
      </c>
      <c r="V286" s="131"/>
      <c r="W286" s="24">
        <f t="shared" si="168"/>
        <v>0</v>
      </c>
      <c r="X286" s="24">
        <f t="shared" si="168"/>
        <v>0</v>
      </c>
      <c r="Y286" s="24">
        <f t="shared" si="168"/>
        <v>0</v>
      </c>
      <c r="Z286" s="24">
        <f t="shared" si="131"/>
        <v>0</v>
      </c>
    </row>
    <row r="287" spans="1:26" ht="54.75" customHeight="1">
      <c r="A287" s="343"/>
      <c r="B287" s="328"/>
      <c r="C287" s="44" t="s">
        <v>112</v>
      </c>
      <c r="D287" s="598" t="s">
        <v>847</v>
      </c>
      <c r="E287" s="598"/>
      <c r="F287" s="598"/>
      <c r="G287" s="598"/>
      <c r="H287" s="598"/>
      <c r="I287" s="598"/>
      <c r="J287" s="598"/>
      <c r="K287" s="598"/>
      <c r="L287" s="598"/>
      <c r="M287" s="598"/>
      <c r="N287" s="598"/>
      <c r="O287" s="598"/>
      <c r="P287" s="598"/>
      <c r="Q287" s="599"/>
      <c r="R287" s="349" t="s">
        <v>24</v>
      </c>
      <c r="S287" s="349" t="s">
        <v>24</v>
      </c>
      <c r="T287" s="349" t="s">
        <v>24</v>
      </c>
      <c r="U287" s="182" t="s">
        <v>850</v>
      </c>
      <c r="V287" s="130"/>
      <c r="W287" s="24">
        <f t="shared" si="168"/>
        <v>0</v>
      </c>
      <c r="X287" s="24">
        <f t="shared" si="168"/>
        <v>0</v>
      </c>
      <c r="Y287" s="24">
        <f t="shared" si="168"/>
        <v>0</v>
      </c>
      <c r="Z287" s="24">
        <f t="shared" si="131"/>
        <v>0</v>
      </c>
    </row>
    <row r="288" spans="1:26" ht="44.25" customHeight="1">
      <c r="A288" s="343"/>
      <c r="B288" s="333" t="s">
        <v>852</v>
      </c>
      <c r="C288" s="46" t="s">
        <v>113</v>
      </c>
      <c r="D288" s="598" t="s">
        <v>246</v>
      </c>
      <c r="E288" s="598"/>
      <c r="F288" s="598"/>
      <c r="G288" s="598"/>
      <c r="H288" s="598"/>
      <c r="I288" s="598"/>
      <c r="J288" s="598"/>
      <c r="K288" s="598"/>
      <c r="L288" s="598"/>
      <c r="M288" s="598"/>
      <c r="N288" s="598"/>
      <c r="O288" s="598"/>
      <c r="P288" s="598"/>
      <c r="Q288" s="599"/>
      <c r="R288" s="349" t="s">
        <v>24</v>
      </c>
      <c r="S288" s="349" t="s">
        <v>24</v>
      </c>
      <c r="T288" s="349" t="s">
        <v>24</v>
      </c>
      <c r="U288" s="182" t="s">
        <v>851</v>
      </c>
      <c r="V288" s="131"/>
      <c r="W288" s="24">
        <f t="shared" si="168"/>
        <v>0</v>
      </c>
      <c r="X288" s="24">
        <f t="shared" si="168"/>
        <v>0</v>
      </c>
      <c r="Y288" s="24">
        <f t="shared" si="168"/>
        <v>0</v>
      </c>
      <c r="Z288" s="24">
        <f t="shared" si="131"/>
        <v>0</v>
      </c>
    </row>
    <row r="289" spans="1:26" ht="36.75" customHeight="1">
      <c r="A289" s="340" t="s">
        <v>231</v>
      </c>
      <c r="B289" s="329" t="s">
        <v>233</v>
      </c>
      <c r="C289" s="307" t="s">
        <v>104</v>
      </c>
      <c r="D289" s="600" t="s">
        <v>247</v>
      </c>
      <c r="E289" s="600"/>
      <c r="F289" s="600"/>
      <c r="G289" s="600"/>
      <c r="H289" s="600"/>
      <c r="I289" s="600"/>
      <c r="J289" s="600"/>
      <c r="K289" s="600"/>
      <c r="L289" s="600"/>
      <c r="M289" s="600"/>
      <c r="N289" s="600"/>
      <c r="O289" s="600"/>
      <c r="P289" s="600"/>
      <c r="Q289" s="588"/>
      <c r="R289" s="348" t="s">
        <v>24</v>
      </c>
      <c r="S289" s="348" t="s">
        <v>24</v>
      </c>
      <c r="T289" s="348" t="s">
        <v>24</v>
      </c>
      <c r="U289" s="616" t="s">
        <v>853</v>
      </c>
      <c r="V289" s="393" t="s">
        <v>1088</v>
      </c>
      <c r="W289" s="24">
        <f t="shared" si="168"/>
        <v>0</v>
      </c>
      <c r="X289" s="24">
        <f t="shared" si="168"/>
        <v>0</v>
      </c>
      <c r="Y289" s="24">
        <f t="shared" si="168"/>
        <v>0</v>
      </c>
      <c r="Z289" s="24">
        <f t="shared" si="131"/>
        <v>0</v>
      </c>
    </row>
    <row r="290" spans="1:26" ht="103.15" customHeight="1">
      <c r="A290" s="63"/>
      <c r="B290" s="267"/>
      <c r="C290" s="308" t="s">
        <v>1112</v>
      </c>
      <c r="D290" s="609" t="s">
        <v>420</v>
      </c>
      <c r="E290" s="609"/>
      <c r="F290" s="609"/>
      <c r="G290" s="609"/>
      <c r="H290" s="609"/>
      <c r="I290" s="609"/>
      <c r="J290" s="609"/>
      <c r="K290" s="609"/>
      <c r="L290" s="609"/>
      <c r="M290" s="609"/>
      <c r="N290" s="609"/>
      <c r="O290" s="609"/>
      <c r="P290" s="609"/>
      <c r="Q290" s="610"/>
      <c r="R290" s="178"/>
      <c r="S290" s="178"/>
      <c r="T290" s="178"/>
      <c r="U290" s="617"/>
      <c r="V290" s="85"/>
    </row>
    <row r="291" spans="1:26" ht="50.25" customHeight="1">
      <c r="A291" s="341" t="s">
        <v>854</v>
      </c>
      <c r="B291" s="333" t="s">
        <v>234</v>
      </c>
      <c r="C291" s="309" t="s">
        <v>104</v>
      </c>
      <c r="D291" s="597" t="s">
        <v>421</v>
      </c>
      <c r="E291" s="597"/>
      <c r="F291" s="597"/>
      <c r="G291" s="597"/>
      <c r="H291" s="597"/>
      <c r="I291" s="597"/>
      <c r="J291" s="597"/>
      <c r="K291" s="597"/>
      <c r="L291" s="597"/>
      <c r="M291" s="597"/>
      <c r="N291" s="597"/>
      <c r="O291" s="597"/>
      <c r="P291" s="597"/>
      <c r="Q291" s="589"/>
      <c r="R291" s="349" t="s">
        <v>24</v>
      </c>
      <c r="S291" s="349" t="s">
        <v>24</v>
      </c>
      <c r="T291" s="349" t="s">
        <v>24</v>
      </c>
      <c r="U291" s="182" t="s">
        <v>857</v>
      </c>
      <c r="V291" s="130"/>
      <c r="W291" s="24">
        <f t="shared" ref="W291:Y295" si="170">IF(R291="□",0,1)</f>
        <v>0</v>
      </c>
      <c r="X291" s="24">
        <f t="shared" si="170"/>
        <v>0</v>
      </c>
      <c r="Y291" s="24">
        <f t="shared" si="170"/>
        <v>0</v>
      </c>
      <c r="Z291" s="24">
        <f t="shared" si="131"/>
        <v>0</v>
      </c>
    </row>
    <row r="292" spans="1:26" ht="44.25" customHeight="1">
      <c r="A292" s="343"/>
      <c r="B292" s="328"/>
      <c r="C292" s="120" t="s">
        <v>125</v>
      </c>
      <c r="D292" s="598" t="s">
        <v>422</v>
      </c>
      <c r="E292" s="598"/>
      <c r="F292" s="598"/>
      <c r="G292" s="598"/>
      <c r="H292" s="598"/>
      <c r="I292" s="598"/>
      <c r="J292" s="598"/>
      <c r="K292" s="598"/>
      <c r="L292" s="598"/>
      <c r="M292" s="598"/>
      <c r="N292" s="598"/>
      <c r="O292" s="598"/>
      <c r="P292" s="598"/>
      <c r="Q292" s="599"/>
      <c r="R292" s="349" t="s">
        <v>24</v>
      </c>
      <c r="S292" s="349" t="s">
        <v>24</v>
      </c>
      <c r="T292" s="349" t="s">
        <v>24</v>
      </c>
      <c r="U292" s="174" t="s">
        <v>855</v>
      </c>
      <c r="V292" s="393"/>
      <c r="W292" s="24">
        <f t="shared" si="170"/>
        <v>0</v>
      </c>
      <c r="X292" s="24">
        <f t="shared" si="170"/>
        <v>0</v>
      </c>
      <c r="Y292" s="24">
        <f t="shared" si="170"/>
        <v>0</v>
      </c>
      <c r="Z292" s="24">
        <f t="shared" si="131"/>
        <v>0</v>
      </c>
    </row>
    <row r="293" spans="1:26" ht="89.25" customHeight="1">
      <c r="A293" s="340" t="s">
        <v>856</v>
      </c>
      <c r="B293" s="324" t="s">
        <v>401</v>
      </c>
      <c r="C293" s="307" t="s">
        <v>104</v>
      </c>
      <c r="D293" s="598" t="s">
        <v>425</v>
      </c>
      <c r="E293" s="598"/>
      <c r="F293" s="598"/>
      <c r="G293" s="598"/>
      <c r="H293" s="598"/>
      <c r="I293" s="598"/>
      <c r="J293" s="598"/>
      <c r="K293" s="598"/>
      <c r="L293" s="598"/>
      <c r="M293" s="598"/>
      <c r="N293" s="598"/>
      <c r="O293" s="598"/>
      <c r="P293" s="598"/>
      <c r="Q293" s="599"/>
      <c r="R293" s="349" t="s">
        <v>24</v>
      </c>
      <c r="S293" s="349" t="s">
        <v>24</v>
      </c>
      <c r="T293" s="349" t="s">
        <v>24</v>
      </c>
      <c r="U293" s="174" t="s">
        <v>858</v>
      </c>
      <c r="V293" s="393" t="s">
        <v>424</v>
      </c>
      <c r="W293" s="24">
        <f t="shared" ref="W293" si="171">IF(R293="□",0,1)</f>
        <v>0</v>
      </c>
      <c r="X293" s="24">
        <f t="shared" ref="X293" si="172">IF(S293="□",0,1)</f>
        <v>0</v>
      </c>
      <c r="Y293" s="24">
        <f t="shared" ref="Y293" si="173">IF(T293="□",0,1)</f>
        <v>0</v>
      </c>
      <c r="Z293" s="24">
        <f t="shared" ref="Z293" si="174">SUM(W293:Y293)</f>
        <v>0</v>
      </c>
    </row>
    <row r="294" spans="1:26" ht="36" customHeight="1">
      <c r="A294" s="340" t="s">
        <v>343</v>
      </c>
      <c r="B294" s="329" t="s">
        <v>235</v>
      </c>
      <c r="C294" s="77" t="s">
        <v>104</v>
      </c>
      <c r="D294" s="598" t="s">
        <v>248</v>
      </c>
      <c r="E294" s="598"/>
      <c r="F294" s="598"/>
      <c r="G294" s="598"/>
      <c r="H294" s="598"/>
      <c r="I294" s="598"/>
      <c r="J294" s="598"/>
      <c r="K294" s="598"/>
      <c r="L294" s="598"/>
      <c r="M294" s="598"/>
      <c r="N294" s="598"/>
      <c r="O294" s="598"/>
      <c r="P294" s="598"/>
      <c r="Q294" s="599"/>
      <c r="R294" s="349" t="s">
        <v>24</v>
      </c>
      <c r="S294" s="349" t="s">
        <v>24</v>
      </c>
      <c r="T294" s="349" t="s">
        <v>24</v>
      </c>
      <c r="U294" s="174" t="s">
        <v>860</v>
      </c>
      <c r="V294" s="393"/>
      <c r="W294" s="24">
        <f t="shared" si="170"/>
        <v>0</v>
      </c>
      <c r="X294" s="24">
        <f t="shared" si="170"/>
        <v>0</v>
      </c>
      <c r="Y294" s="24">
        <f t="shared" si="170"/>
        <v>0</v>
      </c>
      <c r="Z294" s="24">
        <f t="shared" si="131"/>
        <v>0</v>
      </c>
    </row>
    <row r="295" spans="1:26" ht="42" customHeight="1">
      <c r="A295" s="341"/>
      <c r="B295" s="333"/>
      <c r="C295" s="77" t="s">
        <v>125</v>
      </c>
      <c r="D295" s="600" t="s">
        <v>862</v>
      </c>
      <c r="E295" s="600"/>
      <c r="F295" s="600"/>
      <c r="G295" s="600"/>
      <c r="H295" s="600"/>
      <c r="I295" s="600"/>
      <c r="J295" s="600"/>
      <c r="K295" s="600"/>
      <c r="L295" s="600"/>
      <c r="M295" s="600"/>
      <c r="N295" s="600"/>
      <c r="O295" s="600"/>
      <c r="P295" s="600"/>
      <c r="Q295" s="588"/>
      <c r="R295" s="348" t="s">
        <v>24</v>
      </c>
      <c r="S295" s="348" t="s">
        <v>24</v>
      </c>
      <c r="T295" s="348" t="s">
        <v>24</v>
      </c>
      <c r="U295" s="590" t="s">
        <v>861</v>
      </c>
      <c r="V295" s="393"/>
      <c r="W295" s="24">
        <f t="shared" si="170"/>
        <v>0</v>
      </c>
      <c r="X295" s="24">
        <f t="shared" si="170"/>
        <v>0</v>
      </c>
      <c r="Y295" s="24">
        <f t="shared" si="170"/>
        <v>0</v>
      </c>
      <c r="Z295" s="24">
        <f t="shared" si="131"/>
        <v>0</v>
      </c>
    </row>
    <row r="296" spans="1:26" ht="118.5" customHeight="1">
      <c r="A296" s="63"/>
      <c r="B296" s="267"/>
      <c r="C296" s="343" t="s">
        <v>866</v>
      </c>
      <c r="D296" s="597" t="s">
        <v>867</v>
      </c>
      <c r="E296" s="597"/>
      <c r="F296" s="597"/>
      <c r="G296" s="597"/>
      <c r="H296" s="597"/>
      <c r="I296" s="597"/>
      <c r="J296" s="597"/>
      <c r="K296" s="597"/>
      <c r="L296" s="597"/>
      <c r="M296" s="597"/>
      <c r="N296" s="597"/>
      <c r="O296" s="597"/>
      <c r="P296" s="597"/>
      <c r="Q296" s="589"/>
      <c r="R296" s="186"/>
      <c r="S296" s="186"/>
      <c r="T296" s="186"/>
      <c r="U296" s="591"/>
      <c r="V296" s="393"/>
    </row>
    <row r="297" spans="1:26" ht="42" customHeight="1">
      <c r="A297" s="96" t="s">
        <v>346</v>
      </c>
      <c r="B297" s="326" t="s">
        <v>347</v>
      </c>
      <c r="C297" s="120" t="s">
        <v>104</v>
      </c>
      <c r="D297" s="679" t="s">
        <v>423</v>
      </c>
      <c r="E297" s="679"/>
      <c r="F297" s="679"/>
      <c r="G297" s="679"/>
      <c r="H297" s="679"/>
      <c r="I297" s="679"/>
      <c r="J297" s="679"/>
      <c r="K297" s="679"/>
      <c r="L297" s="679"/>
      <c r="M297" s="679"/>
      <c r="N297" s="679"/>
      <c r="O297" s="679"/>
      <c r="P297" s="679"/>
      <c r="Q297" s="680"/>
      <c r="R297" s="86" t="s">
        <v>24</v>
      </c>
      <c r="S297" s="86" t="s">
        <v>24</v>
      </c>
      <c r="T297" s="86" t="s">
        <v>24</v>
      </c>
      <c r="U297" s="187"/>
      <c r="V297" s="393"/>
      <c r="W297" s="24">
        <f t="shared" ref="W297" si="175">IF(R297="□",0,1)</f>
        <v>0</v>
      </c>
      <c r="X297" s="24">
        <f t="shared" ref="X297" si="176">IF(S297="□",0,1)</f>
        <v>0</v>
      </c>
      <c r="Y297" s="24">
        <f t="shared" ref="Y297" si="177">IF(T297="□",0,1)</f>
        <v>0</v>
      </c>
      <c r="Z297" s="24">
        <f t="shared" ref="Z297" si="178">SUM(W297:Y297)</f>
        <v>0</v>
      </c>
    </row>
    <row r="298" spans="1:26" s="123" customFormat="1" ht="18" customHeight="1">
      <c r="A298" s="124"/>
      <c r="B298" s="132"/>
      <c r="C298" s="134"/>
      <c r="D298" s="332"/>
      <c r="E298" s="332"/>
      <c r="F298" s="332"/>
      <c r="G298" s="332"/>
      <c r="H298" s="332"/>
      <c r="I298" s="332"/>
      <c r="J298" s="332"/>
      <c r="K298" s="332"/>
      <c r="L298" s="332"/>
      <c r="M298" s="332"/>
      <c r="N298" s="332"/>
      <c r="O298" s="332"/>
      <c r="P298" s="332"/>
      <c r="Q298" s="332"/>
      <c r="R298" s="133"/>
      <c r="S298" s="133"/>
      <c r="T298" s="133"/>
      <c r="U298" s="330"/>
      <c r="V298" s="396"/>
    </row>
    <row r="299" spans="1:26" ht="18.75" customHeight="1">
      <c r="A299" s="626" t="s">
        <v>250</v>
      </c>
      <c r="B299" s="626"/>
      <c r="C299" s="626"/>
      <c r="D299" s="626"/>
      <c r="E299" s="626"/>
      <c r="F299" s="626"/>
      <c r="G299" s="626"/>
      <c r="H299" s="626"/>
      <c r="I299" s="626"/>
      <c r="J299" s="626"/>
      <c r="K299" s="626"/>
      <c r="L299" s="626"/>
      <c r="M299" s="626"/>
      <c r="N299" s="626"/>
      <c r="O299" s="626"/>
      <c r="P299" s="626"/>
      <c r="Q299" s="626"/>
      <c r="R299" s="626"/>
      <c r="S299" s="626"/>
      <c r="T299" s="626"/>
      <c r="U299" s="626"/>
      <c r="V299" s="390"/>
      <c r="W299" s="642" t="s">
        <v>101</v>
      </c>
      <c r="X299" s="643"/>
      <c r="Y299" s="643"/>
      <c r="Z299" s="643"/>
    </row>
    <row r="300" spans="1:26" ht="18.75" customHeight="1">
      <c r="A300" s="645" t="s">
        <v>110</v>
      </c>
      <c r="B300" s="645"/>
      <c r="C300" s="646" t="s">
        <v>196</v>
      </c>
      <c r="D300" s="646"/>
      <c r="E300" s="646"/>
      <c r="F300" s="646"/>
      <c r="G300" s="646"/>
      <c r="H300" s="646"/>
      <c r="I300" s="646"/>
      <c r="J300" s="646"/>
      <c r="K300" s="646"/>
      <c r="L300" s="646"/>
      <c r="M300" s="646"/>
      <c r="N300" s="646"/>
      <c r="O300" s="646"/>
      <c r="P300" s="646"/>
      <c r="Q300" s="647"/>
      <c r="R300" s="650" t="s">
        <v>23</v>
      </c>
      <c r="S300" s="651"/>
      <c r="T300" s="652"/>
      <c r="U300" s="653" t="s">
        <v>69</v>
      </c>
      <c r="V300" s="390"/>
      <c r="W300" s="644"/>
      <c r="X300" s="644"/>
      <c r="Y300" s="644"/>
      <c r="Z300" s="644"/>
    </row>
    <row r="301" spans="1:26" ht="22.5" customHeight="1">
      <c r="A301" s="645"/>
      <c r="B301" s="645"/>
      <c r="C301" s="648"/>
      <c r="D301" s="648"/>
      <c r="E301" s="648"/>
      <c r="F301" s="648"/>
      <c r="G301" s="648"/>
      <c r="H301" s="648"/>
      <c r="I301" s="648"/>
      <c r="J301" s="648"/>
      <c r="K301" s="648"/>
      <c r="L301" s="648"/>
      <c r="M301" s="648"/>
      <c r="N301" s="648"/>
      <c r="O301" s="648"/>
      <c r="P301" s="648"/>
      <c r="Q301" s="649"/>
      <c r="R301" s="336" t="s">
        <v>67</v>
      </c>
      <c r="S301" s="336" t="s">
        <v>68</v>
      </c>
      <c r="T301" s="41" t="s">
        <v>102</v>
      </c>
      <c r="U301" s="654"/>
      <c r="V301" s="390"/>
      <c r="W301" s="342" t="s">
        <v>67</v>
      </c>
      <c r="X301" s="25" t="s">
        <v>68</v>
      </c>
      <c r="Y301" s="47" t="s">
        <v>102</v>
      </c>
      <c r="Z301" s="26" t="s">
        <v>103</v>
      </c>
    </row>
    <row r="302" spans="1:26" ht="39.75" customHeight="1">
      <c r="A302" s="350" t="s">
        <v>194</v>
      </c>
      <c r="B302" s="339" t="s">
        <v>252</v>
      </c>
      <c r="C302" s="77" t="s">
        <v>104</v>
      </c>
      <c r="D302" s="600" t="s">
        <v>251</v>
      </c>
      <c r="E302" s="600"/>
      <c r="F302" s="600"/>
      <c r="G302" s="600"/>
      <c r="H302" s="600"/>
      <c r="I302" s="600"/>
      <c r="J302" s="600"/>
      <c r="K302" s="600"/>
      <c r="L302" s="600"/>
      <c r="M302" s="600"/>
      <c r="N302" s="600"/>
      <c r="O302" s="600"/>
      <c r="P302" s="600"/>
      <c r="Q302" s="588"/>
      <c r="R302" s="348" t="s">
        <v>24</v>
      </c>
      <c r="S302" s="348" t="s">
        <v>24</v>
      </c>
      <c r="T302" s="348" t="s">
        <v>24</v>
      </c>
      <c r="U302" s="590" t="s">
        <v>1043</v>
      </c>
      <c r="V302" s="135"/>
      <c r="W302" s="24">
        <f t="shared" ref="W302:Y306" si="179">IF(R302="□",0,1)</f>
        <v>0</v>
      </c>
      <c r="X302" s="24">
        <f t="shared" si="179"/>
        <v>0</v>
      </c>
      <c r="Y302" s="24">
        <f t="shared" si="179"/>
        <v>0</v>
      </c>
      <c r="Z302" s="24">
        <f t="shared" ref="Z302:Z306" si="180">SUM(W302:Y302)</f>
        <v>0</v>
      </c>
    </row>
    <row r="303" spans="1:26" ht="174.75" customHeight="1">
      <c r="A303" s="63"/>
      <c r="B303" s="49"/>
      <c r="C303" s="192" t="s">
        <v>863</v>
      </c>
      <c r="D303" s="609" t="s">
        <v>1089</v>
      </c>
      <c r="E303" s="609"/>
      <c r="F303" s="609"/>
      <c r="G303" s="609"/>
      <c r="H303" s="609"/>
      <c r="I303" s="609"/>
      <c r="J303" s="609"/>
      <c r="K303" s="609"/>
      <c r="L303" s="609"/>
      <c r="M303" s="609"/>
      <c r="N303" s="609"/>
      <c r="O303" s="609"/>
      <c r="P303" s="609"/>
      <c r="Q303" s="610"/>
      <c r="R303" s="186"/>
      <c r="S303" s="186"/>
      <c r="T303" s="186"/>
      <c r="U303" s="591"/>
      <c r="V303" s="393"/>
    </row>
    <row r="304" spans="1:26" ht="53.25" customHeight="1">
      <c r="A304" s="105" t="s">
        <v>254</v>
      </c>
      <c r="B304" s="335" t="s">
        <v>253</v>
      </c>
      <c r="C304" s="44" t="s">
        <v>104</v>
      </c>
      <c r="D304" s="598" t="s">
        <v>426</v>
      </c>
      <c r="E304" s="598"/>
      <c r="F304" s="598"/>
      <c r="G304" s="598"/>
      <c r="H304" s="598"/>
      <c r="I304" s="598"/>
      <c r="J304" s="598"/>
      <c r="K304" s="598"/>
      <c r="L304" s="598"/>
      <c r="M304" s="598"/>
      <c r="N304" s="598"/>
      <c r="O304" s="598"/>
      <c r="P304" s="598"/>
      <c r="Q304" s="599"/>
      <c r="R304" s="86" t="s">
        <v>24</v>
      </c>
      <c r="S304" s="86" t="s">
        <v>24</v>
      </c>
      <c r="T304" s="86" t="s">
        <v>24</v>
      </c>
      <c r="U304" s="37" t="s">
        <v>427</v>
      </c>
      <c r="V304" s="135"/>
      <c r="W304" s="24">
        <f t="shared" ref="W304:Y305" si="181">IF(R304="□",0,1)</f>
        <v>0</v>
      </c>
      <c r="X304" s="24">
        <f t="shared" si="181"/>
        <v>0</v>
      </c>
      <c r="Y304" s="24">
        <f t="shared" si="181"/>
        <v>0</v>
      </c>
      <c r="Z304" s="24">
        <f t="shared" ref="Z304:Z305" si="182">SUM(W304:Y304)</f>
        <v>0</v>
      </c>
    </row>
    <row r="305" spans="1:43" ht="52.5" customHeight="1">
      <c r="A305" s="350" t="s">
        <v>295</v>
      </c>
      <c r="B305" s="339" t="s">
        <v>348</v>
      </c>
      <c r="C305" s="44" t="s">
        <v>104</v>
      </c>
      <c r="D305" s="640" t="s">
        <v>1150</v>
      </c>
      <c r="E305" s="640"/>
      <c r="F305" s="640"/>
      <c r="G305" s="640"/>
      <c r="H305" s="640"/>
      <c r="I305" s="640"/>
      <c r="J305" s="640"/>
      <c r="K305" s="640"/>
      <c r="L305" s="640"/>
      <c r="M305" s="640"/>
      <c r="N305" s="640"/>
      <c r="O305" s="640"/>
      <c r="P305" s="640"/>
      <c r="Q305" s="697"/>
      <c r="R305" s="86" t="s">
        <v>24</v>
      </c>
      <c r="S305" s="86" t="s">
        <v>24</v>
      </c>
      <c r="T305" s="86" t="s">
        <v>24</v>
      </c>
      <c r="U305" s="36" t="s">
        <v>1155</v>
      </c>
      <c r="V305" s="393"/>
      <c r="W305" s="24">
        <f t="shared" si="181"/>
        <v>0</v>
      </c>
      <c r="X305" s="24">
        <f t="shared" si="181"/>
        <v>0</v>
      </c>
      <c r="Y305" s="24">
        <f t="shared" si="181"/>
        <v>0</v>
      </c>
      <c r="Z305" s="24">
        <f t="shared" si="182"/>
        <v>0</v>
      </c>
    </row>
    <row r="306" spans="1:43" ht="51.75" customHeight="1">
      <c r="A306" s="80"/>
      <c r="B306" s="338"/>
      <c r="C306" s="46" t="s">
        <v>125</v>
      </c>
      <c r="D306" s="640" t="s">
        <v>428</v>
      </c>
      <c r="E306" s="640"/>
      <c r="F306" s="640"/>
      <c r="G306" s="640"/>
      <c r="H306" s="640"/>
      <c r="I306" s="640"/>
      <c r="J306" s="640"/>
      <c r="K306" s="640"/>
      <c r="L306" s="640"/>
      <c r="M306" s="640"/>
      <c r="N306" s="640"/>
      <c r="O306" s="640"/>
      <c r="P306" s="640"/>
      <c r="Q306" s="697"/>
      <c r="R306" s="86" t="s">
        <v>24</v>
      </c>
      <c r="S306" s="86" t="s">
        <v>24</v>
      </c>
      <c r="T306" s="86" t="s">
        <v>24</v>
      </c>
      <c r="U306" s="37" t="s">
        <v>1156</v>
      </c>
      <c r="V306" s="393"/>
      <c r="W306" s="24">
        <f t="shared" si="179"/>
        <v>0</v>
      </c>
      <c r="X306" s="24">
        <f t="shared" si="179"/>
        <v>0</v>
      </c>
      <c r="Y306" s="24">
        <f t="shared" si="179"/>
        <v>0</v>
      </c>
      <c r="Z306" s="24">
        <f t="shared" si="180"/>
        <v>0</v>
      </c>
    </row>
    <row r="307" spans="1:43" s="33" customFormat="1" ht="23.25" hidden="1" customHeight="1">
      <c r="A307" s="64"/>
      <c r="B307" s="345"/>
      <c r="C307" s="66"/>
      <c r="D307" s="345"/>
      <c r="E307" s="345"/>
      <c r="F307" s="345"/>
      <c r="G307" s="345"/>
      <c r="H307" s="345"/>
      <c r="I307" s="345"/>
      <c r="J307" s="345"/>
      <c r="K307" s="345"/>
      <c r="L307" s="345"/>
      <c r="M307" s="345"/>
      <c r="N307" s="345"/>
      <c r="O307" s="345"/>
      <c r="P307" s="345"/>
      <c r="Q307" s="345"/>
      <c r="R307" s="35">
        <f>COUNTIFS(R302:R302,"☑")</f>
        <v>0</v>
      </c>
      <c r="S307" s="35">
        <f>COUNTIFS(S302:S302,"☑")</f>
        <v>0</v>
      </c>
      <c r="T307" s="35">
        <f>COUNTIFS(T302:T302,"☑")</f>
        <v>0</v>
      </c>
      <c r="V307" s="55"/>
      <c r="W307" s="24"/>
      <c r="X307" s="24"/>
      <c r="Y307" s="24"/>
      <c r="Z307" s="24"/>
      <c r="AA307" s="24"/>
      <c r="AB307" s="24"/>
      <c r="AC307" s="24"/>
      <c r="AD307" s="24"/>
      <c r="AE307" s="24"/>
      <c r="AF307" s="24"/>
      <c r="AG307" s="24"/>
      <c r="AH307" s="24"/>
      <c r="AI307" s="24"/>
      <c r="AJ307" s="24"/>
      <c r="AK307" s="24"/>
      <c r="AL307" s="24"/>
      <c r="AM307" s="24"/>
      <c r="AN307" s="24"/>
      <c r="AO307" s="24"/>
      <c r="AP307" s="24"/>
      <c r="AQ307" s="24"/>
    </row>
    <row r="308" spans="1:43" s="33" customFormat="1" ht="23.25" customHeight="1">
      <c r="A308" s="64"/>
      <c r="B308" s="345"/>
      <c r="C308" s="66"/>
      <c r="D308" s="345"/>
      <c r="E308" s="345"/>
      <c r="F308" s="345"/>
      <c r="G308" s="345"/>
      <c r="H308" s="345"/>
      <c r="I308" s="345"/>
      <c r="J308" s="345"/>
      <c r="K308" s="345"/>
      <c r="L308" s="345"/>
      <c r="M308" s="345"/>
      <c r="N308" s="345"/>
      <c r="O308" s="345"/>
      <c r="P308" s="345"/>
      <c r="Q308" s="345"/>
      <c r="R308" s="35"/>
      <c r="S308" s="35"/>
      <c r="T308" s="35"/>
      <c r="V308" s="55"/>
      <c r="W308" s="24"/>
      <c r="X308" s="24"/>
      <c r="Y308" s="24"/>
      <c r="Z308" s="24"/>
      <c r="AA308" s="24"/>
      <c r="AB308" s="24"/>
      <c r="AC308" s="24"/>
      <c r="AD308" s="24"/>
      <c r="AE308" s="24"/>
      <c r="AF308" s="24"/>
      <c r="AG308" s="24"/>
      <c r="AH308" s="24"/>
      <c r="AI308" s="24"/>
      <c r="AJ308" s="24"/>
      <c r="AK308" s="24"/>
      <c r="AL308" s="24"/>
      <c r="AM308" s="24"/>
      <c r="AN308" s="24"/>
      <c r="AO308" s="24"/>
      <c r="AP308" s="24"/>
      <c r="AQ308" s="24"/>
    </row>
    <row r="309" spans="1:43" ht="18.75" customHeight="1">
      <c r="A309" s="626" t="s">
        <v>255</v>
      </c>
      <c r="B309" s="626"/>
      <c r="C309" s="626"/>
      <c r="D309" s="626"/>
      <c r="E309" s="626"/>
      <c r="F309" s="626"/>
      <c r="G309" s="626"/>
      <c r="H309" s="626"/>
      <c r="I309" s="626"/>
      <c r="J309" s="626"/>
      <c r="K309" s="626"/>
      <c r="L309" s="626"/>
      <c r="M309" s="626"/>
      <c r="N309" s="626"/>
      <c r="O309" s="626"/>
      <c r="P309" s="626"/>
      <c r="Q309" s="626"/>
      <c r="R309" s="626"/>
      <c r="S309" s="626"/>
      <c r="T309" s="626"/>
      <c r="U309" s="626"/>
      <c r="V309" s="390"/>
      <c r="W309" s="642" t="s">
        <v>101</v>
      </c>
      <c r="X309" s="643"/>
      <c r="Y309" s="643"/>
      <c r="Z309" s="643"/>
    </row>
    <row r="310" spans="1:43" ht="18.75" customHeight="1">
      <c r="A310" s="645" t="s">
        <v>110</v>
      </c>
      <c r="B310" s="645"/>
      <c r="C310" s="646" t="s">
        <v>196</v>
      </c>
      <c r="D310" s="646"/>
      <c r="E310" s="646"/>
      <c r="F310" s="646"/>
      <c r="G310" s="646"/>
      <c r="H310" s="646"/>
      <c r="I310" s="646"/>
      <c r="J310" s="646"/>
      <c r="K310" s="646"/>
      <c r="L310" s="646"/>
      <c r="M310" s="646"/>
      <c r="N310" s="646"/>
      <c r="O310" s="646"/>
      <c r="P310" s="646"/>
      <c r="Q310" s="647"/>
      <c r="R310" s="650" t="s">
        <v>23</v>
      </c>
      <c r="S310" s="651"/>
      <c r="T310" s="652"/>
      <c r="U310" s="653" t="s">
        <v>69</v>
      </c>
      <c r="V310" s="390"/>
      <c r="W310" s="644"/>
      <c r="X310" s="644"/>
      <c r="Y310" s="644"/>
      <c r="Z310" s="644"/>
    </row>
    <row r="311" spans="1:43" ht="22.5" customHeight="1">
      <c r="A311" s="645"/>
      <c r="B311" s="645"/>
      <c r="C311" s="648"/>
      <c r="D311" s="648"/>
      <c r="E311" s="648"/>
      <c r="F311" s="648"/>
      <c r="G311" s="648"/>
      <c r="H311" s="648"/>
      <c r="I311" s="648"/>
      <c r="J311" s="648"/>
      <c r="K311" s="648"/>
      <c r="L311" s="648"/>
      <c r="M311" s="648"/>
      <c r="N311" s="648"/>
      <c r="O311" s="648"/>
      <c r="P311" s="648"/>
      <c r="Q311" s="649"/>
      <c r="R311" s="336" t="s">
        <v>67</v>
      </c>
      <c r="S311" s="336" t="s">
        <v>68</v>
      </c>
      <c r="T311" s="41" t="s">
        <v>102</v>
      </c>
      <c r="U311" s="654"/>
      <c r="V311" s="390"/>
      <c r="W311" s="342" t="s">
        <v>67</v>
      </c>
      <c r="X311" s="25" t="s">
        <v>68</v>
      </c>
      <c r="Y311" s="47" t="s">
        <v>102</v>
      </c>
      <c r="Z311" s="26" t="s">
        <v>103</v>
      </c>
    </row>
    <row r="312" spans="1:43" ht="49.9" customHeight="1">
      <c r="A312" s="351" t="s">
        <v>194</v>
      </c>
      <c r="B312" s="346" t="s">
        <v>256</v>
      </c>
      <c r="C312" s="44" t="s">
        <v>104</v>
      </c>
      <c r="D312" s="600" t="s">
        <v>349</v>
      </c>
      <c r="E312" s="600"/>
      <c r="F312" s="600"/>
      <c r="G312" s="600"/>
      <c r="H312" s="600"/>
      <c r="I312" s="600"/>
      <c r="J312" s="600"/>
      <c r="K312" s="600"/>
      <c r="L312" s="600"/>
      <c r="M312" s="600"/>
      <c r="N312" s="600"/>
      <c r="O312" s="600"/>
      <c r="P312" s="600"/>
      <c r="Q312" s="588"/>
      <c r="R312" s="348" t="s">
        <v>24</v>
      </c>
      <c r="S312" s="348" t="s">
        <v>24</v>
      </c>
      <c r="T312" s="348" t="s">
        <v>24</v>
      </c>
      <c r="U312" s="42" t="s">
        <v>257</v>
      </c>
      <c r="V312" s="397"/>
      <c r="W312" s="24">
        <f t="shared" ref="W312:Y313" si="183">IF(R312="□",0,1)</f>
        <v>0</v>
      </c>
      <c r="X312" s="24">
        <f t="shared" si="183"/>
        <v>0</v>
      </c>
      <c r="Y312" s="24">
        <f t="shared" si="183"/>
        <v>0</v>
      </c>
      <c r="Z312" s="24">
        <f t="shared" ref="Z312:Z313" si="184">SUM(W312:Y312)</f>
        <v>0</v>
      </c>
    </row>
    <row r="313" spans="1:43" ht="40.9" customHeight="1">
      <c r="A313" s="418" t="s">
        <v>254</v>
      </c>
      <c r="B313" s="637" t="s">
        <v>350</v>
      </c>
      <c r="C313" s="419" t="s">
        <v>104</v>
      </c>
      <c r="D313" s="600" t="s">
        <v>1151</v>
      </c>
      <c r="E313" s="600"/>
      <c r="F313" s="600"/>
      <c r="G313" s="600"/>
      <c r="H313" s="600"/>
      <c r="I313" s="600"/>
      <c r="J313" s="600"/>
      <c r="K313" s="600"/>
      <c r="L313" s="600"/>
      <c r="M313" s="600"/>
      <c r="N313" s="600"/>
      <c r="O313" s="600"/>
      <c r="P313" s="600"/>
      <c r="Q313" s="588"/>
      <c r="R313" s="417" t="s">
        <v>24</v>
      </c>
      <c r="S313" s="417" t="s">
        <v>24</v>
      </c>
      <c r="T313" s="417" t="s">
        <v>24</v>
      </c>
      <c r="U313" s="83" t="s">
        <v>1116</v>
      </c>
      <c r="V313" s="393"/>
      <c r="W313" s="24">
        <f t="shared" si="183"/>
        <v>0</v>
      </c>
      <c r="X313" s="24">
        <f t="shared" si="183"/>
        <v>0</v>
      </c>
      <c r="Y313" s="24">
        <f t="shared" si="183"/>
        <v>0</v>
      </c>
      <c r="Z313" s="24">
        <f t="shared" si="184"/>
        <v>0</v>
      </c>
    </row>
    <row r="314" spans="1:43" ht="58.5" customHeight="1">
      <c r="A314" s="80"/>
      <c r="B314" s="637"/>
      <c r="C314" s="74" t="s">
        <v>48</v>
      </c>
      <c r="D314" s="597" t="s">
        <v>1115</v>
      </c>
      <c r="E314" s="597"/>
      <c r="F314" s="597"/>
      <c r="G314" s="597"/>
      <c r="H314" s="597"/>
      <c r="I314" s="597"/>
      <c r="J314" s="597"/>
      <c r="K314" s="597"/>
      <c r="L314" s="597"/>
      <c r="M314" s="597"/>
      <c r="N314" s="597"/>
      <c r="O314" s="597"/>
      <c r="P314" s="597"/>
      <c r="Q314" s="589"/>
      <c r="R314" s="186"/>
      <c r="S314" s="186"/>
      <c r="T314" s="186"/>
      <c r="U314" s="28"/>
      <c r="V314" s="393"/>
    </row>
    <row r="315" spans="1:43" s="33" customFormat="1" ht="19.5" customHeight="1">
      <c r="A315" s="64"/>
      <c r="B315" s="345"/>
      <c r="C315" s="66"/>
      <c r="D315" s="345"/>
      <c r="E315" s="345"/>
      <c r="F315" s="345"/>
      <c r="G315" s="345"/>
      <c r="H315" s="345"/>
      <c r="I315" s="345"/>
      <c r="J315" s="345"/>
      <c r="K315" s="345"/>
      <c r="L315" s="345"/>
      <c r="M315" s="345"/>
      <c r="N315" s="345"/>
      <c r="O315" s="345"/>
      <c r="P315" s="345"/>
      <c r="Q315" s="345"/>
      <c r="R315" s="35"/>
      <c r="S315" s="35"/>
      <c r="T315" s="35"/>
      <c r="V315" s="55"/>
      <c r="W315" s="24">
        <f t="shared" ref="W315:W341" si="185">IF(R315="□",0,1)</f>
        <v>1</v>
      </c>
      <c r="X315" s="24">
        <f t="shared" ref="X315:X341" si="186">IF(S315="□",0,1)</f>
        <v>1</v>
      </c>
      <c r="Y315" s="24">
        <f t="shared" ref="Y315:Y341" si="187">IF(T315="□",0,1)</f>
        <v>1</v>
      </c>
      <c r="Z315" s="24">
        <f t="shared" ref="Z315:Z341" si="188">SUM(W315:Y315)</f>
        <v>3</v>
      </c>
      <c r="AA315" s="24"/>
      <c r="AB315" s="24"/>
      <c r="AC315" s="24"/>
      <c r="AD315" s="24"/>
      <c r="AE315" s="24"/>
      <c r="AF315" s="24"/>
      <c r="AG315" s="24"/>
      <c r="AH315" s="24"/>
      <c r="AI315" s="24"/>
      <c r="AJ315" s="24"/>
      <c r="AK315" s="24"/>
      <c r="AL315" s="24"/>
      <c r="AM315" s="24"/>
      <c r="AN315" s="24"/>
      <c r="AO315" s="24"/>
      <c r="AP315" s="24"/>
      <c r="AQ315" s="24"/>
    </row>
    <row r="316" spans="1:43" s="33" customFormat="1" ht="18.75" customHeight="1">
      <c r="A316" s="626" t="s">
        <v>258</v>
      </c>
      <c r="B316" s="626"/>
      <c r="C316" s="626"/>
      <c r="D316" s="626"/>
      <c r="E316" s="626"/>
      <c r="F316" s="626"/>
      <c r="G316" s="626"/>
      <c r="H316" s="626"/>
      <c r="I316" s="626"/>
      <c r="J316" s="626"/>
      <c r="K316" s="626"/>
      <c r="L316" s="626"/>
      <c r="M316" s="626"/>
      <c r="N316" s="626"/>
      <c r="O316" s="626"/>
      <c r="P316" s="626"/>
      <c r="Q316" s="626"/>
      <c r="R316" s="626"/>
      <c r="S316" s="626"/>
      <c r="T316" s="626"/>
      <c r="U316" s="626"/>
      <c r="V316" s="398" t="s">
        <v>259</v>
      </c>
      <c r="W316" s="24">
        <f t="shared" si="185"/>
        <v>1</v>
      </c>
      <c r="X316" s="24">
        <f t="shared" si="186"/>
        <v>1</v>
      </c>
      <c r="Y316" s="24">
        <f t="shared" si="187"/>
        <v>1</v>
      </c>
      <c r="Z316" s="24">
        <f t="shared" si="188"/>
        <v>3</v>
      </c>
    </row>
    <row r="317" spans="1:43" ht="18.75" customHeight="1">
      <c r="A317" s="645" t="s">
        <v>110</v>
      </c>
      <c r="B317" s="645"/>
      <c r="C317" s="675" t="s">
        <v>196</v>
      </c>
      <c r="D317" s="646"/>
      <c r="E317" s="646"/>
      <c r="F317" s="646"/>
      <c r="G317" s="646"/>
      <c r="H317" s="646"/>
      <c r="I317" s="646"/>
      <c r="J317" s="646"/>
      <c r="K317" s="646"/>
      <c r="L317" s="646"/>
      <c r="M317" s="646"/>
      <c r="N317" s="646"/>
      <c r="O317" s="646"/>
      <c r="P317" s="646"/>
      <c r="Q317" s="647"/>
      <c r="R317" s="672" t="s">
        <v>23</v>
      </c>
      <c r="S317" s="673"/>
      <c r="T317" s="674"/>
      <c r="U317" s="653" t="s">
        <v>69</v>
      </c>
      <c r="V317" s="398"/>
      <c r="W317" s="24">
        <f t="shared" si="185"/>
        <v>1</v>
      </c>
      <c r="X317" s="24">
        <f t="shared" si="186"/>
        <v>1</v>
      </c>
      <c r="Y317" s="24">
        <f t="shared" si="187"/>
        <v>1</v>
      </c>
      <c r="Z317" s="24">
        <f t="shared" si="188"/>
        <v>3</v>
      </c>
    </row>
    <row r="318" spans="1:43" ht="22.5" customHeight="1">
      <c r="A318" s="645"/>
      <c r="B318" s="645"/>
      <c r="C318" s="676"/>
      <c r="D318" s="648"/>
      <c r="E318" s="648"/>
      <c r="F318" s="648"/>
      <c r="G318" s="648"/>
      <c r="H318" s="648"/>
      <c r="I318" s="648"/>
      <c r="J318" s="648"/>
      <c r="K318" s="648"/>
      <c r="L318" s="648"/>
      <c r="M318" s="648"/>
      <c r="N318" s="648"/>
      <c r="O318" s="648"/>
      <c r="P318" s="648"/>
      <c r="Q318" s="649"/>
      <c r="R318" s="25" t="s">
        <v>67</v>
      </c>
      <c r="S318" s="25" t="s">
        <v>68</v>
      </c>
      <c r="T318" s="108" t="s">
        <v>102</v>
      </c>
      <c r="U318" s="654"/>
      <c r="V318" s="390"/>
      <c r="W318" s="24">
        <f t="shared" si="185"/>
        <v>1</v>
      </c>
      <c r="X318" s="24">
        <f t="shared" si="186"/>
        <v>1</v>
      </c>
      <c r="Y318" s="24">
        <f t="shared" si="187"/>
        <v>1</v>
      </c>
      <c r="Z318" s="24">
        <f t="shared" si="188"/>
        <v>3</v>
      </c>
    </row>
    <row r="319" spans="1:43" ht="30.75" customHeight="1">
      <c r="A319" s="593" t="s">
        <v>54</v>
      </c>
      <c r="B319" s="346" t="s">
        <v>260</v>
      </c>
      <c r="C319" s="44" t="s">
        <v>104</v>
      </c>
      <c r="D319" s="640" t="s">
        <v>276</v>
      </c>
      <c r="E319" s="640"/>
      <c r="F319" s="640"/>
      <c r="G319" s="640"/>
      <c r="H319" s="640"/>
      <c r="I319" s="640"/>
      <c r="J319" s="640"/>
      <c r="K319" s="640"/>
      <c r="L319" s="640"/>
      <c r="M319" s="640"/>
      <c r="N319" s="640"/>
      <c r="O319" s="640"/>
      <c r="P319" s="640"/>
      <c r="Q319" s="193"/>
      <c r="R319" s="194" t="s">
        <v>24</v>
      </c>
      <c r="S319" s="194" t="s">
        <v>24</v>
      </c>
      <c r="T319" s="194" t="s">
        <v>24</v>
      </c>
      <c r="U319" s="616" t="s">
        <v>261</v>
      </c>
      <c r="V319" s="390"/>
      <c r="W319" s="24">
        <f t="shared" si="185"/>
        <v>0</v>
      </c>
      <c r="X319" s="24">
        <f t="shared" si="186"/>
        <v>0</v>
      </c>
      <c r="Y319" s="24">
        <f t="shared" si="187"/>
        <v>0</v>
      </c>
      <c r="Z319" s="24">
        <f t="shared" si="188"/>
        <v>0</v>
      </c>
    </row>
    <row r="320" spans="1:43" ht="24.75" customHeight="1" thickBot="1">
      <c r="A320" s="593"/>
      <c r="B320" s="346"/>
      <c r="C320" s="66" t="s">
        <v>105</v>
      </c>
      <c r="D320" s="698" t="s">
        <v>262</v>
      </c>
      <c r="E320" s="698"/>
      <c r="F320" s="698"/>
      <c r="G320" s="698"/>
      <c r="H320" s="698"/>
      <c r="I320" s="698"/>
      <c r="J320" s="698"/>
      <c r="K320" s="698"/>
      <c r="L320" s="698"/>
      <c r="M320" s="698"/>
      <c r="N320" s="698"/>
      <c r="O320" s="698"/>
      <c r="P320" s="698"/>
      <c r="Q320" s="195"/>
      <c r="R320" s="699"/>
      <c r="S320" s="701"/>
      <c r="T320" s="703"/>
      <c r="U320" s="695"/>
      <c r="V320" s="390"/>
      <c r="W320" s="24">
        <f t="shared" si="185"/>
        <v>1</v>
      </c>
      <c r="X320" s="24">
        <f t="shared" si="186"/>
        <v>1</v>
      </c>
      <c r="Y320" s="24">
        <f t="shared" si="187"/>
        <v>1</v>
      </c>
      <c r="Z320" s="24">
        <f t="shared" si="188"/>
        <v>3</v>
      </c>
    </row>
    <row r="321" spans="1:26" ht="24.75" customHeight="1">
      <c r="A321" s="593"/>
      <c r="B321" s="346"/>
      <c r="C321" s="66"/>
      <c r="D321" s="705" t="s">
        <v>263</v>
      </c>
      <c r="E321" s="706"/>
      <c r="F321" s="709" t="s">
        <v>264</v>
      </c>
      <c r="G321" s="709"/>
      <c r="H321" s="709"/>
      <c r="I321" s="655"/>
      <c r="J321" s="656"/>
      <c r="K321" s="656"/>
      <c r="L321" s="656"/>
      <c r="M321" s="656"/>
      <c r="N321" s="656"/>
      <c r="O321" s="657"/>
      <c r="P321" s="195"/>
      <c r="Q321" s="195"/>
      <c r="R321" s="699"/>
      <c r="S321" s="701"/>
      <c r="T321" s="703"/>
      <c r="U321" s="695"/>
      <c r="V321" s="390"/>
      <c r="W321" s="24">
        <f t="shared" si="185"/>
        <v>1</v>
      </c>
      <c r="X321" s="24">
        <f t="shared" si="186"/>
        <v>1</v>
      </c>
      <c r="Y321" s="24">
        <f t="shared" si="187"/>
        <v>1</v>
      </c>
      <c r="Z321" s="24">
        <f t="shared" si="188"/>
        <v>3</v>
      </c>
    </row>
    <row r="322" spans="1:26" ht="24.75" customHeight="1">
      <c r="A322" s="593"/>
      <c r="B322" s="346"/>
      <c r="C322" s="66"/>
      <c r="D322" s="707"/>
      <c r="E322" s="708"/>
      <c r="F322" s="658" t="s">
        <v>265</v>
      </c>
      <c r="G322" s="658"/>
      <c r="H322" s="658"/>
      <c r="I322" s="659"/>
      <c r="J322" s="660"/>
      <c r="K322" s="660"/>
      <c r="L322" s="660"/>
      <c r="M322" s="660"/>
      <c r="N322" s="660"/>
      <c r="O322" s="661"/>
      <c r="P322" s="195"/>
      <c r="Q322" s="195"/>
      <c r="R322" s="699"/>
      <c r="S322" s="701"/>
      <c r="T322" s="703"/>
      <c r="U322" s="109"/>
      <c r="V322" s="390"/>
      <c r="W322" s="24">
        <f t="shared" si="185"/>
        <v>1</v>
      </c>
      <c r="X322" s="24">
        <f t="shared" si="186"/>
        <v>1</v>
      </c>
      <c r="Y322" s="24">
        <f t="shared" si="187"/>
        <v>1</v>
      </c>
      <c r="Z322" s="24">
        <f t="shared" si="188"/>
        <v>3</v>
      </c>
    </row>
    <row r="323" spans="1:26" ht="24.75" customHeight="1" thickBot="1">
      <c r="A323" s="593"/>
      <c r="B323" s="346"/>
      <c r="C323" s="66"/>
      <c r="D323" s="662" t="s">
        <v>266</v>
      </c>
      <c r="E323" s="663"/>
      <c r="F323" s="663"/>
      <c r="G323" s="663"/>
      <c r="H323" s="664"/>
      <c r="I323" s="665"/>
      <c r="J323" s="665"/>
      <c r="K323" s="666" t="s">
        <v>267</v>
      </c>
      <c r="L323" s="663"/>
      <c r="M323" s="663"/>
      <c r="N323" s="663"/>
      <c r="O323" s="667"/>
      <c r="P323" s="195"/>
      <c r="Q323" s="195"/>
      <c r="R323" s="699"/>
      <c r="S323" s="701"/>
      <c r="T323" s="703"/>
      <c r="U323" s="109"/>
      <c r="V323" s="390"/>
      <c r="W323" s="24">
        <f t="shared" si="185"/>
        <v>1</v>
      </c>
      <c r="X323" s="24">
        <f t="shared" si="186"/>
        <v>1</v>
      </c>
      <c r="Y323" s="24">
        <f t="shared" si="187"/>
        <v>1</v>
      </c>
      <c r="Z323" s="24">
        <f t="shared" si="188"/>
        <v>3</v>
      </c>
    </row>
    <row r="324" spans="1:26" ht="12.75" customHeight="1">
      <c r="A324" s="641"/>
      <c r="B324" s="338"/>
      <c r="C324" s="46"/>
      <c r="D324" s="337" t="s">
        <v>268</v>
      </c>
      <c r="E324" s="337"/>
      <c r="F324" s="337"/>
      <c r="G324" s="337"/>
      <c r="H324" s="337"/>
      <c r="I324" s="337"/>
      <c r="J324" s="337"/>
      <c r="K324" s="337"/>
      <c r="L324" s="337"/>
      <c r="M324" s="337"/>
      <c r="N324" s="337"/>
      <c r="O324" s="337"/>
      <c r="P324" s="337"/>
      <c r="Q324" s="337"/>
      <c r="R324" s="700"/>
      <c r="S324" s="702"/>
      <c r="T324" s="704"/>
      <c r="U324" s="110"/>
      <c r="V324" s="390"/>
      <c r="W324" s="24">
        <f t="shared" si="185"/>
        <v>1</v>
      </c>
      <c r="X324" s="24">
        <f t="shared" si="186"/>
        <v>1</v>
      </c>
      <c r="Y324" s="24">
        <f t="shared" si="187"/>
        <v>1</v>
      </c>
      <c r="Z324" s="24">
        <f t="shared" si="188"/>
        <v>3</v>
      </c>
    </row>
    <row r="325" spans="1:26" ht="24" customHeight="1">
      <c r="A325" s="341" t="s">
        <v>55</v>
      </c>
      <c r="B325" s="346" t="s">
        <v>269</v>
      </c>
      <c r="C325" s="44" t="s">
        <v>47</v>
      </c>
      <c r="D325" s="640" t="s">
        <v>277</v>
      </c>
      <c r="E325" s="640"/>
      <c r="F325" s="640"/>
      <c r="G325" s="640"/>
      <c r="H325" s="640"/>
      <c r="I325" s="640"/>
      <c r="J325" s="640"/>
      <c r="K325" s="640"/>
      <c r="L325" s="640"/>
      <c r="M325" s="640"/>
      <c r="N325" s="640"/>
      <c r="O325" s="640"/>
      <c r="P325" s="640"/>
      <c r="Q325" s="335"/>
      <c r="R325" s="347" t="s">
        <v>24</v>
      </c>
      <c r="S325" s="347" t="s">
        <v>24</v>
      </c>
      <c r="T325" s="347" t="s">
        <v>24</v>
      </c>
      <c r="U325" s="616" t="s">
        <v>1044</v>
      </c>
      <c r="V325" s="390"/>
      <c r="W325" s="24">
        <f t="shared" si="185"/>
        <v>0</v>
      </c>
      <c r="X325" s="24">
        <f t="shared" si="186"/>
        <v>0</v>
      </c>
      <c r="Y325" s="24">
        <f t="shared" si="187"/>
        <v>0</v>
      </c>
      <c r="Z325" s="24">
        <f t="shared" si="188"/>
        <v>0</v>
      </c>
    </row>
    <row r="326" spans="1:26" ht="41.25" customHeight="1">
      <c r="A326" s="341"/>
      <c r="B326" s="346"/>
      <c r="C326" s="82" t="s">
        <v>105</v>
      </c>
      <c r="D326" s="696" t="s">
        <v>429</v>
      </c>
      <c r="E326" s="696"/>
      <c r="F326" s="696"/>
      <c r="G326" s="696"/>
      <c r="H326" s="696"/>
      <c r="I326" s="696"/>
      <c r="J326" s="696"/>
      <c r="K326" s="696"/>
      <c r="L326" s="696"/>
      <c r="M326" s="696"/>
      <c r="N326" s="696"/>
      <c r="O326" s="696"/>
      <c r="P326" s="696"/>
      <c r="Q326" s="639"/>
      <c r="R326" s="347" t="s">
        <v>24</v>
      </c>
      <c r="S326" s="347" t="s">
        <v>24</v>
      </c>
      <c r="T326" s="347" t="s">
        <v>24</v>
      </c>
      <c r="U326" s="695"/>
      <c r="V326" s="390"/>
      <c r="W326" s="24">
        <f t="shared" si="185"/>
        <v>0</v>
      </c>
      <c r="X326" s="24">
        <f t="shared" si="186"/>
        <v>0</v>
      </c>
      <c r="Y326" s="24">
        <f t="shared" si="187"/>
        <v>0</v>
      </c>
      <c r="Z326" s="24">
        <f t="shared" si="188"/>
        <v>0</v>
      </c>
    </row>
    <row r="327" spans="1:26" ht="22.5" customHeight="1">
      <c r="A327" s="341"/>
      <c r="B327" s="346"/>
      <c r="C327" s="82"/>
      <c r="D327" s="196" t="s">
        <v>52</v>
      </c>
      <c r="E327" s="693" t="s">
        <v>430</v>
      </c>
      <c r="F327" s="693"/>
      <c r="G327" s="693"/>
      <c r="H327" s="693"/>
      <c r="I327" s="693"/>
      <c r="J327" s="693"/>
      <c r="K327" s="693"/>
      <c r="L327" s="693"/>
      <c r="M327" s="693"/>
      <c r="N327" s="693"/>
      <c r="O327" s="693"/>
      <c r="P327" s="693"/>
      <c r="Q327" s="694"/>
      <c r="R327" s="347" t="s">
        <v>24</v>
      </c>
      <c r="S327" s="347" t="s">
        <v>24</v>
      </c>
      <c r="T327" s="347" t="s">
        <v>24</v>
      </c>
      <c r="U327" s="692"/>
      <c r="V327" s="390"/>
      <c r="W327" s="24">
        <f t="shared" si="185"/>
        <v>0</v>
      </c>
      <c r="X327" s="24">
        <f t="shared" si="186"/>
        <v>0</v>
      </c>
      <c r="Y327" s="24">
        <f t="shared" si="187"/>
        <v>0</v>
      </c>
      <c r="Z327" s="24">
        <f t="shared" si="188"/>
        <v>0</v>
      </c>
    </row>
    <row r="328" spans="1:26" ht="22.5" customHeight="1">
      <c r="A328" s="341"/>
      <c r="B328" s="346"/>
      <c r="C328" s="66"/>
      <c r="D328" s="197" t="s">
        <v>53</v>
      </c>
      <c r="E328" s="693" t="s">
        <v>431</v>
      </c>
      <c r="F328" s="693"/>
      <c r="G328" s="693"/>
      <c r="H328" s="693"/>
      <c r="I328" s="693"/>
      <c r="J328" s="693"/>
      <c r="K328" s="693"/>
      <c r="L328" s="693"/>
      <c r="M328" s="693"/>
      <c r="N328" s="693"/>
      <c r="O328" s="693"/>
      <c r="P328" s="693"/>
      <c r="Q328" s="694"/>
      <c r="R328" s="347" t="s">
        <v>24</v>
      </c>
      <c r="S328" s="347" t="s">
        <v>24</v>
      </c>
      <c r="T328" s="347" t="s">
        <v>24</v>
      </c>
      <c r="U328" s="692"/>
      <c r="V328" s="390"/>
      <c r="W328" s="24">
        <f t="shared" si="185"/>
        <v>0</v>
      </c>
      <c r="X328" s="24">
        <f t="shared" si="186"/>
        <v>0</v>
      </c>
      <c r="Y328" s="24">
        <f t="shared" si="187"/>
        <v>0</v>
      </c>
      <c r="Z328" s="24">
        <f t="shared" si="188"/>
        <v>0</v>
      </c>
    </row>
    <row r="329" spans="1:26" ht="22.5" customHeight="1">
      <c r="A329" s="341"/>
      <c r="B329" s="346"/>
      <c r="C329" s="66"/>
      <c r="D329" s="197" t="s">
        <v>432</v>
      </c>
      <c r="E329" s="693" t="s">
        <v>433</v>
      </c>
      <c r="F329" s="693"/>
      <c r="G329" s="693"/>
      <c r="H329" s="693"/>
      <c r="I329" s="693"/>
      <c r="J329" s="693"/>
      <c r="K329" s="693"/>
      <c r="L329" s="693"/>
      <c r="M329" s="693"/>
      <c r="N329" s="693"/>
      <c r="O329" s="693"/>
      <c r="P329" s="693"/>
      <c r="Q329" s="694"/>
      <c r="R329" s="347" t="s">
        <v>24</v>
      </c>
      <c r="S329" s="347" t="s">
        <v>24</v>
      </c>
      <c r="T329" s="347" t="s">
        <v>24</v>
      </c>
      <c r="U329" s="109"/>
      <c r="V329" s="390"/>
      <c r="W329" s="24">
        <f t="shared" si="185"/>
        <v>0</v>
      </c>
      <c r="X329" s="24">
        <f t="shared" si="186"/>
        <v>0</v>
      </c>
      <c r="Y329" s="24">
        <f t="shared" si="187"/>
        <v>0</v>
      </c>
      <c r="Z329" s="24">
        <f t="shared" si="188"/>
        <v>0</v>
      </c>
    </row>
    <row r="330" spans="1:26" ht="17.25" customHeight="1" thickBot="1">
      <c r="A330" s="341"/>
      <c r="B330" s="346"/>
      <c r="C330" s="66"/>
      <c r="D330" s="196" t="s">
        <v>434</v>
      </c>
      <c r="E330" s="693" t="s">
        <v>435</v>
      </c>
      <c r="F330" s="693"/>
      <c r="G330" s="693"/>
      <c r="H330" s="693"/>
      <c r="I330" s="693"/>
      <c r="J330" s="693"/>
      <c r="K330" s="693"/>
      <c r="L330" s="693"/>
      <c r="M330" s="693"/>
      <c r="N330" s="693"/>
      <c r="O330" s="693"/>
      <c r="P330" s="693"/>
      <c r="Q330" s="694"/>
      <c r="R330" s="668" t="s">
        <v>24</v>
      </c>
      <c r="S330" s="668" t="s">
        <v>24</v>
      </c>
      <c r="T330" s="668" t="s">
        <v>24</v>
      </c>
      <c r="U330" s="109"/>
      <c r="V330" s="390"/>
      <c r="W330" s="24">
        <f t="shared" si="185"/>
        <v>0</v>
      </c>
      <c r="X330" s="24">
        <f t="shared" si="186"/>
        <v>0</v>
      </c>
      <c r="Y330" s="24">
        <f t="shared" si="187"/>
        <v>0</v>
      </c>
      <c r="Z330" s="24">
        <f t="shared" si="188"/>
        <v>0</v>
      </c>
    </row>
    <row r="331" spans="1:26" ht="33" customHeight="1" thickBot="1">
      <c r="A331" s="341"/>
      <c r="B331" s="346"/>
      <c r="C331" s="66"/>
      <c r="D331" s="198"/>
      <c r="E331" s="669"/>
      <c r="F331" s="670"/>
      <c r="G331" s="670"/>
      <c r="H331" s="670"/>
      <c r="I331" s="670"/>
      <c r="J331" s="670"/>
      <c r="K331" s="670"/>
      <c r="L331" s="670"/>
      <c r="M331" s="670"/>
      <c r="N331" s="670"/>
      <c r="O331" s="670"/>
      <c r="P331" s="671"/>
      <c r="Q331" s="346"/>
      <c r="R331" s="668"/>
      <c r="S331" s="668"/>
      <c r="T331" s="668"/>
      <c r="U331" s="109"/>
      <c r="V331" s="390"/>
      <c r="W331" s="24">
        <f t="shared" si="185"/>
        <v>1</v>
      </c>
      <c r="X331" s="24">
        <f t="shared" si="186"/>
        <v>1</v>
      </c>
      <c r="Y331" s="24">
        <f t="shared" si="187"/>
        <v>1</v>
      </c>
      <c r="Z331" s="24">
        <f t="shared" si="188"/>
        <v>3</v>
      </c>
    </row>
    <row r="332" spans="1:26" ht="8.25" customHeight="1">
      <c r="A332" s="343"/>
      <c r="B332" s="338"/>
      <c r="C332" s="46"/>
      <c r="D332" s="199"/>
      <c r="E332" s="337"/>
      <c r="F332" s="337"/>
      <c r="G332" s="337"/>
      <c r="H332" s="337"/>
      <c r="I332" s="337"/>
      <c r="J332" s="337"/>
      <c r="K332" s="337"/>
      <c r="L332" s="337"/>
      <c r="M332" s="337"/>
      <c r="N332" s="337"/>
      <c r="O332" s="337"/>
      <c r="P332" s="337"/>
      <c r="Q332" s="338"/>
      <c r="R332" s="668"/>
      <c r="S332" s="668"/>
      <c r="T332" s="668"/>
      <c r="U332" s="109"/>
      <c r="V332" s="390"/>
      <c r="W332" s="24">
        <f t="shared" si="185"/>
        <v>1</v>
      </c>
      <c r="X332" s="24">
        <f t="shared" si="186"/>
        <v>1</v>
      </c>
      <c r="Y332" s="24">
        <f t="shared" si="187"/>
        <v>1</v>
      </c>
      <c r="Z332" s="24">
        <f t="shared" si="188"/>
        <v>3</v>
      </c>
    </row>
    <row r="333" spans="1:26" ht="33.75" customHeight="1">
      <c r="A333" s="341" t="s">
        <v>56</v>
      </c>
      <c r="B333" s="639" t="s">
        <v>270</v>
      </c>
      <c r="C333" s="82" t="s">
        <v>104</v>
      </c>
      <c r="D333" s="636" t="s">
        <v>271</v>
      </c>
      <c r="E333" s="636"/>
      <c r="F333" s="636"/>
      <c r="G333" s="636"/>
      <c r="H333" s="636"/>
      <c r="I333" s="636"/>
      <c r="J333" s="636"/>
      <c r="K333" s="636"/>
      <c r="L333" s="636"/>
      <c r="M333" s="636"/>
      <c r="N333" s="636"/>
      <c r="O333" s="636"/>
      <c r="P333" s="636"/>
      <c r="Q333" s="637"/>
      <c r="R333" s="200"/>
      <c r="S333" s="200"/>
      <c r="T333" s="201"/>
      <c r="U333" s="109"/>
      <c r="V333" s="390"/>
      <c r="W333" s="24">
        <f t="shared" si="185"/>
        <v>1</v>
      </c>
      <c r="X333" s="24">
        <f t="shared" si="186"/>
        <v>1</v>
      </c>
      <c r="Y333" s="24">
        <f t="shared" si="187"/>
        <v>1</v>
      </c>
      <c r="Z333" s="24">
        <f t="shared" si="188"/>
        <v>3</v>
      </c>
    </row>
    <row r="334" spans="1:26" ht="26.25" customHeight="1">
      <c r="A334" s="341"/>
      <c r="B334" s="639"/>
      <c r="C334" s="82"/>
      <c r="D334" s="197" t="s">
        <v>52</v>
      </c>
      <c r="E334" s="636" t="s">
        <v>436</v>
      </c>
      <c r="F334" s="636"/>
      <c r="G334" s="636"/>
      <c r="H334" s="636"/>
      <c r="I334" s="636"/>
      <c r="J334" s="636"/>
      <c r="K334" s="636"/>
      <c r="L334" s="636"/>
      <c r="M334" s="636"/>
      <c r="N334" s="636"/>
      <c r="O334" s="636"/>
      <c r="P334" s="636"/>
      <c r="Q334" s="637"/>
      <c r="R334" s="347" t="s">
        <v>24</v>
      </c>
      <c r="S334" s="347" t="s">
        <v>24</v>
      </c>
      <c r="T334" s="347" t="s">
        <v>24</v>
      </c>
      <c r="U334" s="109"/>
      <c r="V334" s="390"/>
      <c r="W334" s="24">
        <f t="shared" si="185"/>
        <v>0</v>
      </c>
      <c r="X334" s="24">
        <f t="shared" si="186"/>
        <v>0</v>
      </c>
      <c r="Y334" s="24">
        <f t="shared" si="187"/>
        <v>0</v>
      </c>
      <c r="Z334" s="24">
        <f t="shared" si="188"/>
        <v>0</v>
      </c>
    </row>
    <row r="335" spans="1:26" ht="26.25" customHeight="1">
      <c r="A335" s="343"/>
      <c r="B335" s="338"/>
      <c r="C335" s="46"/>
      <c r="D335" s="197" t="s">
        <v>53</v>
      </c>
      <c r="E335" s="636" t="s">
        <v>437</v>
      </c>
      <c r="F335" s="636"/>
      <c r="G335" s="636"/>
      <c r="H335" s="636"/>
      <c r="I335" s="636"/>
      <c r="J335" s="636"/>
      <c r="K335" s="636"/>
      <c r="L335" s="636"/>
      <c r="M335" s="636"/>
      <c r="N335" s="636"/>
      <c r="O335" s="636"/>
      <c r="P335" s="636"/>
      <c r="Q335" s="637"/>
      <c r="R335" s="347" t="s">
        <v>24</v>
      </c>
      <c r="S335" s="347" t="s">
        <v>24</v>
      </c>
      <c r="T335" s="347" t="s">
        <v>24</v>
      </c>
      <c r="U335" s="110"/>
      <c r="V335" s="390"/>
      <c r="W335" s="24">
        <f t="shared" si="185"/>
        <v>0</v>
      </c>
      <c r="X335" s="24">
        <f t="shared" si="186"/>
        <v>0</v>
      </c>
      <c r="Y335" s="24">
        <f t="shared" si="187"/>
        <v>0</v>
      </c>
      <c r="Z335" s="24">
        <f t="shared" si="188"/>
        <v>0</v>
      </c>
    </row>
    <row r="336" spans="1:26" ht="34.5" customHeight="1">
      <c r="A336" s="341"/>
      <c r="B336" s="639" t="s">
        <v>442</v>
      </c>
      <c r="C336" s="82"/>
      <c r="D336" s="202" t="s">
        <v>432</v>
      </c>
      <c r="E336" s="607" t="s">
        <v>438</v>
      </c>
      <c r="F336" s="607"/>
      <c r="G336" s="607"/>
      <c r="H336" s="607"/>
      <c r="I336" s="607"/>
      <c r="J336" s="607"/>
      <c r="K336" s="607"/>
      <c r="L336" s="607"/>
      <c r="M336" s="607"/>
      <c r="N336" s="607"/>
      <c r="O336" s="607"/>
      <c r="P336" s="607"/>
      <c r="Q336" s="608"/>
      <c r="R336" s="203" t="s">
        <v>24</v>
      </c>
      <c r="S336" s="203" t="s">
        <v>24</v>
      </c>
      <c r="T336" s="203" t="s">
        <v>24</v>
      </c>
      <c r="U336" s="109"/>
      <c r="V336" s="390"/>
      <c r="W336" s="24">
        <f t="shared" si="185"/>
        <v>0</v>
      </c>
      <c r="X336" s="24">
        <f t="shared" si="186"/>
        <v>0</v>
      </c>
      <c r="Y336" s="24">
        <f t="shared" si="187"/>
        <v>0</v>
      </c>
      <c r="Z336" s="24">
        <f t="shared" si="188"/>
        <v>0</v>
      </c>
    </row>
    <row r="337" spans="1:43" ht="34.5" customHeight="1">
      <c r="A337" s="341"/>
      <c r="B337" s="639"/>
      <c r="C337" s="66"/>
      <c r="D337" s="78" t="s">
        <v>434</v>
      </c>
      <c r="E337" s="636" t="s">
        <v>439</v>
      </c>
      <c r="F337" s="636"/>
      <c r="G337" s="636"/>
      <c r="H337" s="636"/>
      <c r="I337" s="636"/>
      <c r="J337" s="636"/>
      <c r="K337" s="636"/>
      <c r="L337" s="636"/>
      <c r="M337" s="636"/>
      <c r="N337" s="636"/>
      <c r="O337" s="636"/>
      <c r="P337" s="636"/>
      <c r="Q337" s="637"/>
      <c r="R337" s="347" t="s">
        <v>24</v>
      </c>
      <c r="S337" s="347" t="s">
        <v>24</v>
      </c>
      <c r="T337" s="347" t="s">
        <v>24</v>
      </c>
      <c r="U337" s="109"/>
      <c r="V337" s="390"/>
      <c r="W337" s="24">
        <f t="shared" si="185"/>
        <v>0</v>
      </c>
      <c r="X337" s="24">
        <f t="shared" si="186"/>
        <v>0</v>
      </c>
      <c r="Y337" s="24">
        <f t="shared" si="187"/>
        <v>0</v>
      </c>
      <c r="Z337" s="24">
        <f t="shared" si="188"/>
        <v>0</v>
      </c>
    </row>
    <row r="338" spans="1:43" ht="34.5" customHeight="1">
      <c r="A338" s="341"/>
      <c r="B338" s="346"/>
      <c r="C338" s="107"/>
      <c r="D338" s="78" t="s">
        <v>440</v>
      </c>
      <c r="E338" s="636" t="s">
        <v>441</v>
      </c>
      <c r="F338" s="636"/>
      <c r="G338" s="636"/>
      <c r="H338" s="636"/>
      <c r="I338" s="636"/>
      <c r="J338" s="636"/>
      <c r="K338" s="636"/>
      <c r="L338" s="636"/>
      <c r="M338" s="636"/>
      <c r="N338" s="636"/>
      <c r="O338" s="636"/>
      <c r="P338" s="636"/>
      <c r="Q338" s="637"/>
      <c r="R338" s="347" t="s">
        <v>24</v>
      </c>
      <c r="S338" s="347" t="s">
        <v>24</v>
      </c>
      <c r="T338" s="347" t="s">
        <v>24</v>
      </c>
      <c r="U338" s="109"/>
      <c r="V338" s="390"/>
      <c r="W338" s="24">
        <f t="shared" si="185"/>
        <v>0</v>
      </c>
      <c r="X338" s="24">
        <f t="shared" si="186"/>
        <v>0</v>
      </c>
      <c r="Y338" s="24">
        <f t="shared" si="187"/>
        <v>0</v>
      </c>
      <c r="Z338" s="24">
        <f t="shared" si="188"/>
        <v>0</v>
      </c>
    </row>
    <row r="339" spans="1:43" ht="34.5" customHeight="1">
      <c r="A339" s="341"/>
      <c r="B339" s="639"/>
      <c r="C339" s="66"/>
      <c r="D339" s="202" t="s">
        <v>443</v>
      </c>
      <c r="E339" s="607" t="s">
        <v>444</v>
      </c>
      <c r="F339" s="607"/>
      <c r="G339" s="607"/>
      <c r="H339" s="607"/>
      <c r="I339" s="607"/>
      <c r="J339" s="607"/>
      <c r="K339" s="607"/>
      <c r="L339" s="607"/>
      <c r="M339" s="607"/>
      <c r="N339" s="607"/>
      <c r="O339" s="607"/>
      <c r="P339" s="607"/>
      <c r="Q339" s="608"/>
      <c r="R339" s="203" t="s">
        <v>24</v>
      </c>
      <c r="S339" s="203" t="s">
        <v>24</v>
      </c>
      <c r="T339" s="203" t="s">
        <v>24</v>
      </c>
      <c r="U339" s="109"/>
      <c r="V339" s="390"/>
      <c r="W339" s="24">
        <f t="shared" si="185"/>
        <v>0</v>
      </c>
      <c r="X339" s="24">
        <f t="shared" si="186"/>
        <v>0</v>
      </c>
      <c r="Y339" s="24">
        <f t="shared" si="187"/>
        <v>0</v>
      </c>
      <c r="Z339" s="24">
        <f t="shared" si="188"/>
        <v>0</v>
      </c>
    </row>
    <row r="340" spans="1:43" ht="33.75" customHeight="1">
      <c r="A340" s="341"/>
      <c r="B340" s="639"/>
      <c r="C340" s="44" t="s">
        <v>105</v>
      </c>
      <c r="D340" s="636" t="s">
        <v>445</v>
      </c>
      <c r="E340" s="636"/>
      <c r="F340" s="636"/>
      <c r="G340" s="636"/>
      <c r="H340" s="636"/>
      <c r="I340" s="636"/>
      <c r="J340" s="636"/>
      <c r="K340" s="636"/>
      <c r="L340" s="636"/>
      <c r="M340" s="636"/>
      <c r="N340" s="636"/>
      <c r="O340" s="636"/>
      <c r="P340" s="636"/>
      <c r="Q340" s="637"/>
      <c r="R340" s="203" t="s">
        <v>24</v>
      </c>
      <c r="S340" s="203" t="s">
        <v>24</v>
      </c>
      <c r="T340" s="203" t="s">
        <v>24</v>
      </c>
      <c r="U340" s="109"/>
      <c r="V340" s="390"/>
      <c r="W340" s="24">
        <f t="shared" si="185"/>
        <v>0</v>
      </c>
      <c r="X340" s="24">
        <f t="shared" si="186"/>
        <v>0</v>
      </c>
      <c r="Y340" s="24">
        <f t="shared" si="187"/>
        <v>0</v>
      </c>
      <c r="Z340" s="24">
        <f t="shared" si="188"/>
        <v>0</v>
      </c>
    </row>
    <row r="341" spans="1:43" ht="39" customHeight="1">
      <c r="A341" s="343"/>
      <c r="B341" s="338"/>
      <c r="C341" s="204" t="s">
        <v>446</v>
      </c>
      <c r="D341" s="636" t="s">
        <v>278</v>
      </c>
      <c r="E341" s="636"/>
      <c r="F341" s="636"/>
      <c r="G341" s="636"/>
      <c r="H341" s="636"/>
      <c r="I341" s="636"/>
      <c r="J341" s="636"/>
      <c r="K341" s="636"/>
      <c r="L341" s="636"/>
      <c r="M341" s="636"/>
      <c r="N341" s="636"/>
      <c r="O341" s="636"/>
      <c r="P341" s="636"/>
      <c r="Q341" s="637"/>
      <c r="R341" s="203" t="s">
        <v>24</v>
      </c>
      <c r="S341" s="203" t="s">
        <v>24</v>
      </c>
      <c r="T341" s="203" t="s">
        <v>24</v>
      </c>
      <c r="U341" s="110"/>
      <c r="V341" s="390"/>
      <c r="W341" s="24">
        <f t="shared" si="185"/>
        <v>0</v>
      </c>
      <c r="X341" s="24">
        <f t="shared" si="186"/>
        <v>0</v>
      </c>
      <c r="Y341" s="24">
        <f t="shared" si="187"/>
        <v>0</v>
      </c>
      <c r="Z341" s="24">
        <f t="shared" si="188"/>
        <v>0</v>
      </c>
    </row>
    <row r="342" spans="1:43" s="33" customFormat="1" ht="19.5" customHeight="1">
      <c r="A342" s="64"/>
      <c r="B342" s="345"/>
      <c r="C342" s="66"/>
      <c r="D342" s="345"/>
      <c r="E342" s="345"/>
      <c r="F342" s="345"/>
      <c r="G342" s="345"/>
      <c r="H342" s="345"/>
      <c r="I342" s="345"/>
      <c r="J342" s="345"/>
      <c r="K342" s="345"/>
      <c r="L342" s="345"/>
      <c r="M342" s="345"/>
      <c r="N342" s="345"/>
      <c r="O342" s="345"/>
      <c r="P342" s="345"/>
      <c r="Q342" s="345"/>
      <c r="R342" s="35"/>
      <c r="S342" s="35"/>
      <c r="T342" s="35"/>
      <c r="V342" s="390"/>
      <c r="W342" s="24"/>
      <c r="X342" s="24"/>
      <c r="Y342" s="24"/>
      <c r="Z342" s="24"/>
      <c r="AA342" s="24"/>
      <c r="AB342" s="24"/>
      <c r="AC342" s="24"/>
      <c r="AD342" s="24"/>
      <c r="AE342" s="24"/>
      <c r="AF342" s="24"/>
      <c r="AG342" s="24"/>
      <c r="AH342" s="24"/>
      <c r="AI342" s="24"/>
      <c r="AJ342" s="24"/>
      <c r="AK342" s="24"/>
      <c r="AL342" s="24"/>
      <c r="AM342" s="24"/>
      <c r="AN342" s="24"/>
      <c r="AO342" s="24"/>
      <c r="AP342" s="24"/>
      <c r="AQ342" s="24"/>
    </row>
    <row r="343" spans="1:43" ht="18.75" customHeight="1">
      <c r="A343" s="626" t="s">
        <v>859</v>
      </c>
      <c r="B343" s="626"/>
      <c r="C343" s="626"/>
      <c r="D343" s="626"/>
      <c r="E343" s="626"/>
      <c r="F343" s="626"/>
      <c r="G343" s="626"/>
      <c r="H343" s="626"/>
      <c r="I343" s="626"/>
      <c r="J343" s="626"/>
      <c r="K343" s="626"/>
      <c r="L343" s="626"/>
      <c r="M343" s="626"/>
      <c r="N343" s="626"/>
      <c r="O343" s="626"/>
      <c r="P343" s="626"/>
      <c r="Q343" s="626"/>
      <c r="R343" s="626"/>
      <c r="S343" s="626"/>
      <c r="T343" s="626"/>
      <c r="U343" s="626"/>
      <c r="V343" s="390"/>
      <c r="W343" s="642" t="s">
        <v>101</v>
      </c>
      <c r="X343" s="643"/>
      <c r="Y343" s="643"/>
      <c r="Z343" s="643"/>
    </row>
    <row r="344" spans="1:43" ht="18.75" customHeight="1">
      <c r="A344" s="645" t="s">
        <v>110</v>
      </c>
      <c r="B344" s="645"/>
      <c r="C344" s="646" t="s">
        <v>196</v>
      </c>
      <c r="D344" s="646"/>
      <c r="E344" s="646"/>
      <c r="F344" s="646"/>
      <c r="G344" s="646"/>
      <c r="H344" s="646"/>
      <c r="I344" s="646"/>
      <c r="J344" s="646"/>
      <c r="K344" s="646"/>
      <c r="L344" s="646"/>
      <c r="M344" s="646"/>
      <c r="N344" s="646"/>
      <c r="O344" s="646"/>
      <c r="P344" s="646"/>
      <c r="Q344" s="647"/>
      <c r="R344" s="650" t="s">
        <v>23</v>
      </c>
      <c r="S344" s="651"/>
      <c r="T344" s="652"/>
      <c r="U344" s="653" t="s">
        <v>69</v>
      </c>
      <c r="V344" s="390"/>
      <c r="W344" s="644"/>
      <c r="X344" s="644"/>
      <c r="Y344" s="644"/>
      <c r="Z344" s="644"/>
    </row>
    <row r="345" spans="1:43" ht="22.5" customHeight="1">
      <c r="A345" s="645"/>
      <c r="B345" s="645"/>
      <c r="C345" s="648"/>
      <c r="D345" s="648"/>
      <c r="E345" s="648"/>
      <c r="F345" s="648"/>
      <c r="G345" s="648"/>
      <c r="H345" s="648"/>
      <c r="I345" s="648"/>
      <c r="J345" s="648"/>
      <c r="K345" s="648"/>
      <c r="L345" s="648"/>
      <c r="M345" s="648"/>
      <c r="N345" s="648"/>
      <c r="O345" s="648"/>
      <c r="P345" s="648"/>
      <c r="Q345" s="649"/>
      <c r="R345" s="336" t="s">
        <v>67</v>
      </c>
      <c r="S345" s="336" t="s">
        <v>68</v>
      </c>
      <c r="T345" s="41" t="s">
        <v>102</v>
      </c>
      <c r="U345" s="654"/>
      <c r="V345" s="390"/>
      <c r="W345" s="342" t="s">
        <v>67</v>
      </c>
      <c r="X345" s="25" t="s">
        <v>68</v>
      </c>
      <c r="Y345" s="47" t="s">
        <v>102</v>
      </c>
      <c r="Z345" s="26" t="s">
        <v>103</v>
      </c>
    </row>
    <row r="346" spans="1:43" ht="63.75" customHeight="1">
      <c r="A346" s="350" t="s">
        <v>194</v>
      </c>
      <c r="B346" s="339" t="s">
        <v>57</v>
      </c>
      <c r="C346" s="77" t="s">
        <v>104</v>
      </c>
      <c r="D346" s="600" t="s">
        <v>296</v>
      </c>
      <c r="E346" s="600"/>
      <c r="F346" s="600"/>
      <c r="G346" s="600"/>
      <c r="H346" s="600"/>
      <c r="I346" s="600"/>
      <c r="J346" s="600"/>
      <c r="K346" s="600"/>
      <c r="L346" s="600"/>
      <c r="M346" s="600"/>
      <c r="N346" s="600"/>
      <c r="O346" s="600"/>
      <c r="P346" s="600"/>
      <c r="Q346" s="588"/>
      <c r="R346" s="90"/>
      <c r="S346" s="90"/>
      <c r="T346" s="90"/>
      <c r="U346" s="590" t="s">
        <v>298</v>
      </c>
      <c r="V346" s="135"/>
      <c r="W346" s="24">
        <f t="shared" ref="W346:Y351" si="189">IF(R346="□",0,1)</f>
        <v>1</v>
      </c>
      <c r="X346" s="24">
        <f t="shared" si="189"/>
        <v>1</v>
      </c>
      <c r="Y346" s="24">
        <f t="shared" si="189"/>
        <v>1</v>
      </c>
      <c r="Z346" s="24">
        <f t="shared" ref="Z346:Z351" si="190">SUM(W346:Y346)</f>
        <v>3</v>
      </c>
    </row>
    <row r="347" spans="1:43" ht="39.75" customHeight="1">
      <c r="A347" s="351"/>
      <c r="B347" s="346"/>
      <c r="C347" s="107"/>
      <c r="D347" s="205" t="s">
        <v>52</v>
      </c>
      <c r="E347" s="636" t="s">
        <v>447</v>
      </c>
      <c r="F347" s="636"/>
      <c r="G347" s="636"/>
      <c r="H347" s="636"/>
      <c r="I347" s="636"/>
      <c r="J347" s="636"/>
      <c r="K347" s="636"/>
      <c r="L347" s="636"/>
      <c r="M347" s="636"/>
      <c r="N347" s="636"/>
      <c r="O347" s="636"/>
      <c r="P347" s="636"/>
      <c r="Q347" s="637"/>
      <c r="R347" s="348" t="s">
        <v>24</v>
      </c>
      <c r="S347" s="348" t="s">
        <v>24</v>
      </c>
      <c r="T347" s="348" t="s">
        <v>24</v>
      </c>
      <c r="U347" s="618"/>
      <c r="V347" s="393"/>
      <c r="W347" s="24">
        <f t="shared" si="189"/>
        <v>0</v>
      </c>
      <c r="X347" s="24">
        <f t="shared" si="189"/>
        <v>0</v>
      </c>
      <c r="Y347" s="24">
        <f t="shared" si="189"/>
        <v>0</v>
      </c>
      <c r="Z347" s="24">
        <f t="shared" si="190"/>
        <v>0</v>
      </c>
    </row>
    <row r="348" spans="1:43" ht="30.75" customHeight="1">
      <c r="A348" s="351"/>
      <c r="B348" s="346"/>
      <c r="C348" s="107"/>
      <c r="D348" s="69" t="s">
        <v>53</v>
      </c>
      <c r="E348" s="638" t="s">
        <v>448</v>
      </c>
      <c r="F348" s="638"/>
      <c r="G348" s="638"/>
      <c r="H348" s="638"/>
      <c r="I348" s="638"/>
      <c r="J348" s="638"/>
      <c r="K348" s="638"/>
      <c r="L348" s="638"/>
      <c r="M348" s="638"/>
      <c r="N348" s="638"/>
      <c r="O348" s="638"/>
      <c r="P348" s="638"/>
      <c r="Q348" s="627"/>
      <c r="R348" s="634" t="s">
        <v>24</v>
      </c>
      <c r="S348" s="634" t="s">
        <v>24</v>
      </c>
      <c r="T348" s="634" t="s">
        <v>24</v>
      </c>
      <c r="U348" s="618"/>
      <c r="V348" s="393"/>
      <c r="W348" s="24">
        <f t="shared" si="189"/>
        <v>0</v>
      </c>
      <c r="X348" s="24">
        <f t="shared" si="189"/>
        <v>0</v>
      </c>
      <c r="Y348" s="24">
        <f t="shared" si="189"/>
        <v>0</v>
      </c>
      <c r="Z348" s="24">
        <f t="shared" si="190"/>
        <v>0</v>
      </c>
    </row>
    <row r="349" spans="1:43" ht="105" customHeight="1">
      <c r="A349" s="351"/>
      <c r="B349" s="346"/>
      <c r="C349" s="107"/>
      <c r="D349" s="76"/>
      <c r="E349" s="180" t="s">
        <v>449</v>
      </c>
      <c r="F349" s="607" t="s">
        <v>450</v>
      </c>
      <c r="G349" s="607"/>
      <c r="H349" s="607"/>
      <c r="I349" s="607"/>
      <c r="J349" s="607"/>
      <c r="K349" s="607"/>
      <c r="L349" s="607"/>
      <c r="M349" s="607"/>
      <c r="N349" s="607"/>
      <c r="O349" s="607"/>
      <c r="P349" s="607"/>
      <c r="Q349" s="608"/>
      <c r="R349" s="635"/>
      <c r="S349" s="635"/>
      <c r="T349" s="635"/>
      <c r="U349" s="618"/>
      <c r="V349" s="393"/>
      <c r="W349" s="24">
        <f t="shared" si="189"/>
        <v>1</v>
      </c>
      <c r="X349" s="24">
        <f t="shared" si="189"/>
        <v>1</v>
      </c>
      <c r="Y349" s="24">
        <f t="shared" si="189"/>
        <v>1</v>
      </c>
      <c r="Z349" s="24">
        <f t="shared" si="190"/>
        <v>3</v>
      </c>
    </row>
    <row r="350" spans="1:43" ht="69" customHeight="1">
      <c r="A350" s="80"/>
      <c r="B350" s="338"/>
      <c r="C350" s="106"/>
      <c r="D350" s="206" t="s">
        <v>432</v>
      </c>
      <c r="E350" s="636" t="s">
        <v>451</v>
      </c>
      <c r="F350" s="636"/>
      <c r="G350" s="636"/>
      <c r="H350" s="636"/>
      <c r="I350" s="636"/>
      <c r="J350" s="636"/>
      <c r="K350" s="636"/>
      <c r="L350" s="636"/>
      <c r="M350" s="636"/>
      <c r="N350" s="636"/>
      <c r="O350" s="636"/>
      <c r="P350" s="636"/>
      <c r="Q350" s="637"/>
      <c r="R350" s="86" t="s">
        <v>24</v>
      </c>
      <c r="S350" s="86" t="s">
        <v>24</v>
      </c>
      <c r="T350" s="86" t="s">
        <v>24</v>
      </c>
      <c r="U350" s="591"/>
      <c r="V350" s="393"/>
      <c r="W350" s="24">
        <f t="shared" si="189"/>
        <v>0</v>
      </c>
      <c r="X350" s="24">
        <f t="shared" si="189"/>
        <v>0</v>
      </c>
      <c r="Y350" s="24">
        <f t="shared" si="189"/>
        <v>0</v>
      </c>
      <c r="Z350" s="24">
        <f t="shared" si="190"/>
        <v>0</v>
      </c>
    </row>
    <row r="351" spans="1:43" ht="87" customHeight="1">
      <c r="A351" s="105" t="s">
        <v>254</v>
      </c>
      <c r="B351" s="335" t="s">
        <v>58</v>
      </c>
      <c r="C351" s="44" t="s">
        <v>104</v>
      </c>
      <c r="D351" s="598" t="s">
        <v>297</v>
      </c>
      <c r="E351" s="598"/>
      <c r="F351" s="598"/>
      <c r="G351" s="598"/>
      <c r="H351" s="598"/>
      <c r="I351" s="598"/>
      <c r="J351" s="598"/>
      <c r="K351" s="598"/>
      <c r="L351" s="598"/>
      <c r="M351" s="598"/>
      <c r="N351" s="598"/>
      <c r="O351" s="598"/>
      <c r="P351" s="598"/>
      <c r="Q351" s="599"/>
      <c r="R351" s="86" t="s">
        <v>24</v>
      </c>
      <c r="S351" s="86" t="s">
        <v>24</v>
      </c>
      <c r="T351" s="86" t="s">
        <v>24</v>
      </c>
      <c r="U351" s="187" t="s">
        <v>299</v>
      </c>
      <c r="V351" s="135"/>
      <c r="W351" s="24">
        <f t="shared" si="189"/>
        <v>0</v>
      </c>
      <c r="X351" s="24">
        <f t="shared" si="189"/>
        <v>0</v>
      </c>
      <c r="Y351" s="24">
        <f t="shared" si="189"/>
        <v>0</v>
      </c>
      <c r="Z351" s="24">
        <f t="shared" si="190"/>
        <v>0</v>
      </c>
    </row>
  </sheetData>
  <sheetProtection selectLockedCells="1" selectUnlockedCells="1"/>
  <mergeCells count="445">
    <mergeCell ref="D220:J220"/>
    <mergeCell ref="K220:Q220"/>
    <mergeCell ref="U257:U258"/>
    <mergeCell ref="D253:Q253"/>
    <mergeCell ref="D225:Q225"/>
    <mergeCell ref="D243:Q243"/>
    <mergeCell ref="U260:U261"/>
    <mergeCell ref="U265:U266"/>
    <mergeCell ref="U270:U271"/>
    <mergeCell ref="U276:U281"/>
    <mergeCell ref="C160:Q160"/>
    <mergeCell ref="E275:Q275"/>
    <mergeCell ref="D272:Q272"/>
    <mergeCell ref="D273:Q273"/>
    <mergeCell ref="D274:Q274"/>
    <mergeCell ref="D276:Q276"/>
    <mergeCell ref="U236:U237"/>
    <mergeCell ref="U186:U187"/>
    <mergeCell ref="D227:Q227"/>
    <mergeCell ref="D228:Q228"/>
    <mergeCell ref="D229:Q229"/>
    <mergeCell ref="D230:Q230"/>
    <mergeCell ref="D231:Q231"/>
    <mergeCell ref="D247:Q247"/>
    <mergeCell ref="D248:Q248"/>
    <mergeCell ref="D249:Q249"/>
    <mergeCell ref="D250:Q250"/>
    <mergeCell ref="D245:Q245"/>
    <mergeCell ref="D246:Q246"/>
    <mergeCell ref="U223:U224"/>
    <mergeCell ref="U207:U208"/>
    <mergeCell ref="D117:Q117"/>
    <mergeCell ref="D110:Q110"/>
    <mergeCell ref="D112:Q112"/>
    <mergeCell ref="D113:Q113"/>
    <mergeCell ref="D114:Q114"/>
    <mergeCell ref="D115:Q115"/>
    <mergeCell ref="E195:Q195"/>
    <mergeCell ref="D196:D197"/>
    <mergeCell ref="E196:Q196"/>
    <mergeCell ref="F197:Q197"/>
    <mergeCell ref="D198:D199"/>
    <mergeCell ref="E198:Q198"/>
    <mergeCell ref="F199:Q199"/>
    <mergeCell ref="E200:Q200"/>
    <mergeCell ref="E201:Q201"/>
    <mergeCell ref="E202:Q202"/>
    <mergeCell ref="E203:Q203"/>
    <mergeCell ref="U199:U201"/>
    <mergeCell ref="U203:U204"/>
    <mergeCell ref="D74:Q74"/>
    <mergeCell ref="D168:Q168"/>
    <mergeCell ref="C142:Q142"/>
    <mergeCell ref="D149:Q149"/>
    <mergeCell ref="D105:Q105"/>
    <mergeCell ref="D107:Q107"/>
    <mergeCell ref="D101:Q101"/>
    <mergeCell ref="D104:Q104"/>
    <mergeCell ref="V181:V182"/>
    <mergeCell ref="U180:U181"/>
    <mergeCell ref="U165:U166"/>
    <mergeCell ref="D170:Q170"/>
    <mergeCell ref="D171:Q171"/>
    <mergeCell ref="E174:Q174"/>
    <mergeCell ref="E175:Q175"/>
    <mergeCell ref="D180:Q180"/>
    <mergeCell ref="D182:Q182"/>
    <mergeCell ref="D181:Q181"/>
    <mergeCell ref="D176:Q176"/>
    <mergeCell ref="D177:Q177"/>
    <mergeCell ref="U177:U179"/>
    <mergeCell ref="D179:Q179"/>
    <mergeCell ref="D173:Q173"/>
    <mergeCell ref="D169:Q169"/>
    <mergeCell ref="D76:Q76"/>
    <mergeCell ref="E126:Q126"/>
    <mergeCell ref="E131:Q131"/>
    <mergeCell ref="E127:Q127"/>
    <mergeCell ref="B151:B153"/>
    <mergeCell ref="D209:Q209"/>
    <mergeCell ref="D210:Q210"/>
    <mergeCell ref="D223:Q223"/>
    <mergeCell ref="D224:Q224"/>
    <mergeCell ref="F211:Q211"/>
    <mergeCell ref="F213:Q213"/>
    <mergeCell ref="B160:B161"/>
    <mergeCell ref="D172:Q172"/>
    <mergeCell ref="D166:Q166"/>
    <mergeCell ref="D162:Q162"/>
    <mergeCell ref="D95:Q95"/>
    <mergeCell ref="D152:Q152"/>
    <mergeCell ref="C151:Q151"/>
    <mergeCell ref="D158:Q158"/>
    <mergeCell ref="C156:Q156"/>
    <mergeCell ref="D157:Q157"/>
    <mergeCell ref="D212:Q212"/>
    <mergeCell ref="D214:Q214"/>
    <mergeCell ref="D215:Q215"/>
    <mergeCell ref="D264:Q264"/>
    <mergeCell ref="D263:Q263"/>
    <mergeCell ref="D270:Q270"/>
    <mergeCell ref="D265:Q265"/>
    <mergeCell ref="D267:Q267"/>
    <mergeCell ref="D268:Q268"/>
    <mergeCell ref="D269:Q269"/>
    <mergeCell ref="D261:Q261"/>
    <mergeCell ref="D254:Q254"/>
    <mergeCell ref="D255:Q255"/>
    <mergeCell ref="D257:Q257"/>
    <mergeCell ref="D259:Q259"/>
    <mergeCell ref="D260:Q260"/>
    <mergeCell ref="D256:Q256"/>
    <mergeCell ref="D271:Q271"/>
    <mergeCell ref="D258:Q258"/>
    <mergeCell ref="D262:Q262"/>
    <mergeCell ref="D266:Q266"/>
    <mergeCell ref="W299:Z300"/>
    <mergeCell ref="A309:U309"/>
    <mergeCell ref="W309:Z310"/>
    <mergeCell ref="A310:B311"/>
    <mergeCell ref="C310:Q311"/>
    <mergeCell ref="R310:T310"/>
    <mergeCell ref="U310:U311"/>
    <mergeCell ref="D302:Q302"/>
    <mergeCell ref="D293:Q293"/>
    <mergeCell ref="A300:B301"/>
    <mergeCell ref="C300:Q301"/>
    <mergeCell ref="R300:T300"/>
    <mergeCell ref="U300:U301"/>
    <mergeCell ref="D294:Q294"/>
    <mergeCell ref="D295:Q295"/>
    <mergeCell ref="U295:U296"/>
    <mergeCell ref="D296:Q296"/>
    <mergeCell ref="A299:U299"/>
    <mergeCell ref="D297:Q297"/>
    <mergeCell ref="D306:Q306"/>
    <mergeCell ref="R20:T20"/>
    <mergeCell ref="U20:U21"/>
    <mergeCell ref="D29:Q29"/>
    <mergeCell ref="D25:Q25"/>
    <mergeCell ref="D23:Q23"/>
    <mergeCell ref="D41:Q41"/>
    <mergeCell ref="D97:Q97"/>
    <mergeCell ref="D98:Q98"/>
    <mergeCell ref="E128:Q128"/>
    <mergeCell ref="U52:U53"/>
    <mergeCell ref="D75:Q75"/>
    <mergeCell ref="D78:Q78"/>
    <mergeCell ref="D79:Q79"/>
    <mergeCell ref="D58:Q58"/>
    <mergeCell ref="D60:Q60"/>
    <mergeCell ref="D48:Q48"/>
    <mergeCell ref="D59:Q59"/>
    <mergeCell ref="D66:Q66"/>
    <mergeCell ref="E56:Q56"/>
    <mergeCell ref="E54:Q54"/>
    <mergeCell ref="F51:Q51"/>
    <mergeCell ref="D61:Q61"/>
    <mergeCell ref="D62:Q62"/>
    <mergeCell ref="D63:Q63"/>
    <mergeCell ref="D17:Q17"/>
    <mergeCell ref="C20:Q21"/>
    <mergeCell ref="D83:Q83"/>
    <mergeCell ref="A85:U85"/>
    <mergeCell ref="U90:U91"/>
    <mergeCell ref="E52:Q52"/>
    <mergeCell ref="F57:Q57"/>
    <mergeCell ref="U215:U222"/>
    <mergeCell ref="D222:Q222"/>
    <mergeCell ref="D207:Q207"/>
    <mergeCell ref="D33:Q33"/>
    <mergeCell ref="D31:Q31"/>
    <mergeCell ref="D35:Q35"/>
    <mergeCell ref="U36:U37"/>
    <mergeCell ref="D28:Q28"/>
    <mergeCell ref="E27:Q27"/>
    <mergeCell ref="D32:Q32"/>
    <mergeCell ref="D34:Q34"/>
    <mergeCell ref="D39:Q39"/>
    <mergeCell ref="U38:U39"/>
    <mergeCell ref="D36:Q36"/>
    <mergeCell ref="D38:Q38"/>
    <mergeCell ref="E43:Q43"/>
    <mergeCell ref="D82:Q82"/>
    <mergeCell ref="U327:U328"/>
    <mergeCell ref="D340:Q340"/>
    <mergeCell ref="D291:Q291"/>
    <mergeCell ref="D292:Q292"/>
    <mergeCell ref="D289:Q289"/>
    <mergeCell ref="E328:Q328"/>
    <mergeCell ref="E329:Q329"/>
    <mergeCell ref="E330:Q330"/>
    <mergeCell ref="D290:Q290"/>
    <mergeCell ref="E327:Q327"/>
    <mergeCell ref="U325:U326"/>
    <mergeCell ref="D326:Q326"/>
    <mergeCell ref="D305:Q305"/>
    <mergeCell ref="U302:U303"/>
    <mergeCell ref="D303:Q303"/>
    <mergeCell ref="D304:Q304"/>
    <mergeCell ref="U289:U290"/>
    <mergeCell ref="U319:U321"/>
    <mergeCell ref="D320:P320"/>
    <mergeCell ref="R320:R324"/>
    <mergeCell ref="S320:S324"/>
    <mergeCell ref="T320:T324"/>
    <mergeCell ref="D321:E322"/>
    <mergeCell ref="F321:H321"/>
    <mergeCell ref="A11:A14"/>
    <mergeCell ref="A8:U8"/>
    <mergeCell ref="W8:Z9"/>
    <mergeCell ref="R9:T9"/>
    <mergeCell ref="U9:U10"/>
    <mergeCell ref="D16:Q16"/>
    <mergeCell ref="A19:U19"/>
    <mergeCell ref="A1:U1"/>
    <mergeCell ref="Q3:U3"/>
    <mergeCell ref="Q4:U4"/>
    <mergeCell ref="M5:P5"/>
    <mergeCell ref="D12:Q12"/>
    <mergeCell ref="D13:Q13"/>
    <mergeCell ref="D14:Q14"/>
    <mergeCell ref="A6:U7"/>
    <mergeCell ref="C9:Q10"/>
    <mergeCell ref="D11:Q11"/>
    <mergeCell ref="B11:B12"/>
    <mergeCell ref="A9:B10"/>
    <mergeCell ref="Q5:U5"/>
    <mergeCell ref="M3:P3"/>
    <mergeCell ref="M4:P4"/>
    <mergeCell ref="W19:Z20"/>
    <mergeCell ref="A20:B21"/>
    <mergeCell ref="E44:Q44"/>
    <mergeCell ref="D45:Q45"/>
    <mergeCell ref="D46:Q46"/>
    <mergeCell ref="D49:Q49"/>
    <mergeCell ref="E50:Q50"/>
    <mergeCell ref="A72:B73"/>
    <mergeCell ref="C72:Q73"/>
    <mergeCell ref="R72:T72"/>
    <mergeCell ref="U72:U73"/>
    <mergeCell ref="B52:B53"/>
    <mergeCell ref="F53:Q53"/>
    <mergeCell ref="F55:Q55"/>
    <mergeCell ref="W85:Z86"/>
    <mergeCell ref="R86:T86"/>
    <mergeCell ref="U86:U87"/>
    <mergeCell ref="D81:Q81"/>
    <mergeCell ref="D80:Q80"/>
    <mergeCell ref="U79:U80"/>
    <mergeCell ref="A86:B87"/>
    <mergeCell ref="C86:Q87"/>
    <mergeCell ref="D167:Q167"/>
    <mergeCell ref="D93:Q93"/>
    <mergeCell ref="D88:Q88"/>
    <mergeCell ref="D90:Q90"/>
    <mergeCell ref="D92:Q92"/>
    <mergeCell ref="D89:Q89"/>
    <mergeCell ref="D91:Q91"/>
    <mergeCell ref="B142:B146"/>
    <mergeCell ref="D164:Q164"/>
    <mergeCell ref="D165:Q165"/>
    <mergeCell ref="D96:Q96"/>
    <mergeCell ref="U95:U96"/>
    <mergeCell ref="D99:Q99"/>
    <mergeCell ref="D106:Q106"/>
    <mergeCell ref="U109:U110"/>
    <mergeCell ref="C116:Q116"/>
    <mergeCell ref="W71:Z72"/>
    <mergeCell ref="U93:U94"/>
    <mergeCell ref="D94:Q94"/>
    <mergeCell ref="D240:Q240"/>
    <mergeCell ref="D241:Q241"/>
    <mergeCell ref="U247:U248"/>
    <mergeCell ref="U225:U226"/>
    <mergeCell ref="E237:Q237"/>
    <mergeCell ref="E238:Q238"/>
    <mergeCell ref="D239:Q239"/>
    <mergeCell ref="D192:Q192"/>
    <mergeCell ref="D193:Q193"/>
    <mergeCell ref="D184:Q184"/>
    <mergeCell ref="D186:Q186"/>
    <mergeCell ref="D188:Q188"/>
    <mergeCell ref="D190:Q190"/>
    <mergeCell ref="D191:Q191"/>
    <mergeCell ref="D178:Q178"/>
    <mergeCell ref="D187:Q187"/>
    <mergeCell ref="D185:Q185"/>
    <mergeCell ref="D189:Q189"/>
    <mergeCell ref="D183:Q183"/>
    <mergeCell ref="D159:Q159"/>
    <mergeCell ref="D161:Q161"/>
    <mergeCell ref="U317:U318"/>
    <mergeCell ref="D312:Q312"/>
    <mergeCell ref="D313:Q313"/>
    <mergeCell ref="A316:U316"/>
    <mergeCell ref="A317:B318"/>
    <mergeCell ref="C317:Q318"/>
    <mergeCell ref="D287:Q287"/>
    <mergeCell ref="D288:Q288"/>
    <mergeCell ref="D285:Q285"/>
    <mergeCell ref="D286:Q286"/>
    <mergeCell ref="D314:Q314"/>
    <mergeCell ref="B313:B314"/>
    <mergeCell ref="I323:J323"/>
    <mergeCell ref="K323:O323"/>
    <mergeCell ref="R330:R332"/>
    <mergeCell ref="S330:S332"/>
    <mergeCell ref="T330:T332"/>
    <mergeCell ref="E331:P331"/>
    <mergeCell ref="D281:Q281"/>
    <mergeCell ref="D282:Q282"/>
    <mergeCell ref="D283:Q283"/>
    <mergeCell ref="D284:Q284"/>
    <mergeCell ref="R317:T317"/>
    <mergeCell ref="B339:B340"/>
    <mergeCell ref="D325:P325"/>
    <mergeCell ref="B336:B337"/>
    <mergeCell ref="A319:A324"/>
    <mergeCell ref="D319:P319"/>
    <mergeCell ref="W343:Z344"/>
    <mergeCell ref="A344:B345"/>
    <mergeCell ref="C344:Q345"/>
    <mergeCell ref="R344:T344"/>
    <mergeCell ref="U344:U345"/>
    <mergeCell ref="A343:U343"/>
    <mergeCell ref="D341:Q341"/>
    <mergeCell ref="E334:Q334"/>
    <mergeCell ref="E335:Q335"/>
    <mergeCell ref="E336:Q336"/>
    <mergeCell ref="E337:Q337"/>
    <mergeCell ref="E338:Q338"/>
    <mergeCell ref="E339:Q339"/>
    <mergeCell ref="B333:B334"/>
    <mergeCell ref="D333:Q333"/>
    <mergeCell ref="I321:O321"/>
    <mergeCell ref="F322:H322"/>
    <mergeCell ref="I322:O322"/>
    <mergeCell ref="D323:H323"/>
    <mergeCell ref="D351:Q351"/>
    <mergeCell ref="D346:Q346"/>
    <mergeCell ref="U346:U350"/>
    <mergeCell ref="R348:R349"/>
    <mergeCell ref="S348:S349"/>
    <mergeCell ref="T348:T349"/>
    <mergeCell ref="E347:Q347"/>
    <mergeCell ref="E348:Q348"/>
    <mergeCell ref="F349:Q349"/>
    <mergeCell ref="E350:Q350"/>
    <mergeCell ref="U14:U15"/>
    <mergeCell ref="D15:Q15"/>
    <mergeCell ref="D24:Q24"/>
    <mergeCell ref="D26:Q26"/>
    <mergeCell ref="D37:Q37"/>
    <mergeCell ref="D42:Q42"/>
    <mergeCell ref="D77:Q77"/>
    <mergeCell ref="U41:U42"/>
    <mergeCell ref="E65:Q65"/>
    <mergeCell ref="U64:U65"/>
    <mergeCell ref="U75:U77"/>
    <mergeCell ref="U45:U46"/>
    <mergeCell ref="D69:Q69"/>
    <mergeCell ref="D68:Q68"/>
    <mergeCell ref="D67:Q67"/>
    <mergeCell ref="D64:Q64"/>
    <mergeCell ref="D47:Q47"/>
    <mergeCell ref="A71:U71"/>
    <mergeCell ref="D40:Q40"/>
    <mergeCell ref="B22:B23"/>
    <mergeCell ref="A22:A23"/>
    <mergeCell ref="C22:Q22"/>
    <mergeCell ref="C30:Q30"/>
    <mergeCell ref="U33:U34"/>
    <mergeCell ref="U101:U102"/>
    <mergeCell ref="D147:Q147"/>
    <mergeCell ref="U190:U191"/>
    <mergeCell ref="U250:U253"/>
    <mergeCell ref="D251:Q251"/>
    <mergeCell ref="D148:Q148"/>
    <mergeCell ref="D150:Q150"/>
    <mergeCell ref="D109:Q109"/>
    <mergeCell ref="D121:Q121"/>
    <mergeCell ref="U121:U122"/>
    <mergeCell ref="E122:Q122"/>
    <mergeCell ref="E123:Q123"/>
    <mergeCell ref="E124:Q124"/>
    <mergeCell ref="D136:Q136"/>
    <mergeCell ref="D137:Q137"/>
    <mergeCell ref="E138:Q138"/>
    <mergeCell ref="D139:Q139"/>
    <mergeCell ref="U139:U141"/>
    <mergeCell ref="D141:Q141"/>
    <mergeCell ref="D235:Q235"/>
    <mergeCell ref="D252:Q252"/>
    <mergeCell ref="D226:Q226"/>
    <mergeCell ref="U173:U175"/>
    <mergeCell ref="U231:U232"/>
    <mergeCell ref="E233:Q233"/>
    <mergeCell ref="E234:Q234"/>
    <mergeCell ref="D242:Q242"/>
    <mergeCell ref="D244:Q244"/>
    <mergeCell ref="D236:Q236"/>
    <mergeCell ref="D102:Q102"/>
    <mergeCell ref="D100:Q100"/>
    <mergeCell ref="D103:Q103"/>
    <mergeCell ref="E111:Q111"/>
    <mergeCell ref="D208:Q208"/>
    <mergeCell ref="D108:Q108"/>
    <mergeCell ref="E129:Q129"/>
    <mergeCell ref="E133:Q133"/>
    <mergeCell ref="E204:Q204"/>
    <mergeCell ref="E205:Q205"/>
    <mergeCell ref="D163:Q163"/>
    <mergeCell ref="D155:Q155"/>
    <mergeCell ref="D153:Q153"/>
    <mergeCell ref="D154:Q154"/>
    <mergeCell ref="D194:Q194"/>
    <mergeCell ref="D216:Q216"/>
    <mergeCell ref="D217:J217"/>
    <mergeCell ref="K217:Q217"/>
    <mergeCell ref="D219:Q219"/>
    <mergeCell ref="D277:Q277"/>
    <mergeCell ref="D278:J278"/>
    <mergeCell ref="K278:Q278"/>
    <mergeCell ref="D279:J279"/>
    <mergeCell ref="K279:Q279"/>
    <mergeCell ref="B255:B256"/>
    <mergeCell ref="U268:U269"/>
    <mergeCell ref="A116:A117"/>
    <mergeCell ref="C145:Q145"/>
    <mergeCell ref="D143:Q143"/>
    <mergeCell ref="D146:Q146"/>
    <mergeCell ref="D144:Q144"/>
    <mergeCell ref="D140:Q140"/>
    <mergeCell ref="D119:Q119"/>
    <mergeCell ref="D120:Q120"/>
    <mergeCell ref="D118:Q118"/>
    <mergeCell ref="D125:Q125"/>
    <mergeCell ref="E130:Q130"/>
    <mergeCell ref="D132:Q132"/>
    <mergeCell ref="E134:Q134"/>
    <mergeCell ref="D135:Q135"/>
    <mergeCell ref="B116:B117"/>
    <mergeCell ref="B123:B124"/>
    <mergeCell ref="E232:Q232"/>
  </mergeCells>
  <phoneticPr fontId="2"/>
  <conditionalFormatting sqref="R11:R14 R23 R29 R47 R88 R90 R16:R17 R312:R313 R93:R95 R97 R194:R206 R276:R280">
    <cfRule type="expression" dxfId="471" priority="835">
      <formula>Z11=1</formula>
    </cfRule>
  </conditionalFormatting>
  <conditionalFormatting sqref="S11:S14 S23 S29 S47 S88 S90 S16:S17 S312:S313 S93:S95 S97 S194:S206 S276:S280">
    <cfRule type="expression" dxfId="470" priority="834">
      <formula>Z11=1</formula>
    </cfRule>
  </conditionalFormatting>
  <conditionalFormatting sqref="T11:T14 T23 T29 T47 T88 T90 T16:T17 T312:T313 T93:T95 T97 T194:T206 T276:T280">
    <cfRule type="expression" dxfId="469" priority="833">
      <formula>Z11=1</formula>
    </cfRule>
  </conditionalFormatting>
  <conditionalFormatting sqref="Q3:U5">
    <cfRule type="containsBlanks" dxfId="468" priority="820">
      <formula>LEN(TRIM(Q3))=0</formula>
    </cfRule>
  </conditionalFormatting>
  <conditionalFormatting sqref="R25 R41">
    <cfRule type="expression" dxfId="467" priority="819">
      <formula>Z25=1</formula>
    </cfRule>
  </conditionalFormatting>
  <conditionalFormatting sqref="S25 S41">
    <cfRule type="expression" dxfId="466" priority="818">
      <formula>Z25=1</formula>
    </cfRule>
  </conditionalFormatting>
  <conditionalFormatting sqref="T25 T41">
    <cfRule type="expression" dxfId="465" priority="817">
      <formula>Z25=1</formula>
    </cfRule>
  </conditionalFormatting>
  <conditionalFormatting sqref="R45">
    <cfRule type="expression" dxfId="464" priority="798">
      <formula>Z45=1</formula>
    </cfRule>
  </conditionalFormatting>
  <conditionalFormatting sqref="S45">
    <cfRule type="expression" dxfId="463" priority="797">
      <formula>Z45=1</formula>
    </cfRule>
  </conditionalFormatting>
  <conditionalFormatting sqref="T45">
    <cfRule type="expression" dxfId="462" priority="796">
      <formula>Z45=1</formula>
    </cfRule>
  </conditionalFormatting>
  <conditionalFormatting sqref="R117">
    <cfRule type="expression" dxfId="461" priority="774">
      <formula>Z117=1</formula>
    </cfRule>
  </conditionalFormatting>
  <conditionalFormatting sqref="S117">
    <cfRule type="expression" dxfId="460" priority="773">
      <formula>Z117=1</formula>
    </cfRule>
  </conditionalFormatting>
  <conditionalFormatting sqref="T117">
    <cfRule type="expression" dxfId="459" priority="772">
      <formula>Z117=1</formula>
    </cfRule>
  </conditionalFormatting>
  <conditionalFormatting sqref="R79 R82:R83">
    <cfRule type="expression" dxfId="458" priority="783">
      <formula>Z79=1</formula>
    </cfRule>
  </conditionalFormatting>
  <conditionalFormatting sqref="S79 S82:S83">
    <cfRule type="expression" dxfId="457" priority="782">
      <formula>Z79=1</formula>
    </cfRule>
  </conditionalFormatting>
  <conditionalFormatting sqref="T79 T82:T83">
    <cfRule type="expression" dxfId="456" priority="781">
      <formula>Z79=1</formula>
    </cfRule>
  </conditionalFormatting>
  <conditionalFormatting sqref="R107">
    <cfRule type="expression" dxfId="455" priority="771">
      <formula>Z107=1</formula>
    </cfRule>
  </conditionalFormatting>
  <conditionalFormatting sqref="S107">
    <cfRule type="expression" dxfId="454" priority="770">
      <formula>Z107=1</formula>
    </cfRule>
  </conditionalFormatting>
  <conditionalFormatting sqref="T107">
    <cfRule type="expression" dxfId="453" priority="769">
      <formula>Z107=1</formula>
    </cfRule>
  </conditionalFormatting>
  <conditionalFormatting sqref="R109">
    <cfRule type="expression" dxfId="452" priority="747">
      <formula>Z109=1</formula>
    </cfRule>
  </conditionalFormatting>
  <conditionalFormatting sqref="S109">
    <cfRule type="expression" dxfId="451" priority="746">
      <formula>Z109=1</formula>
    </cfRule>
  </conditionalFormatting>
  <conditionalFormatting sqref="T109">
    <cfRule type="expression" dxfId="450" priority="745">
      <formula>Z109=1</formula>
    </cfRule>
  </conditionalFormatting>
  <conditionalFormatting sqref="R115">
    <cfRule type="expression" dxfId="449" priority="759">
      <formula>Z115=1</formula>
    </cfRule>
  </conditionalFormatting>
  <conditionalFormatting sqref="S115">
    <cfRule type="expression" dxfId="448" priority="758">
      <formula>Z115=1</formula>
    </cfRule>
  </conditionalFormatting>
  <conditionalFormatting sqref="T115">
    <cfRule type="expression" dxfId="447" priority="757">
      <formula>Z115=1</formula>
    </cfRule>
  </conditionalFormatting>
  <conditionalFormatting sqref="R105">
    <cfRule type="expression" dxfId="446" priority="765">
      <formula>Z105=1</formula>
    </cfRule>
  </conditionalFormatting>
  <conditionalFormatting sqref="S105">
    <cfRule type="expression" dxfId="445" priority="764">
      <formula>Z105=1</formula>
    </cfRule>
  </conditionalFormatting>
  <conditionalFormatting sqref="T105">
    <cfRule type="expression" dxfId="444" priority="763">
      <formula>Z105=1</formula>
    </cfRule>
  </conditionalFormatting>
  <conditionalFormatting sqref="R114">
    <cfRule type="expression" dxfId="443" priority="756">
      <formula>Z114=1</formula>
    </cfRule>
  </conditionalFormatting>
  <conditionalFormatting sqref="S114">
    <cfRule type="expression" dxfId="442" priority="755">
      <formula>Z114=1</formula>
    </cfRule>
  </conditionalFormatting>
  <conditionalFormatting sqref="T114">
    <cfRule type="expression" dxfId="441" priority="754">
      <formula>Z114=1</formula>
    </cfRule>
  </conditionalFormatting>
  <conditionalFormatting sqref="R113">
    <cfRule type="expression" dxfId="440" priority="753">
      <formula>Z113=1</formula>
    </cfRule>
  </conditionalFormatting>
  <conditionalFormatting sqref="S113">
    <cfRule type="expression" dxfId="439" priority="752">
      <formula>Z113=1</formula>
    </cfRule>
  </conditionalFormatting>
  <conditionalFormatting sqref="T113">
    <cfRule type="expression" dxfId="438" priority="751">
      <formula>Z113=1</formula>
    </cfRule>
  </conditionalFormatting>
  <conditionalFormatting sqref="R223">
    <cfRule type="expression" dxfId="437" priority="726">
      <formula>Z223=1</formula>
    </cfRule>
  </conditionalFormatting>
  <conditionalFormatting sqref="S223">
    <cfRule type="expression" dxfId="436" priority="725">
      <formula>Z223=1</formula>
    </cfRule>
  </conditionalFormatting>
  <conditionalFormatting sqref="T223">
    <cfRule type="expression" dxfId="435" priority="724">
      <formula>Z223=1</formula>
    </cfRule>
  </conditionalFormatting>
  <conditionalFormatting sqref="R112">
    <cfRule type="expression" dxfId="434" priority="750">
      <formula>Z112=1</formula>
    </cfRule>
  </conditionalFormatting>
  <conditionalFormatting sqref="S112">
    <cfRule type="expression" dxfId="433" priority="749">
      <formula>Z112=1</formula>
    </cfRule>
  </conditionalFormatting>
  <conditionalFormatting sqref="T112">
    <cfRule type="expression" dxfId="432" priority="748">
      <formula>Z112=1</formula>
    </cfRule>
  </conditionalFormatting>
  <conditionalFormatting sqref="R222">
    <cfRule type="expression" dxfId="431" priority="720">
      <formula>Z222=1</formula>
    </cfRule>
  </conditionalFormatting>
  <conditionalFormatting sqref="S222">
    <cfRule type="expression" dxfId="430" priority="719">
      <formula>Z222=1</formula>
    </cfRule>
  </conditionalFormatting>
  <conditionalFormatting sqref="T222">
    <cfRule type="expression" dxfId="429" priority="718">
      <formula>Z222=1</formula>
    </cfRule>
  </conditionalFormatting>
  <conditionalFormatting sqref="R108">
    <cfRule type="expression" dxfId="428" priority="744">
      <formula>Z108=1</formula>
    </cfRule>
  </conditionalFormatting>
  <conditionalFormatting sqref="S108">
    <cfRule type="expression" dxfId="427" priority="743">
      <formula>Z108=1</formula>
    </cfRule>
  </conditionalFormatting>
  <conditionalFormatting sqref="T108">
    <cfRule type="expression" dxfId="426" priority="742">
      <formula>Z108=1</formula>
    </cfRule>
  </conditionalFormatting>
  <conditionalFormatting sqref="R225">
    <cfRule type="expression" dxfId="425" priority="741">
      <formula>Z225=1</formula>
    </cfRule>
  </conditionalFormatting>
  <conditionalFormatting sqref="S225">
    <cfRule type="expression" dxfId="424" priority="740">
      <formula>Z225=1</formula>
    </cfRule>
  </conditionalFormatting>
  <conditionalFormatting sqref="T225">
    <cfRule type="expression" dxfId="423" priority="739">
      <formula>Z225=1</formula>
    </cfRule>
  </conditionalFormatting>
  <conditionalFormatting sqref="R207">
    <cfRule type="expression" dxfId="422" priority="723">
      <formula>Z207=1</formula>
    </cfRule>
  </conditionalFormatting>
  <conditionalFormatting sqref="S207">
    <cfRule type="expression" dxfId="421" priority="722">
      <formula>Z207=1</formula>
    </cfRule>
  </conditionalFormatting>
  <conditionalFormatting sqref="T207">
    <cfRule type="expression" dxfId="420" priority="721">
      <formula>Z207=1</formula>
    </cfRule>
  </conditionalFormatting>
  <conditionalFormatting sqref="R215:R221">
    <cfRule type="expression" dxfId="419" priority="717">
      <formula>Z215=1</formula>
    </cfRule>
  </conditionalFormatting>
  <conditionalFormatting sqref="S215:S221">
    <cfRule type="expression" dxfId="418" priority="716">
      <formula>Z215=1</formula>
    </cfRule>
  </conditionalFormatting>
  <conditionalFormatting sqref="T215:T221">
    <cfRule type="expression" dxfId="417" priority="715">
      <formula>Z215=1</formula>
    </cfRule>
  </conditionalFormatting>
  <conditionalFormatting sqref="R190">
    <cfRule type="expression" dxfId="416" priority="705">
      <formula>Z190=1</formula>
    </cfRule>
  </conditionalFormatting>
  <conditionalFormatting sqref="S190">
    <cfRule type="expression" dxfId="415" priority="704">
      <formula>Z190=1</formula>
    </cfRule>
  </conditionalFormatting>
  <conditionalFormatting sqref="T190">
    <cfRule type="expression" dxfId="414" priority="703">
      <formula>Z190=1</formula>
    </cfRule>
  </conditionalFormatting>
  <conditionalFormatting sqref="R193">
    <cfRule type="expression" dxfId="413" priority="708">
      <formula>Z193=1</formula>
    </cfRule>
  </conditionalFormatting>
  <conditionalFormatting sqref="S193">
    <cfRule type="expression" dxfId="412" priority="707">
      <formula>Z193=1</formula>
    </cfRule>
  </conditionalFormatting>
  <conditionalFormatting sqref="T193">
    <cfRule type="expression" dxfId="411" priority="706">
      <formula>Z193=1</formula>
    </cfRule>
  </conditionalFormatting>
  <conditionalFormatting sqref="R188">
    <cfRule type="expression" dxfId="410" priority="702">
      <formula>Z188=1</formula>
    </cfRule>
  </conditionalFormatting>
  <conditionalFormatting sqref="S188">
    <cfRule type="expression" dxfId="409" priority="701">
      <formula>Z188=1</formula>
    </cfRule>
  </conditionalFormatting>
  <conditionalFormatting sqref="T188">
    <cfRule type="expression" dxfId="408" priority="700">
      <formula>Z188=1</formula>
    </cfRule>
  </conditionalFormatting>
  <conditionalFormatting sqref="R209">
    <cfRule type="expression" dxfId="407" priority="714">
      <formula>Z209=1</formula>
    </cfRule>
  </conditionalFormatting>
  <conditionalFormatting sqref="S209">
    <cfRule type="expression" dxfId="406" priority="713">
      <formula>Z209=1</formula>
    </cfRule>
  </conditionalFormatting>
  <conditionalFormatting sqref="T209">
    <cfRule type="expression" dxfId="405" priority="712">
      <formula>Z209=1</formula>
    </cfRule>
  </conditionalFormatting>
  <conditionalFormatting sqref="R186">
    <cfRule type="expression" dxfId="404" priority="699">
      <formula>Z186=1</formula>
    </cfRule>
  </conditionalFormatting>
  <conditionalFormatting sqref="S186">
    <cfRule type="expression" dxfId="403" priority="698">
      <formula>Z186=1</formula>
    </cfRule>
  </conditionalFormatting>
  <conditionalFormatting sqref="T186">
    <cfRule type="expression" dxfId="402" priority="697">
      <formula>Z186=1</formula>
    </cfRule>
  </conditionalFormatting>
  <conditionalFormatting sqref="R183">
    <cfRule type="expression" dxfId="401" priority="696">
      <formula>Z183=1</formula>
    </cfRule>
  </conditionalFormatting>
  <conditionalFormatting sqref="S183">
    <cfRule type="expression" dxfId="400" priority="695">
      <formula>Z183=1</formula>
    </cfRule>
  </conditionalFormatting>
  <conditionalFormatting sqref="T183">
    <cfRule type="expression" dxfId="399" priority="694">
      <formula>Z183=1</formula>
    </cfRule>
  </conditionalFormatting>
  <conditionalFormatting sqref="R176">
    <cfRule type="expression" dxfId="398" priority="687">
      <formula>Z176=1</formula>
    </cfRule>
  </conditionalFormatting>
  <conditionalFormatting sqref="S176">
    <cfRule type="expression" dxfId="397" priority="686">
      <formula>Z176=1</formula>
    </cfRule>
  </conditionalFormatting>
  <conditionalFormatting sqref="T176">
    <cfRule type="expression" dxfId="396" priority="685">
      <formula>Z176=1</formula>
    </cfRule>
  </conditionalFormatting>
  <conditionalFormatting sqref="R179">
    <cfRule type="expression" dxfId="395" priority="693">
      <formula>Z179=1</formula>
    </cfRule>
  </conditionalFormatting>
  <conditionalFormatting sqref="S179">
    <cfRule type="expression" dxfId="394" priority="692">
      <formula>Z179=1</formula>
    </cfRule>
  </conditionalFormatting>
  <conditionalFormatting sqref="T179">
    <cfRule type="expression" dxfId="393" priority="691">
      <formula>Z179=1</formula>
    </cfRule>
  </conditionalFormatting>
  <conditionalFormatting sqref="R177">
    <cfRule type="expression" dxfId="392" priority="690">
      <formula>Z177=1</formula>
    </cfRule>
  </conditionalFormatting>
  <conditionalFormatting sqref="S177">
    <cfRule type="expression" dxfId="391" priority="689">
      <formula>Z177=1</formula>
    </cfRule>
  </conditionalFormatting>
  <conditionalFormatting sqref="T177">
    <cfRule type="expression" dxfId="390" priority="688">
      <formula>Z177=1</formula>
    </cfRule>
  </conditionalFormatting>
  <conditionalFormatting sqref="R255">
    <cfRule type="expression" dxfId="389" priority="678">
      <formula>Z255=1</formula>
    </cfRule>
  </conditionalFormatting>
  <conditionalFormatting sqref="S255">
    <cfRule type="expression" dxfId="388" priority="677">
      <formula>Z255=1</formula>
    </cfRule>
  </conditionalFormatting>
  <conditionalFormatting sqref="T255">
    <cfRule type="expression" dxfId="387" priority="676">
      <formula>Z255=1</formula>
    </cfRule>
  </conditionalFormatting>
  <conditionalFormatting sqref="R249">
    <cfRule type="expression" dxfId="386" priority="672">
      <formula>Z249=1</formula>
    </cfRule>
  </conditionalFormatting>
  <conditionalFormatting sqref="S249">
    <cfRule type="expression" dxfId="385" priority="671">
      <formula>Z249=1</formula>
    </cfRule>
  </conditionalFormatting>
  <conditionalFormatting sqref="T249">
    <cfRule type="expression" dxfId="384" priority="670">
      <formula>Z249=1</formula>
    </cfRule>
  </conditionalFormatting>
  <conditionalFormatting sqref="R257">
    <cfRule type="expression" dxfId="383" priority="681">
      <formula>Z257=1</formula>
    </cfRule>
  </conditionalFormatting>
  <conditionalFormatting sqref="S257">
    <cfRule type="expression" dxfId="382" priority="680">
      <formula>Z257=1</formula>
    </cfRule>
  </conditionalFormatting>
  <conditionalFormatting sqref="T257">
    <cfRule type="expression" dxfId="381" priority="679">
      <formula>Z257=1</formula>
    </cfRule>
  </conditionalFormatting>
  <conditionalFormatting sqref="R254">
    <cfRule type="expression" dxfId="380" priority="675">
      <formula>Z254=1</formula>
    </cfRule>
  </conditionalFormatting>
  <conditionalFormatting sqref="S254">
    <cfRule type="expression" dxfId="379" priority="674">
      <formula>Z254=1</formula>
    </cfRule>
  </conditionalFormatting>
  <conditionalFormatting sqref="T254">
    <cfRule type="expression" dxfId="378" priority="673">
      <formula>Z254=1</formula>
    </cfRule>
  </conditionalFormatting>
  <conditionalFormatting sqref="R247">
    <cfRule type="expression" dxfId="377" priority="669">
      <formula>Z247=1</formula>
    </cfRule>
  </conditionalFormatting>
  <conditionalFormatting sqref="S247">
    <cfRule type="expression" dxfId="376" priority="668">
      <formula>Z247=1</formula>
    </cfRule>
  </conditionalFormatting>
  <conditionalFormatting sqref="T247">
    <cfRule type="expression" dxfId="375" priority="667">
      <formula>Z247=1</formula>
    </cfRule>
  </conditionalFormatting>
  <conditionalFormatting sqref="R253">
    <cfRule type="expression" dxfId="374" priority="651">
      <formula>Z253=1</formula>
    </cfRule>
  </conditionalFormatting>
  <conditionalFormatting sqref="S253">
    <cfRule type="expression" dxfId="373" priority="650">
      <formula>Z253=1</formula>
    </cfRule>
  </conditionalFormatting>
  <conditionalFormatting sqref="T253">
    <cfRule type="expression" dxfId="372" priority="649">
      <formula>Z253=1</formula>
    </cfRule>
  </conditionalFormatting>
  <conditionalFormatting sqref="R250">
    <cfRule type="expression" dxfId="371" priority="645">
      <formula>Z250=1</formula>
    </cfRule>
  </conditionalFormatting>
  <conditionalFormatting sqref="S250">
    <cfRule type="expression" dxfId="370" priority="644">
      <formula>Z250=1</formula>
    </cfRule>
  </conditionalFormatting>
  <conditionalFormatting sqref="T250">
    <cfRule type="expression" dxfId="369" priority="643">
      <formula>Z250=1</formula>
    </cfRule>
  </conditionalFormatting>
  <conditionalFormatting sqref="R251">
    <cfRule type="expression" dxfId="368" priority="648">
      <formula>Z251=1</formula>
    </cfRule>
  </conditionalFormatting>
  <conditionalFormatting sqref="S251">
    <cfRule type="expression" dxfId="367" priority="647">
      <formula>Z251=1</formula>
    </cfRule>
  </conditionalFormatting>
  <conditionalFormatting sqref="T251">
    <cfRule type="expression" dxfId="366" priority="646">
      <formula>Z251=1</formula>
    </cfRule>
  </conditionalFormatting>
  <conditionalFormatting sqref="R259">
    <cfRule type="expression" dxfId="365" priority="627">
      <formula>Z259=1</formula>
    </cfRule>
  </conditionalFormatting>
  <conditionalFormatting sqref="S259">
    <cfRule type="expression" dxfId="364" priority="626">
      <formula>Z259=1</formula>
    </cfRule>
  </conditionalFormatting>
  <conditionalFormatting sqref="T259">
    <cfRule type="expression" dxfId="363" priority="625">
      <formula>Z259=1</formula>
    </cfRule>
  </conditionalFormatting>
  <conditionalFormatting sqref="R263">
    <cfRule type="expression" dxfId="362" priority="639">
      <formula>Z263=1</formula>
    </cfRule>
  </conditionalFormatting>
  <conditionalFormatting sqref="S263">
    <cfRule type="expression" dxfId="361" priority="638">
      <formula>Z263=1</formula>
    </cfRule>
  </conditionalFormatting>
  <conditionalFormatting sqref="T263">
    <cfRule type="expression" dxfId="360" priority="637">
      <formula>Z263=1</formula>
    </cfRule>
  </conditionalFormatting>
  <conditionalFormatting sqref="R264">
    <cfRule type="expression" dxfId="359" priority="636">
      <formula>Z264=1</formula>
    </cfRule>
  </conditionalFormatting>
  <conditionalFormatting sqref="S264">
    <cfRule type="expression" dxfId="358" priority="635">
      <formula>Z264=1</formula>
    </cfRule>
  </conditionalFormatting>
  <conditionalFormatting sqref="T264">
    <cfRule type="expression" dxfId="357" priority="634">
      <formula>Z264=1</formula>
    </cfRule>
  </conditionalFormatting>
  <conditionalFormatting sqref="R261">
    <cfRule type="expression" dxfId="356" priority="633">
      <formula>Z261=1</formula>
    </cfRule>
  </conditionalFormatting>
  <conditionalFormatting sqref="S261">
    <cfRule type="expression" dxfId="355" priority="632">
      <formula>Z261=1</formula>
    </cfRule>
  </conditionalFormatting>
  <conditionalFormatting sqref="T261">
    <cfRule type="expression" dxfId="354" priority="631">
      <formula>Z261=1</formula>
    </cfRule>
  </conditionalFormatting>
  <conditionalFormatting sqref="R260">
    <cfRule type="expression" dxfId="353" priority="630">
      <formula>Z260=1</formula>
    </cfRule>
  </conditionalFormatting>
  <conditionalFormatting sqref="S260">
    <cfRule type="expression" dxfId="352" priority="629">
      <formula>Z260=1</formula>
    </cfRule>
  </conditionalFormatting>
  <conditionalFormatting sqref="T260">
    <cfRule type="expression" dxfId="351" priority="628">
      <formula>Z260=1</formula>
    </cfRule>
  </conditionalFormatting>
  <conditionalFormatting sqref="R294">
    <cfRule type="expression" dxfId="350" priority="624">
      <formula>Z294=1</formula>
    </cfRule>
  </conditionalFormatting>
  <conditionalFormatting sqref="S294">
    <cfRule type="expression" dxfId="349" priority="623">
      <formula>Z294=1</formula>
    </cfRule>
  </conditionalFormatting>
  <conditionalFormatting sqref="T294">
    <cfRule type="expression" dxfId="348" priority="622">
      <formula>Z294=1</formula>
    </cfRule>
  </conditionalFormatting>
  <conditionalFormatting sqref="R270">
    <cfRule type="expression" dxfId="347" priority="621">
      <formula>Z270=1</formula>
    </cfRule>
  </conditionalFormatting>
  <conditionalFormatting sqref="S270">
    <cfRule type="expression" dxfId="346" priority="620">
      <formula>Z270=1</formula>
    </cfRule>
  </conditionalFormatting>
  <conditionalFormatting sqref="T270">
    <cfRule type="expression" dxfId="345" priority="619">
      <formula>Z270=1</formula>
    </cfRule>
  </conditionalFormatting>
  <conditionalFormatting sqref="R291">
    <cfRule type="expression" dxfId="344" priority="618">
      <formula>Z291=1</formula>
    </cfRule>
  </conditionalFormatting>
  <conditionalFormatting sqref="S291">
    <cfRule type="expression" dxfId="343" priority="617">
      <formula>Z291=1</formula>
    </cfRule>
  </conditionalFormatting>
  <conditionalFormatting sqref="T291">
    <cfRule type="expression" dxfId="342" priority="616">
      <formula>Z291=1</formula>
    </cfRule>
  </conditionalFormatting>
  <conditionalFormatting sqref="R289">
    <cfRule type="expression" dxfId="341" priority="615">
      <formula>Z289=1</formula>
    </cfRule>
  </conditionalFormatting>
  <conditionalFormatting sqref="S289">
    <cfRule type="expression" dxfId="340" priority="614">
      <formula>Z289=1</formula>
    </cfRule>
  </conditionalFormatting>
  <conditionalFormatting sqref="T289">
    <cfRule type="expression" dxfId="339" priority="613">
      <formula>Z289=1</formula>
    </cfRule>
  </conditionalFormatting>
  <conditionalFormatting sqref="R288">
    <cfRule type="expression" dxfId="338" priority="612">
      <formula>Z288=1</formula>
    </cfRule>
  </conditionalFormatting>
  <conditionalFormatting sqref="S288">
    <cfRule type="expression" dxfId="337" priority="611">
      <formula>Z288=1</formula>
    </cfRule>
  </conditionalFormatting>
  <conditionalFormatting sqref="T288">
    <cfRule type="expression" dxfId="336" priority="610">
      <formula>Z288=1</formula>
    </cfRule>
  </conditionalFormatting>
  <conditionalFormatting sqref="R287">
    <cfRule type="expression" dxfId="335" priority="609">
      <formula>Z287=1</formula>
    </cfRule>
  </conditionalFormatting>
  <conditionalFormatting sqref="S287">
    <cfRule type="expression" dxfId="334" priority="608">
      <formula>Z287=1</formula>
    </cfRule>
  </conditionalFormatting>
  <conditionalFormatting sqref="T287">
    <cfRule type="expression" dxfId="333" priority="607">
      <formula>Z287=1</formula>
    </cfRule>
  </conditionalFormatting>
  <conditionalFormatting sqref="R286">
    <cfRule type="expression" dxfId="332" priority="606">
      <formula>Z286=1</formula>
    </cfRule>
  </conditionalFormatting>
  <conditionalFormatting sqref="S286">
    <cfRule type="expression" dxfId="331" priority="605">
      <formula>Z286=1</formula>
    </cfRule>
  </conditionalFormatting>
  <conditionalFormatting sqref="T286">
    <cfRule type="expression" dxfId="330" priority="604">
      <formula>Z286=1</formula>
    </cfRule>
  </conditionalFormatting>
  <conditionalFormatting sqref="R285">
    <cfRule type="expression" dxfId="329" priority="603">
      <formula>Z285=1</formula>
    </cfRule>
  </conditionalFormatting>
  <conditionalFormatting sqref="S285">
    <cfRule type="expression" dxfId="328" priority="602">
      <formula>Z285=1</formula>
    </cfRule>
  </conditionalFormatting>
  <conditionalFormatting sqref="T285">
    <cfRule type="expression" dxfId="327" priority="601">
      <formula>Z285=1</formula>
    </cfRule>
  </conditionalFormatting>
  <conditionalFormatting sqref="R284">
    <cfRule type="expression" dxfId="326" priority="597">
      <formula>Z284=1</formula>
    </cfRule>
  </conditionalFormatting>
  <conditionalFormatting sqref="S284">
    <cfRule type="expression" dxfId="325" priority="596">
      <formula>Z284=1</formula>
    </cfRule>
  </conditionalFormatting>
  <conditionalFormatting sqref="T284">
    <cfRule type="expression" dxfId="324" priority="595">
      <formula>Z284=1</formula>
    </cfRule>
  </conditionalFormatting>
  <conditionalFormatting sqref="R283">
    <cfRule type="expression" dxfId="323" priority="594">
      <formula>Z283=1</formula>
    </cfRule>
  </conditionalFormatting>
  <conditionalFormatting sqref="S283">
    <cfRule type="expression" dxfId="322" priority="593">
      <formula>Z283=1</formula>
    </cfRule>
  </conditionalFormatting>
  <conditionalFormatting sqref="T283">
    <cfRule type="expression" dxfId="321" priority="592">
      <formula>Z283=1</formula>
    </cfRule>
  </conditionalFormatting>
  <conditionalFormatting sqref="R282">
    <cfRule type="expression" dxfId="320" priority="591">
      <formula>Z282=1</formula>
    </cfRule>
  </conditionalFormatting>
  <conditionalFormatting sqref="S282">
    <cfRule type="expression" dxfId="319" priority="590">
      <formula>Z282=1</formula>
    </cfRule>
  </conditionalFormatting>
  <conditionalFormatting sqref="T282">
    <cfRule type="expression" dxfId="318" priority="589">
      <formula>Z282=1</formula>
    </cfRule>
  </conditionalFormatting>
  <conditionalFormatting sqref="R281">
    <cfRule type="expression" dxfId="317" priority="588">
      <formula>Z281=1</formula>
    </cfRule>
  </conditionalFormatting>
  <conditionalFormatting sqref="S281">
    <cfRule type="expression" dxfId="316" priority="587">
      <formula>Z281=1</formula>
    </cfRule>
  </conditionalFormatting>
  <conditionalFormatting sqref="T281">
    <cfRule type="expression" dxfId="315" priority="586">
      <formula>Z281=1</formula>
    </cfRule>
  </conditionalFormatting>
  <conditionalFormatting sqref="R295">
    <cfRule type="expression" dxfId="314" priority="582">
      <formula>Z295=1</formula>
    </cfRule>
  </conditionalFormatting>
  <conditionalFormatting sqref="S295">
    <cfRule type="expression" dxfId="313" priority="581">
      <formula>Z295=1</formula>
    </cfRule>
  </conditionalFormatting>
  <conditionalFormatting sqref="T295">
    <cfRule type="expression" dxfId="312" priority="580">
      <formula>Z295=1</formula>
    </cfRule>
  </conditionalFormatting>
  <conditionalFormatting sqref="R292">
    <cfRule type="expression" dxfId="311" priority="579">
      <formula>Z292=1</formula>
    </cfRule>
  </conditionalFormatting>
  <conditionalFormatting sqref="S292">
    <cfRule type="expression" dxfId="310" priority="578">
      <formula>Z292=1</formula>
    </cfRule>
  </conditionalFormatting>
  <conditionalFormatting sqref="T292">
    <cfRule type="expression" dxfId="309" priority="577">
      <formula>Z292=1</formula>
    </cfRule>
  </conditionalFormatting>
  <conditionalFormatting sqref="R74">
    <cfRule type="expression" dxfId="308" priority="567">
      <formula>Z74=1</formula>
    </cfRule>
  </conditionalFormatting>
  <conditionalFormatting sqref="S74">
    <cfRule type="expression" dxfId="307" priority="566">
      <formula>Z74=1</formula>
    </cfRule>
  </conditionalFormatting>
  <conditionalFormatting sqref="T74">
    <cfRule type="expression" dxfId="306" priority="565">
      <formula>Z74=1</formula>
    </cfRule>
  </conditionalFormatting>
  <conditionalFormatting sqref="R75:R76 R78">
    <cfRule type="expression" dxfId="305" priority="564">
      <formula>Z75=1</formula>
    </cfRule>
  </conditionalFormatting>
  <conditionalFormatting sqref="S75:S76 S78">
    <cfRule type="expression" dxfId="304" priority="563">
      <formula>Z75=1</formula>
    </cfRule>
  </conditionalFormatting>
  <conditionalFormatting sqref="T75:T76 T78">
    <cfRule type="expression" dxfId="303" priority="562">
      <formula>Z75=1</formula>
    </cfRule>
  </conditionalFormatting>
  <conditionalFormatting sqref="R92">
    <cfRule type="expression" dxfId="302" priority="561">
      <formula>Z92=1</formula>
    </cfRule>
  </conditionalFormatting>
  <conditionalFormatting sqref="S92">
    <cfRule type="expression" dxfId="301" priority="560">
      <formula>Z92=1</formula>
    </cfRule>
  </conditionalFormatting>
  <conditionalFormatting sqref="T92">
    <cfRule type="expression" dxfId="300" priority="559">
      <formula>Z92=1</formula>
    </cfRule>
  </conditionalFormatting>
  <conditionalFormatting sqref="R149">
    <cfRule type="expression" dxfId="299" priority="552">
      <formula>Z149=1</formula>
    </cfRule>
  </conditionalFormatting>
  <conditionalFormatting sqref="S149">
    <cfRule type="expression" dxfId="298" priority="551">
      <formula>Z149=1</formula>
    </cfRule>
  </conditionalFormatting>
  <conditionalFormatting sqref="T149">
    <cfRule type="expression" dxfId="297" priority="550">
      <formula>Z149=1</formula>
    </cfRule>
  </conditionalFormatting>
  <conditionalFormatting sqref="R174">
    <cfRule type="expression" dxfId="296" priority="462">
      <formula>Z174=1</formula>
    </cfRule>
  </conditionalFormatting>
  <conditionalFormatting sqref="S174">
    <cfRule type="expression" dxfId="295" priority="461">
      <formula>Z174=1</formula>
    </cfRule>
  </conditionalFormatting>
  <conditionalFormatting sqref="T174">
    <cfRule type="expression" dxfId="294" priority="460">
      <formula>Z174=1</formula>
    </cfRule>
  </conditionalFormatting>
  <conditionalFormatting sqref="R302 R306">
    <cfRule type="expression" dxfId="293" priority="459">
      <formula>Z302=1</formula>
    </cfRule>
  </conditionalFormatting>
  <conditionalFormatting sqref="S302 S306">
    <cfRule type="expression" dxfId="292" priority="458">
      <formula>Z302=1</formula>
    </cfRule>
  </conditionalFormatting>
  <conditionalFormatting sqref="T302 T306">
    <cfRule type="expression" dxfId="291" priority="457">
      <formula>Z302=1</formula>
    </cfRule>
  </conditionalFormatting>
  <conditionalFormatting sqref="R175">
    <cfRule type="expression" dxfId="290" priority="465">
      <formula>Z175=1</formula>
    </cfRule>
  </conditionalFormatting>
  <conditionalFormatting sqref="S175">
    <cfRule type="expression" dxfId="289" priority="464">
      <formula>Z175=1</formula>
    </cfRule>
  </conditionalFormatting>
  <conditionalFormatting sqref="T175">
    <cfRule type="expression" dxfId="288" priority="463">
      <formula>Z175=1</formula>
    </cfRule>
  </conditionalFormatting>
  <conditionalFormatting sqref="R304">
    <cfRule type="expression" dxfId="287" priority="450">
      <formula>Z304=1</formula>
    </cfRule>
  </conditionalFormatting>
  <conditionalFormatting sqref="S304">
    <cfRule type="expression" dxfId="286" priority="449">
      <formula>Z304=1</formula>
    </cfRule>
  </conditionalFormatting>
  <conditionalFormatting sqref="T304">
    <cfRule type="expression" dxfId="285" priority="448">
      <formula>Z304=1</formula>
    </cfRule>
  </conditionalFormatting>
  <conditionalFormatting sqref="R351">
    <cfRule type="expression" dxfId="284" priority="429">
      <formula>Z351=1</formula>
    </cfRule>
  </conditionalFormatting>
  <conditionalFormatting sqref="S351">
    <cfRule type="expression" dxfId="283" priority="428">
      <formula>Z351=1</formula>
    </cfRule>
  </conditionalFormatting>
  <conditionalFormatting sqref="T351">
    <cfRule type="expression" dxfId="282" priority="427">
      <formula>Z351=1</formula>
    </cfRule>
  </conditionalFormatting>
  <conditionalFormatting sqref="R350">
    <cfRule type="expression" dxfId="281" priority="426">
      <formula>Z350=1</formula>
    </cfRule>
  </conditionalFormatting>
  <conditionalFormatting sqref="S350">
    <cfRule type="expression" dxfId="280" priority="425">
      <formula>Z350=1</formula>
    </cfRule>
  </conditionalFormatting>
  <conditionalFormatting sqref="T350">
    <cfRule type="expression" dxfId="279" priority="424">
      <formula>Z350=1</formula>
    </cfRule>
  </conditionalFormatting>
  <conditionalFormatting sqref="R347">
    <cfRule type="expression" dxfId="278" priority="423">
      <formula>Z347=1</formula>
    </cfRule>
  </conditionalFormatting>
  <conditionalFormatting sqref="S347">
    <cfRule type="expression" dxfId="277" priority="422">
      <formula>Z347=1</formula>
    </cfRule>
  </conditionalFormatting>
  <conditionalFormatting sqref="T347">
    <cfRule type="expression" dxfId="276" priority="421">
      <formula>Z347=1</formula>
    </cfRule>
  </conditionalFormatting>
  <conditionalFormatting sqref="R348">
    <cfRule type="expression" dxfId="275" priority="420">
      <formula>Z348=1</formula>
    </cfRule>
  </conditionalFormatting>
  <conditionalFormatting sqref="S348">
    <cfRule type="expression" dxfId="274" priority="419">
      <formula>Z348=1</formula>
    </cfRule>
  </conditionalFormatting>
  <conditionalFormatting sqref="T348">
    <cfRule type="expression" dxfId="273" priority="418">
      <formula>Z348=1</formula>
    </cfRule>
  </conditionalFormatting>
  <conditionalFormatting sqref="R33">
    <cfRule type="expression" dxfId="272" priority="417">
      <formula>Z33=1</formula>
    </cfRule>
  </conditionalFormatting>
  <conditionalFormatting sqref="S33">
    <cfRule type="expression" dxfId="271" priority="416">
      <formula>Z33=1</formula>
    </cfRule>
  </conditionalFormatting>
  <conditionalFormatting sqref="T33">
    <cfRule type="expression" dxfId="270" priority="415">
      <formula>Z33=1</formula>
    </cfRule>
  </conditionalFormatting>
  <conditionalFormatting sqref="R31">
    <cfRule type="expression" dxfId="269" priority="414">
      <formula>Z31=1</formula>
    </cfRule>
  </conditionalFormatting>
  <conditionalFormatting sqref="S31">
    <cfRule type="expression" dxfId="268" priority="413">
      <formula>Z31=1</formula>
    </cfRule>
  </conditionalFormatting>
  <conditionalFormatting sqref="T31">
    <cfRule type="expression" dxfId="267" priority="412">
      <formula>Z31=1</formula>
    </cfRule>
  </conditionalFormatting>
  <conditionalFormatting sqref="R35">
    <cfRule type="expression" dxfId="266" priority="411">
      <formula>Z35=1</formula>
    </cfRule>
  </conditionalFormatting>
  <conditionalFormatting sqref="S35">
    <cfRule type="expression" dxfId="265" priority="410">
      <formula>Z35=1</formula>
    </cfRule>
  </conditionalFormatting>
  <conditionalFormatting sqref="T35">
    <cfRule type="expression" dxfId="264" priority="409">
      <formula>Z35=1</formula>
    </cfRule>
  </conditionalFormatting>
  <conditionalFormatting sqref="R38">
    <cfRule type="expression" dxfId="263" priority="408">
      <formula>Z38=1</formula>
    </cfRule>
  </conditionalFormatting>
  <conditionalFormatting sqref="S38">
    <cfRule type="expression" dxfId="262" priority="407">
      <formula>Z38=1</formula>
    </cfRule>
  </conditionalFormatting>
  <conditionalFormatting sqref="T38">
    <cfRule type="expression" dxfId="261" priority="406">
      <formula>Z38=1</formula>
    </cfRule>
  </conditionalFormatting>
  <conditionalFormatting sqref="R36">
    <cfRule type="expression" dxfId="260" priority="405">
      <formula>Z36=1</formula>
    </cfRule>
  </conditionalFormatting>
  <conditionalFormatting sqref="S36">
    <cfRule type="expression" dxfId="259" priority="404">
      <formula>Z36=1</formula>
    </cfRule>
  </conditionalFormatting>
  <conditionalFormatting sqref="T36">
    <cfRule type="expression" dxfId="258" priority="403">
      <formula>Z36=1</formula>
    </cfRule>
  </conditionalFormatting>
  <conditionalFormatting sqref="R58:R64">
    <cfRule type="expression" dxfId="257" priority="396">
      <formula>Z58=1</formula>
    </cfRule>
  </conditionalFormatting>
  <conditionalFormatting sqref="S58:S64">
    <cfRule type="expression" dxfId="256" priority="395">
      <formula>Z58=1</formula>
    </cfRule>
  </conditionalFormatting>
  <conditionalFormatting sqref="T58:T64">
    <cfRule type="expression" dxfId="255" priority="394">
      <formula>Z58=1</formula>
    </cfRule>
  </conditionalFormatting>
  <conditionalFormatting sqref="R81">
    <cfRule type="expression" dxfId="254" priority="384">
      <formula>Z81=1</formula>
    </cfRule>
  </conditionalFormatting>
  <conditionalFormatting sqref="S81">
    <cfRule type="expression" dxfId="253" priority="383">
      <formula>Z81=1</formula>
    </cfRule>
  </conditionalFormatting>
  <conditionalFormatting sqref="T81">
    <cfRule type="expression" dxfId="252" priority="382">
      <formula>Z81=1</formula>
    </cfRule>
  </conditionalFormatting>
  <conditionalFormatting sqref="R69">
    <cfRule type="expression" dxfId="251" priority="381">
      <formula>Z69=1</formula>
    </cfRule>
  </conditionalFormatting>
  <conditionalFormatting sqref="S69">
    <cfRule type="expression" dxfId="250" priority="380">
      <formula>Z69=1</formula>
    </cfRule>
  </conditionalFormatting>
  <conditionalFormatting sqref="T69">
    <cfRule type="expression" dxfId="249" priority="379">
      <formula>Z69=1</formula>
    </cfRule>
  </conditionalFormatting>
  <conditionalFormatting sqref="R68">
    <cfRule type="expression" dxfId="248" priority="378">
      <formula>Z68=1</formula>
    </cfRule>
  </conditionalFormatting>
  <conditionalFormatting sqref="S68">
    <cfRule type="expression" dxfId="247" priority="377">
      <formula>Z68=1</formula>
    </cfRule>
  </conditionalFormatting>
  <conditionalFormatting sqref="T68">
    <cfRule type="expression" dxfId="246" priority="376">
      <formula>Z68=1</formula>
    </cfRule>
  </conditionalFormatting>
  <conditionalFormatting sqref="R67">
    <cfRule type="expression" dxfId="245" priority="375">
      <formula>Z67=1</formula>
    </cfRule>
  </conditionalFormatting>
  <conditionalFormatting sqref="S67">
    <cfRule type="expression" dxfId="244" priority="374">
      <formula>Z67=1</formula>
    </cfRule>
  </conditionalFormatting>
  <conditionalFormatting sqref="T67">
    <cfRule type="expression" dxfId="243" priority="373">
      <formula>Z67=1</formula>
    </cfRule>
  </conditionalFormatting>
  <conditionalFormatting sqref="R66">
    <cfRule type="expression" dxfId="242" priority="372">
      <formula>Z66=1</formula>
    </cfRule>
  </conditionalFormatting>
  <conditionalFormatting sqref="S66">
    <cfRule type="expression" dxfId="241" priority="371">
      <formula>Z66=1</formula>
    </cfRule>
  </conditionalFormatting>
  <conditionalFormatting sqref="T66">
    <cfRule type="expression" dxfId="240" priority="370">
      <formula>Z66=1</formula>
    </cfRule>
  </conditionalFormatting>
  <conditionalFormatting sqref="R153">
    <cfRule type="expression" dxfId="239" priority="357">
      <formula>Z153=1</formula>
    </cfRule>
  </conditionalFormatting>
  <conditionalFormatting sqref="S153">
    <cfRule type="expression" dxfId="238" priority="356">
      <formula>Z153=1</formula>
    </cfRule>
  </conditionalFormatting>
  <conditionalFormatting sqref="T153">
    <cfRule type="expression" dxfId="237" priority="355">
      <formula>Z153=1</formula>
    </cfRule>
  </conditionalFormatting>
  <conditionalFormatting sqref="R158">
    <cfRule type="expression" dxfId="236" priority="345">
      <formula>Z158=1</formula>
    </cfRule>
  </conditionalFormatting>
  <conditionalFormatting sqref="S158">
    <cfRule type="expression" dxfId="235" priority="344">
      <formula>Z158=1</formula>
    </cfRule>
  </conditionalFormatting>
  <conditionalFormatting sqref="T158">
    <cfRule type="expression" dxfId="234" priority="343">
      <formula>Z158=1</formula>
    </cfRule>
  </conditionalFormatting>
  <conditionalFormatting sqref="R161">
    <cfRule type="expression" dxfId="233" priority="342">
      <formula>Z161=1</formula>
    </cfRule>
  </conditionalFormatting>
  <conditionalFormatting sqref="S161">
    <cfRule type="expression" dxfId="232" priority="341">
      <formula>Z161=1</formula>
    </cfRule>
  </conditionalFormatting>
  <conditionalFormatting sqref="T161">
    <cfRule type="expression" dxfId="231" priority="340">
      <formula>Z161=1</formula>
    </cfRule>
  </conditionalFormatting>
  <conditionalFormatting sqref="R159">
    <cfRule type="expression" dxfId="230" priority="339">
      <formula>Z159=1</formula>
    </cfRule>
  </conditionalFormatting>
  <conditionalFormatting sqref="S159">
    <cfRule type="expression" dxfId="229" priority="338">
      <formula>Z159=1</formula>
    </cfRule>
  </conditionalFormatting>
  <conditionalFormatting sqref="T159">
    <cfRule type="expression" dxfId="228" priority="337">
      <formula>Z159=1</formula>
    </cfRule>
  </conditionalFormatting>
  <conditionalFormatting sqref="R167">
    <cfRule type="expression" dxfId="227" priority="336">
      <formula>Z167=1</formula>
    </cfRule>
  </conditionalFormatting>
  <conditionalFormatting sqref="S167">
    <cfRule type="expression" dxfId="226" priority="335">
      <formula>Z167=1</formula>
    </cfRule>
  </conditionalFormatting>
  <conditionalFormatting sqref="T167">
    <cfRule type="expression" dxfId="225" priority="334">
      <formula>Z167=1</formula>
    </cfRule>
  </conditionalFormatting>
  <conditionalFormatting sqref="R164:R165">
    <cfRule type="expression" dxfId="224" priority="333">
      <formula>Z164=1</formula>
    </cfRule>
  </conditionalFormatting>
  <conditionalFormatting sqref="S164:S165">
    <cfRule type="expression" dxfId="223" priority="332">
      <formula>Z164=1</formula>
    </cfRule>
  </conditionalFormatting>
  <conditionalFormatting sqref="T164:T165">
    <cfRule type="expression" dxfId="222" priority="331">
      <formula>Z164=1</formula>
    </cfRule>
  </conditionalFormatting>
  <conditionalFormatting sqref="R172">
    <cfRule type="expression" dxfId="221" priority="330">
      <formula>Z172=1</formula>
    </cfRule>
  </conditionalFormatting>
  <conditionalFormatting sqref="S172">
    <cfRule type="expression" dxfId="220" priority="329">
      <formula>Z172=1</formula>
    </cfRule>
  </conditionalFormatting>
  <conditionalFormatting sqref="T172">
    <cfRule type="expression" dxfId="219" priority="328">
      <formula>Z172=1</formula>
    </cfRule>
  </conditionalFormatting>
  <conditionalFormatting sqref="R168:R169">
    <cfRule type="expression" dxfId="218" priority="327">
      <formula>Z168=1</formula>
    </cfRule>
  </conditionalFormatting>
  <conditionalFormatting sqref="S168:S169">
    <cfRule type="expression" dxfId="217" priority="326">
      <formula>Z168=1</formula>
    </cfRule>
  </conditionalFormatting>
  <conditionalFormatting sqref="T168:T169">
    <cfRule type="expression" dxfId="216" priority="325">
      <formula>Z168=1</formula>
    </cfRule>
  </conditionalFormatting>
  <conditionalFormatting sqref="R226">
    <cfRule type="expression" dxfId="215" priority="324">
      <formula>Z226=1</formula>
    </cfRule>
  </conditionalFormatting>
  <conditionalFormatting sqref="S226">
    <cfRule type="expression" dxfId="214" priority="323">
      <formula>Z226=1</formula>
    </cfRule>
  </conditionalFormatting>
  <conditionalFormatting sqref="T226">
    <cfRule type="expression" dxfId="213" priority="322">
      <formula>Z226=1</formula>
    </cfRule>
  </conditionalFormatting>
  <conditionalFormatting sqref="R243">
    <cfRule type="expression" dxfId="212" priority="315">
      <formula>Z243=1</formula>
    </cfRule>
  </conditionalFormatting>
  <conditionalFormatting sqref="S243">
    <cfRule type="expression" dxfId="211" priority="314">
      <formula>Z243=1</formula>
    </cfRule>
  </conditionalFormatting>
  <conditionalFormatting sqref="T243">
    <cfRule type="expression" dxfId="210" priority="313">
      <formula>Z243=1</formula>
    </cfRule>
  </conditionalFormatting>
  <conditionalFormatting sqref="R246">
    <cfRule type="expression" dxfId="209" priority="321">
      <formula>Z246=1</formula>
    </cfRule>
  </conditionalFormatting>
  <conditionalFormatting sqref="S246">
    <cfRule type="expression" dxfId="208" priority="320">
      <formula>Z246=1</formula>
    </cfRule>
  </conditionalFormatting>
  <conditionalFormatting sqref="T246">
    <cfRule type="expression" dxfId="207" priority="319">
      <formula>Z246=1</formula>
    </cfRule>
  </conditionalFormatting>
  <conditionalFormatting sqref="R245">
    <cfRule type="expression" dxfId="206" priority="318">
      <formula>Z245=1</formula>
    </cfRule>
  </conditionalFormatting>
  <conditionalFormatting sqref="S245">
    <cfRule type="expression" dxfId="205" priority="317">
      <formula>Z245=1</formula>
    </cfRule>
  </conditionalFormatting>
  <conditionalFormatting sqref="T245">
    <cfRule type="expression" dxfId="204" priority="316">
      <formula>Z245=1</formula>
    </cfRule>
  </conditionalFormatting>
  <conditionalFormatting sqref="R235">
    <cfRule type="expression" dxfId="203" priority="312">
      <formula>Z235=1</formula>
    </cfRule>
  </conditionalFormatting>
  <conditionalFormatting sqref="S235">
    <cfRule type="expression" dxfId="202" priority="311">
      <formula>Z235=1</formula>
    </cfRule>
  </conditionalFormatting>
  <conditionalFormatting sqref="T235">
    <cfRule type="expression" dxfId="201" priority="310">
      <formula>Z235=1</formula>
    </cfRule>
  </conditionalFormatting>
  <conditionalFormatting sqref="R252">
    <cfRule type="expression" dxfId="200" priority="309">
      <formula>Z252=1</formula>
    </cfRule>
  </conditionalFormatting>
  <conditionalFormatting sqref="S252">
    <cfRule type="expression" dxfId="199" priority="308">
      <formula>Z252=1</formula>
    </cfRule>
  </conditionalFormatting>
  <conditionalFormatting sqref="T252">
    <cfRule type="expression" dxfId="198" priority="307">
      <formula>Z252=1</formula>
    </cfRule>
  </conditionalFormatting>
  <conditionalFormatting sqref="R267">
    <cfRule type="expression" dxfId="197" priority="303">
      <formula>Z267=1</formula>
    </cfRule>
  </conditionalFormatting>
  <conditionalFormatting sqref="S267">
    <cfRule type="expression" dxfId="196" priority="302">
      <formula>Z267=1</formula>
    </cfRule>
  </conditionalFormatting>
  <conditionalFormatting sqref="T267">
    <cfRule type="expression" dxfId="195" priority="301">
      <formula>Z267=1</formula>
    </cfRule>
  </conditionalFormatting>
  <conditionalFormatting sqref="R265">
    <cfRule type="expression" dxfId="194" priority="300">
      <formula>Z265=1</formula>
    </cfRule>
  </conditionalFormatting>
  <conditionalFormatting sqref="S265">
    <cfRule type="expression" dxfId="193" priority="299">
      <formula>Z265=1</formula>
    </cfRule>
  </conditionalFormatting>
  <conditionalFormatting sqref="T265">
    <cfRule type="expression" dxfId="192" priority="298">
      <formula>Z265=1</formula>
    </cfRule>
  </conditionalFormatting>
  <conditionalFormatting sqref="R268">
    <cfRule type="expression" dxfId="191" priority="297">
      <formula>Z268=1</formula>
    </cfRule>
  </conditionalFormatting>
  <conditionalFormatting sqref="S268">
    <cfRule type="expression" dxfId="190" priority="296">
      <formula>Z268=1</formula>
    </cfRule>
  </conditionalFormatting>
  <conditionalFormatting sqref="T268">
    <cfRule type="expression" dxfId="189" priority="295">
      <formula>Z268=1</formula>
    </cfRule>
  </conditionalFormatting>
  <conditionalFormatting sqref="R269">
    <cfRule type="expression" dxfId="188" priority="294">
      <formula>Z269=1</formula>
    </cfRule>
  </conditionalFormatting>
  <conditionalFormatting sqref="S269">
    <cfRule type="expression" dxfId="187" priority="293">
      <formula>Z269=1</formula>
    </cfRule>
  </conditionalFormatting>
  <conditionalFormatting sqref="T269">
    <cfRule type="expression" dxfId="186" priority="292">
      <formula>Z269=1</formula>
    </cfRule>
  </conditionalFormatting>
  <conditionalFormatting sqref="R297">
    <cfRule type="expression" dxfId="185" priority="276">
      <formula>Z297=1</formula>
    </cfRule>
  </conditionalFormatting>
  <conditionalFormatting sqref="S297">
    <cfRule type="expression" dxfId="184" priority="275">
      <formula>Z297=1</formula>
    </cfRule>
  </conditionalFormatting>
  <conditionalFormatting sqref="T297">
    <cfRule type="expression" dxfId="183" priority="274">
      <formula>Z297=1</formula>
    </cfRule>
  </conditionalFormatting>
  <conditionalFormatting sqref="R305">
    <cfRule type="expression" dxfId="182" priority="273">
      <formula>Z305=1</formula>
    </cfRule>
  </conditionalFormatting>
  <conditionalFormatting sqref="S305">
    <cfRule type="expression" dxfId="181" priority="272">
      <formula>Z305=1</formula>
    </cfRule>
  </conditionalFormatting>
  <conditionalFormatting sqref="T305">
    <cfRule type="expression" dxfId="180" priority="271">
      <formula>Z305=1</formula>
    </cfRule>
  </conditionalFormatting>
  <conditionalFormatting sqref="R96">
    <cfRule type="expression" dxfId="179" priority="270">
      <formula>Z96=1</formula>
    </cfRule>
  </conditionalFormatting>
  <conditionalFormatting sqref="S96">
    <cfRule type="expression" dxfId="178" priority="269">
      <formula>Z96=1</formula>
    </cfRule>
  </conditionalFormatting>
  <conditionalFormatting sqref="T96">
    <cfRule type="expression" dxfId="177" priority="268">
      <formula>Z96=1</formula>
    </cfRule>
  </conditionalFormatting>
  <conditionalFormatting sqref="R106">
    <cfRule type="expression" dxfId="176" priority="267">
      <formula>Z106=1</formula>
    </cfRule>
  </conditionalFormatting>
  <conditionalFormatting sqref="S106">
    <cfRule type="expression" dxfId="175" priority="266">
      <formula>Z106=1</formula>
    </cfRule>
  </conditionalFormatting>
  <conditionalFormatting sqref="T106">
    <cfRule type="expression" dxfId="174" priority="265">
      <formula>Z106=1</formula>
    </cfRule>
  </conditionalFormatting>
  <conditionalFormatting sqref="R293">
    <cfRule type="expression" dxfId="173" priority="231">
      <formula>Z293=1</formula>
    </cfRule>
  </conditionalFormatting>
  <conditionalFormatting sqref="S293">
    <cfRule type="expression" dxfId="172" priority="230">
      <formula>Z293=1</formula>
    </cfRule>
  </conditionalFormatting>
  <conditionalFormatting sqref="T293">
    <cfRule type="expression" dxfId="171" priority="229">
      <formula>Z293=1</formula>
    </cfRule>
  </conditionalFormatting>
  <conditionalFormatting sqref="R262">
    <cfRule type="expression" dxfId="170" priority="225">
      <formula>Z262=1</formula>
    </cfRule>
  </conditionalFormatting>
  <conditionalFormatting sqref="S262">
    <cfRule type="expression" dxfId="169" priority="224">
      <formula>Z262=1</formula>
    </cfRule>
  </conditionalFormatting>
  <conditionalFormatting sqref="T262">
    <cfRule type="expression" dxfId="168" priority="223">
      <formula>Z262=1</formula>
    </cfRule>
  </conditionalFormatting>
  <conditionalFormatting sqref="R334:R341">
    <cfRule type="expression" dxfId="167" priority="219">
      <formula>Z334=1</formula>
    </cfRule>
  </conditionalFormatting>
  <conditionalFormatting sqref="S334:S341">
    <cfRule type="expression" dxfId="166" priority="218">
      <formula>Z334=1</formula>
    </cfRule>
  </conditionalFormatting>
  <conditionalFormatting sqref="T334:T341">
    <cfRule type="expression" dxfId="165" priority="217">
      <formula>Z334=1</formula>
    </cfRule>
  </conditionalFormatting>
  <conditionalFormatting sqref="R266">
    <cfRule type="expression" dxfId="164" priority="222">
      <formula>Z266=1</formula>
    </cfRule>
  </conditionalFormatting>
  <conditionalFormatting sqref="S266">
    <cfRule type="expression" dxfId="163" priority="221">
      <formula>Z266=1</formula>
    </cfRule>
  </conditionalFormatting>
  <conditionalFormatting sqref="T266">
    <cfRule type="expression" dxfId="162" priority="220">
      <formula>Z266=1</formula>
    </cfRule>
  </conditionalFormatting>
  <conditionalFormatting sqref="I323:J323 I321:O322">
    <cfRule type="containsBlanks" dxfId="161" priority="216">
      <formula>LEN(TRIM(I321))=0</formula>
    </cfRule>
  </conditionalFormatting>
  <conditionalFormatting sqref="R319:T319">
    <cfRule type="expression" dxfId="160" priority="214">
      <formula>$Z$5&lt;1</formula>
    </cfRule>
    <cfRule type="expression" dxfId="159" priority="215">
      <formula>$Z$5&gt;1</formula>
    </cfRule>
  </conditionalFormatting>
  <conditionalFormatting sqref="R325:R330">
    <cfRule type="expression" dxfId="158" priority="213">
      <formula>Z325=1</formula>
    </cfRule>
  </conditionalFormatting>
  <conditionalFormatting sqref="S325:S330">
    <cfRule type="expression" dxfId="157" priority="212">
      <formula>Z325=1</formula>
    </cfRule>
  </conditionalFormatting>
  <conditionalFormatting sqref="T325:T330">
    <cfRule type="expression" dxfId="156" priority="211">
      <formula>Z325=1</formula>
    </cfRule>
  </conditionalFormatting>
  <conditionalFormatting sqref="R50 R56 R52">
    <cfRule type="expression" dxfId="155" priority="201">
      <formula>Z50=1</formula>
    </cfRule>
  </conditionalFormatting>
  <conditionalFormatting sqref="S50 S56 S52">
    <cfRule type="expression" dxfId="154" priority="200">
      <formula>Z50=1</formula>
    </cfRule>
  </conditionalFormatting>
  <conditionalFormatting sqref="T50 T56 T52">
    <cfRule type="expression" dxfId="153" priority="199">
      <formula>Z50=1</formula>
    </cfRule>
  </conditionalFormatting>
  <conditionalFormatting sqref="R54">
    <cfRule type="expression" dxfId="152" priority="198">
      <formula>Z54=1</formula>
    </cfRule>
  </conditionalFormatting>
  <conditionalFormatting sqref="S54">
    <cfRule type="expression" dxfId="151" priority="197">
      <formula>Z54=1</formula>
    </cfRule>
  </conditionalFormatting>
  <conditionalFormatting sqref="T54">
    <cfRule type="expression" dxfId="150" priority="196">
      <formula>Z54=1</formula>
    </cfRule>
  </conditionalFormatting>
  <conditionalFormatting sqref="R100">
    <cfRule type="expression" dxfId="149" priority="195">
      <formula>Z100=1</formula>
    </cfRule>
  </conditionalFormatting>
  <conditionalFormatting sqref="S100">
    <cfRule type="expression" dxfId="148" priority="194">
      <formula>Z100=1</formula>
    </cfRule>
  </conditionalFormatting>
  <conditionalFormatting sqref="T100">
    <cfRule type="expression" dxfId="147" priority="193">
      <formula>Z100=1</formula>
    </cfRule>
  </conditionalFormatting>
  <conditionalFormatting sqref="R98:R99">
    <cfRule type="expression" dxfId="146" priority="192">
      <formula>Z98=1</formula>
    </cfRule>
  </conditionalFormatting>
  <conditionalFormatting sqref="S98:S99">
    <cfRule type="expression" dxfId="145" priority="191">
      <formula>Z98=1</formula>
    </cfRule>
  </conditionalFormatting>
  <conditionalFormatting sqref="T98:T99">
    <cfRule type="expression" dxfId="144" priority="190">
      <formula>Z98=1</formula>
    </cfRule>
  </conditionalFormatting>
  <conditionalFormatting sqref="R103">
    <cfRule type="expression" dxfId="143" priority="189">
      <formula>Z103=1</formula>
    </cfRule>
  </conditionalFormatting>
  <conditionalFormatting sqref="S103">
    <cfRule type="expression" dxfId="142" priority="188">
      <formula>Z103=1</formula>
    </cfRule>
  </conditionalFormatting>
  <conditionalFormatting sqref="T103">
    <cfRule type="expression" dxfId="141" priority="187">
      <formula>Z103=1</formula>
    </cfRule>
  </conditionalFormatting>
  <conditionalFormatting sqref="R101">
    <cfRule type="expression" dxfId="140" priority="186">
      <formula>Z101=1</formula>
    </cfRule>
  </conditionalFormatting>
  <conditionalFormatting sqref="S101">
    <cfRule type="expression" dxfId="139" priority="185">
      <formula>Z101=1</formula>
    </cfRule>
  </conditionalFormatting>
  <conditionalFormatting sqref="T101">
    <cfRule type="expression" dxfId="138" priority="184">
      <formula>Z101=1</formula>
    </cfRule>
  </conditionalFormatting>
  <conditionalFormatting sqref="R104">
    <cfRule type="expression" dxfId="137" priority="183">
      <formula>Z104=1</formula>
    </cfRule>
  </conditionalFormatting>
  <conditionalFormatting sqref="S104">
    <cfRule type="expression" dxfId="136" priority="182">
      <formula>Z104=1</formula>
    </cfRule>
  </conditionalFormatting>
  <conditionalFormatting sqref="T104">
    <cfRule type="expression" dxfId="135" priority="181">
      <formula>Z104=1</formula>
    </cfRule>
  </conditionalFormatting>
  <conditionalFormatting sqref="R147">
    <cfRule type="expression" dxfId="134" priority="180">
      <formula>Z147=1</formula>
    </cfRule>
  </conditionalFormatting>
  <conditionalFormatting sqref="S147">
    <cfRule type="expression" dxfId="133" priority="179">
      <formula>Z147=1</formula>
    </cfRule>
  </conditionalFormatting>
  <conditionalFormatting sqref="T147">
    <cfRule type="expression" dxfId="132" priority="178">
      <formula>Z147=1</formula>
    </cfRule>
  </conditionalFormatting>
  <conditionalFormatting sqref="R148">
    <cfRule type="expression" dxfId="131" priority="177">
      <formula>Z148=1</formula>
    </cfRule>
  </conditionalFormatting>
  <conditionalFormatting sqref="S148">
    <cfRule type="expression" dxfId="130" priority="176">
      <formula>Z148=1</formula>
    </cfRule>
  </conditionalFormatting>
  <conditionalFormatting sqref="T148">
    <cfRule type="expression" dxfId="129" priority="175">
      <formula>Z148=1</formula>
    </cfRule>
  </conditionalFormatting>
  <conditionalFormatting sqref="R150">
    <cfRule type="expression" dxfId="128" priority="156">
      <formula>Z150=1</formula>
    </cfRule>
  </conditionalFormatting>
  <conditionalFormatting sqref="S150">
    <cfRule type="expression" dxfId="127" priority="155">
      <formula>Z150=1</formula>
    </cfRule>
  </conditionalFormatting>
  <conditionalFormatting sqref="T150">
    <cfRule type="expression" dxfId="126" priority="154">
      <formula>Z150=1</formula>
    </cfRule>
  </conditionalFormatting>
  <conditionalFormatting sqref="R143">
    <cfRule type="expression" dxfId="125" priority="129">
      <formula>Z143=1</formula>
    </cfRule>
  </conditionalFormatting>
  <conditionalFormatting sqref="S143">
    <cfRule type="expression" dxfId="124" priority="128">
      <formula>Z143=1</formula>
    </cfRule>
  </conditionalFormatting>
  <conditionalFormatting sqref="T143">
    <cfRule type="expression" dxfId="123" priority="127">
      <formula>Z143=1</formula>
    </cfRule>
  </conditionalFormatting>
  <conditionalFormatting sqref="R144">
    <cfRule type="expression" dxfId="122" priority="123">
      <formula>Z144=1</formula>
    </cfRule>
  </conditionalFormatting>
  <conditionalFormatting sqref="S144">
    <cfRule type="expression" dxfId="121" priority="122">
      <formula>Z144=1</formula>
    </cfRule>
  </conditionalFormatting>
  <conditionalFormatting sqref="T144">
    <cfRule type="expression" dxfId="120" priority="121">
      <formula>Z144=1</formula>
    </cfRule>
  </conditionalFormatting>
  <conditionalFormatting sqref="R119">
    <cfRule type="expression" dxfId="119" priority="117">
      <formula>Z119=1</formula>
    </cfRule>
  </conditionalFormatting>
  <conditionalFormatting sqref="S119">
    <cfRule type="expression" dxfId="118" priority="116">
      <formula>Z119=1</formula>
    </cfRule>
  </conditionalFormatting>
  <conditionalFormatting sqref="T119">
    <cfRule type="expression" dxfId="117" priority="115">
      <formula>Z119=1</formula>
    </cfRule>
  </conditionalFormatting>
  <conditionalFormatting sqref="R146">
    <cfRule type="expression" dxfId="116" priority="126">
      <formula>Z146=1</formula>
    </cfRule>
  </conditionalFormatting>
  <conditionalFormatting sqref="S146">
    <cfRule type="expression" dxfId="115" priority="125">
      <formula>Z146=1</formula>
    </cfRule>
  </conditionalFormatting>
  <conditionalFormatting sqref="T146">
    <cfRule type="expression" dxfId="114" priority="124">
      <formula>Z146=1</formula>
    </cfRule>
  </conditionalFormatting>
  <conditionalFormatting sqref="R120">
    <cfRule type="expression" dxfId="113" priority="111">
      <formula>Z120=1</formula>
    </cfRule>
  </conditionalFormatting>
  <conditionalFormatting sqref="S120">
    <cfRule type="expression" dxfId="112" priority="110">
      <formula>Z120=1</formula>
    </cfRule>
  </conditionalFormatting>
  <conditionalFormatting sqref="T120">
    <cfRule type="expression" dxfId="111" priority="109">
      <formula>Z120=1</formula>
    </cfRule>
  </conditionalFormatting>
  <conditionalFormatting sqref="R122:R124">
    <cfRule type="expression" dxfId="110" priority="105">
      <formula>Z122=1</formula>
    </cfRule>
  </conditionalFormatting>
  <conditionalFormatting sqref="S122:S124">
    <cfRule type="expression" dxfId="109" priority="104">
      <formula>Z122=1</formula>
    </cfRule>
  </conditionalFormatting>
  <conditionalFormatting sqref="T122:T124">
    <cfRule type="expression" dxfId="108" priority="103">
      <formula>Z122=1</formula>
    </cfRule>
  </conditionalFormatting>
  <conditionalFormatting sqref="R118">
    <cfRule type="expression" dxfId="107" priority="108">
      <formula>Z118=1</formula>
    </cfRule>
  </conditionalFormatting>
  <conditionalFormatting sqref="S118">
    <cfRule type="expression" dxfId="106" priority="107">
      <formula>Z118=1</formula>
    </cfRule>
  </conditionalFormatting>
  <conditionalFormatting sqref="T118">
    <cfRule type="expression" dxfId="105" priority="106">
      <formula>Z118=1</formula>
    </cfRule>
  </conditionalFormatting>
  <conditionalFormatting sqref="R125">
    <cfRule type="expression" dxfId="104" priority="102">
      <formula>Z125=1</formula>
    </cfRule>
  </conditionalFormatting>
  <conditionalFormatting sqref="S125">
    <cfRule type="expression" dxfId="103" priority="101">
      <formula>Z125=1</formula>
    </cfRule>
  </conditionalFormatting>
  <conditionalFormatting sqref="T125">
    <cfRule type="expression" dxfId="102" priority="100">
      <formula>Z125=1</formula>
    </cfRule>
  </conditionalFormatting>
  <conditionalFormatting sqref="R132">
    <cfRule type="expression" dxfId="101" priority="99">
      <formula>Z132=1</formula>
    </cfRule>
  </conditionalFormatting>
  <conditionalFormatting sqref="S132">
    <cfRule type="expression" dxfId="100" priority="98">
      <formula>Z132=1</formula>
    </cfRule>
  </conditionalFormatting>
  <conditionalFormatting sqref="T132">
    <cfRule type="expression" dxfId="99" priority="97">
      <formula>Z132=1</formula>
    </cfRule>
  </conditionalFormatting>
  <conditionalFormatting sqref="R135">
    <cfRule type="expression" dxfId="98" priority="96">
      <formula>Z135=1</formula>
    </cfRule>
  </conditionalFormatting>
  <conditionalFormatting sqref="S135">
    <cfRule type="expression" dxfId="97" priority="95">
      <formula>Z135=1</formula>
    </cfRule>
  </conditionalFormatting>
  <conditionalFormatting sqref="T135">
    <cfRule type="expression" dxfId="96" priority="94">
      <formula>Z135=1</formula>
    </cfRule>
  </conditionalFormatting>
  <conditionalFormatting sqref="R141">
    <cfRule type="expression" dxfId="95" priority="93">
      <formula>Z141=1</formula>
    </cfRule>
  </conditionalFormatting>
  <conditionalFormatting sqref="S141">
    <cfRule type="expression" dxfId="94" priority="92">
      <formula>Z141=1</formula>
    </cfRule>
  </conditionalFormatting>
  <conditionalFormatting sqref="T141">
    <cfRule type="expression" dxfId="93" priority="91">
      <formula>Z141=1</formula>
    </cfRule>
  </conditionalFormatting>
  <conditionalFormatting sqref="R136">
    <cfRule type="expression" dxfId="92" priority="90">
      <formula>Z136=1</formula>
    </cfRule>
  </conditionalFormatting>
  <conditionalFormatting sqref="S136">
    <cfRule type="expression" dxfId="91" priority="89">
      <formula>Z136=1</formula>
    </cfRule>
  </conditionalFormatting>
  <conditionalFormatting sqref="T136">
    <cfRule type="expression" dxfId="90" priority="88">
      <formula>Z136=1</formula>
    </cfRule>
  </conditionalFormatting>
  <conditionalFormatting sqref="R139">
    <cfRule type="expression" dxfId="89" priority="87">
      <formula>Z139=1</formula>
    </cfRule>
  </conditionalFormatting>
  <conditionalFormatting sqref="S139">
    <cfRule type="expression" dxfId="88" priority="86">
      <formula>Z139=1</formula>
    </cfRule>
  </conditionalFormatting>
  <conditionalFormatting sqref="T139">
    <cfRule type="expression" dxfId="87" priority="85">
      <formula>Z139=1</formula>
    </cfRule>
  </conditionalFormatting>
  <conditionalFormatting sqref="R140">
    <cfRule type="expression" dxfId="86" priority="84">
      <formula>Z140=1</formula>
    </cfRule>
  </conditionalFormatting>
  <conditionalFormatting sqref="S140">
    <cfRule type="expression" dxfId="85" priority="83">
      <formula>Z140=1</formula>
    </cfRule>
  </conditionalFormatting>
  <conditionalFormatting sqref="T140">
    <cfRule type="expression" dxfId="84" priority="82">
      <formula>Z140=1</formula>
    </cfRule>
  </conditionalFormatting>
  <conditionalFormatting sqref="R163">
    <cfRule type="expression" dxfId="83" priority="81">
      <formula>Z163=1</formula>
    </cfRule>
  </conditionalFormatting>
  <conditionalFormatting sqref="S163">
    <cfRule type="expression" dxfId="82" priority="80">
      <formula>Z163=1</formula>
    </cfRule>
  </conditionalFormatting>
  <conditionalFormatting sqref="T163">
    <cfRule type="expression" dxfId="81" priority="79">
      <formula>Z163=1</formula>
    </cfRule>
  </conditionalFormatting>
  <conditionalFormatting sqref="R162">
    <cfRule type="expression" dxfId="80" priority="78">
      <formula>Z162=1</formula>
    </cfRule>
  </conditionalFormatting>
  <conditionalFormatting sqref="S162">
    <cfRule type="expression" dxfId="79" priority="77">
      <formula>Z162=1</formula>
    </cfRule>
  </conditionalFormatting>
  <conditionalFormatting sqref="T162">
    <cfRule type="expression" dxfId="78" priority="76">
      <formula>Z162=1</formula>
    </cfRule>
  </conditionalFormatting>
  <conditionalFormatting sqref="R157">
    <cfRule type="expression" dxfId="77" priority="75">
      <formula>Z157=1</formula>
    </cfRule>
  </conditionalFormatting>
  <conditionalFormatting sqref="S157">
    <cfRule type="expression" dxfId="76" priority="74">
      <formula>Z157=1</formula>
    </cfRule>
  </conditionalFormatting>
  <conditionalFormatting sqref="T157">
    <cfRule type="expression" dxfId="75" priority="73">
      <formula>Z157=1</formula>
    </cfRule>
  </conditionalFormatting>
  <conditionalFormatting sqref="R152">
    <cfRule type="expression" dxfId="74" priority="72">
      <formula>Z152=1</formula>
    </cfRule>
  </conditionalFormatting>
  <conditionalFormatting sqref="S152">
    <cfRule type="expression" dxfId="73" priority="71">
      <formula>Z152=1</formula>
    </cfRule>
  </conditionalFormatting>
  <conditionalFormatting sqref="T152">
    <cfRule type="expression" dxfId="72" priority="70">
      <formula>Z152=1</formula>
    </cfRule>
  </conditionalFormatting>
  <conditionalFormatting sqref="R154">
    <cfRule type="expression" dxfId="71" priority="69">
      <formula>Z154=1</formula>
    </cfRule>
  </conditionalFormatting>
  <conditionalFormatting sqref="S154">
    <cfRule type="expression" dxfId="70" priority="68">
      <formula>Z154=1</formula>
    </cfRule>
  </conditionalFormatting>
  <conditionalFormatting sqref="T154">
    <cfRule type="expression" dxfId="69" priority="67">
      <formula>Z154=1</formula>
    </cfRule>
  </conditionalFormatting>
  <conditionalFormatting sqref="R155">
    <cfRule type="expression" dxfId="68" priority="66">
      <formula>Z155=1</formula>
    </cfRule>
  </conditionalFormatting>
  <conditionalFormatting sqref="S155">
    <cfRule type="expression" dxfId="67" priority="65">
      <formula>Z155=1</formula>
    </cfRule>
  </conditionalFormatting>
  <conditionalFormatting sqref="T155">
    <cfRule type="expression" dxfId="66" priority="64">
      <formula>Z155=1</formula>
    </cfRule>
  </conditionalFormatting>
  <conditionalFormatting sqref="R170">
    <cfRule type="expression" dxfId="65" priority="63">
      <formula>Z170=1</formula>
    </cfRule>
  </conditionalFormatting>
  <conditionalFormatting sqref="S170">
    <cfRule type="expression" dxfId="64" priority="62">
      <formula>Z170=1</formula>
    </cfRule>
  </conditionalFormatting>
  <conditionalFormatting sqref="T170">
    <cfRule type="expression" dxfId="63" priority="61">
      <formula>Z170=1</formula>
    </cfRule>
  </conditionalFormatting>
  <conditionalFormatting sqref="R171">
    <cfRule type="expression" dxfId="62" priority="60">
      <formula>Z171=1</formula>
    </cfRule>
  </conditionalFormatting>
  <conditionalFormatting sqref="S171">
    <cfRule type="expression" dxfId="61" priority="59">
      <formula>Z171=1</formula>
    </cfRule>
  </conditionalFormatting>
  <conditionalFormatting sqref="T171">
    <cfRule type="expression" dxfId="60" priority="58">
      <formula>Z171=1</formula>
    </cfRule>
  </conditionalFormatting>
  <conditionalFormatting sqref="R180">
    <cfRule type="expression" dxfId="59" priority="57">
      <formula>Z180=1</formula>
    </cfRule>
  </conditionalFormatting>
  <conditionalFormatting sqref="S180">
    <cfRule type="expression" dxfId="58" priority="56">
      <formula>Z180=1</formula>
    </cfRule>
  </conditionalFormatting>
  <conditionalFormatting sqref="T180">
    <cfRule type="expression" dxfId="57" priority="55">
      <formula>Z180=1</formula>
    </cfRule>
  </conditionalFormatting>
  <conditionalFormatting sqref="R189">
    <cfRule type="expression" dxfId="56" priority="54">
      <formula>Z189=1</formula>
    </cfRule>
  </conditionalFormatting>
  <conditionalFormatting sqref="S189">
    <cfRule type="expression" dxfId="55" priority="53">
      <formula>Z189=1</formula>
    </cfRule>
  </conditionalFormatting>
  <conditionalFormatting sqref="T189">
    <cfRule type="expression" dxfId="54" priority="52">
      <formula>Z189=1</formula>
    </cfRule>
  </conditionalFormatting>
  <conditionalFormatting sqref="R230">
    <cfRule type="expression" dxfId="53" priority="48">
      <formula>Z230=1</formula>
    </cfRule>
  </conditionalFormatting>
  <conditionalFormatting sqref="S230">
    <cfRule type="expression" dxfId="52" priority="47">
      <formula>Z230=1</formula>
    </cfRule>
  </conditionalFormatting>
  <conditionalFormatting sqref="T230">
    <cfRule type="expression" dxfId="51" priority="46">
      <formula>Z230=1</formula>
    </cfRule>
  </conditionalFormatting>
  <conditionalFormatting sqref="R228">
    <cfRule type="expression" dxfId="50" priority="42">
      <formula>Z228=1</formula>
    </cfRule>
  </conditionalFormatting>
  <conditionalFormatting sqref="S228">
    <cfRule type="expression" dxfId="49" priority="41">
      <formula>Z228=1</formula>
    </cfRule>
  </conditionalFormatting>
  <conditionalFormatting sqref="T228">
    <cfRule type="expression" dxfId="48" priority="40">
      <formula>Z228=1</formula>
    </cfRule>
  </conditionalFormatting>
  <conditionalFormatting sqref="R233">
    <cfRule type="expression" dxfId="47" priority="33">
      <formula>Z233=1</formula>
    </cfRule>
  </conditionalFormatting>
  <conditionalFormatting sqref="S233">
    <cfRule type="expression" dxfId="46" priority="32">
      <formula>Z233=1</formula>
    </cfRule>
  </conditionalFormatting>
  <conditionalFormatting sqref="T233">
    <cfRule type="expression" dxfId="45" priority="31">
      <formula>Z233=1</formula>
    </cfRule>
  </conditionalFormatting>
  <conditionalFormatting sqref="R229">
    <cfRule type="expression" dxfId="44" priority="45">
      <formula>Z229=1</formula>
    </cfRule>
  </conditionalFormatting>
  <conditionalFormatting sqref="S229">
    <cfRule type="expression" dxfId="43" priority="44">
      <formula>Z229=1</formula>
    </cfRule>
  </conditionalFormatting>
  <conditionalFormatting sqref="T229">
    <cfRule type="expression" dxfId="42" priority="43">
      <formula>Z229=1</formula>
    </cfRule>
  </conditionalFormatting>
  <conditionalFormatting sqref="R227">
    <cfRule type="expression" dxfId="41" priority="39">
      <formula>Z227=1</formula>
    </cfRule>
  </conditionalFormatting>
  <conditionalFormatting sqref="S227">
    <cfRule type="expression" dxfId="40" priority="38">
      <formula>Z227=1</formula>
    </cfRule>
  </conditionalFormatting>
  <conditionalFormatting sqref="T227">
    <cfRule type="expression" dxfId="39" priority="37">
      <formula>Z227=1</formula>
    </cfRule>
  </conditionalFormatting>
  <conditionalFormatting sqref="R234">
    <cfRule type="expression" dxfId="38" priority="36">
      <formula>Z234=1</formula>
    </cfRule>
  </conditionalFormatting>
  <conditionalFormatting sqref="S234">
    <cfRule type="expression" dxfId="37" priority="35">
      <formula>Z234=1</formula>
    </cfRule>
  </conditionalFormatting>
  <conditionalFormatting sqref="T234">
    <cfRule type="expression" dxfId="36" priority="34">
      <formula>Z234=1</formula>
    </cfRule>
  </conditionalFormatting>
  <conditionalFormatting sqref="R232">
    <cfRule type="expression" dxfId="35" priority="30">
      <formula>Z232=1</formula>
    </cfRule>
  </conditionalFormatting>
  <conditionalFormatting sqref="S232">
    <cfRule type="expression" dxfId="34" priority="29">
      <formula>Z232=1</formula>
    </cfRule>
  </conditionalFormatting>
  <conditionalFormatting sqref="T232">
    <cfRule type="expression" dxfId="33" priority="28">
      <formula>Z232=1</formula>
    </cfRule>
  </conditionalFormatting>
  <conditionalFormatting sqref="R242">
    <cfRule type="expression" dxfId="32" priority="27">
      <formula>Z242=1</formula>
    </cfRule>
  </conditionalFormatting>
  <conditionalFormatting sqref="S242">
    <cfRule type="expression" dxfId="31" priority="26">
      <formula>Z242=1</formula>
    </cfRule>
  </conditionalFormatting>
  <conditionalFormatting sqref="T242">
    <cfRule type="expression" dxfId="30" priority="25">
      <formula>Z242=1</formula>
    </cfRule>
  </conditionalFormatting>
  <conditionalFormatting sqref="R244">
    <cfRule type="expression" dxfId="29" priority="24">
      <formula>Z244=1</formula>
    </cfRule>
  </conditionalFormatting>
  <conditionalFormatting sqref="S244">
    <cfRule type="expression" dxfId="28" priority="23">
      <formula>Z244=1</formula>
    </cfRule>
  </conditionalFormatting>
  <conditionalFormatting sqref="T244">
    <cfRule type="expression" dxfId="27" priority="22">
      <formula>Z244=1</formula>
    </cfRule>
  </conditionalFormatting>
  <conditionalFormatting sqref="R240">
    <cfRule type="expression" dxfId="26" priority="18">
      <formula>Z240=1</formula>
    </cfRule>
  </conditionalFormatting>
  <conditionalFormatting sqref="S240">
    <cfRule type="expression" dxfId="25" priority="17">
      <formula>Z240=1</formula>
    </cfRule>
  </conditionalFormatting>
  <conditionalFormatting sqref="T240">
    <cfRule type="expression" dxfId="24" priority="16">
      <formula>Z240=1</formula>
    </cfRule>
  </conditionalFormatting>
  <conditionalFormatting sqref="R241">
    <cfRule type="expression" dxfId="23" priority="12">
      <formula>Z241=1</formula>
    </cfRule>
  </conditionalFormatting>
  <conditionalFormatting sqref="S241">
    <cfRule type="expression" dxfId="22" priority="11">
      <formula>Z241=1</formula>
    </cfRule>
  </conditionalFormatting>
  <conditionalFormatting sqref="T241">
    <cfRule type="expression" dxfId="21" priority="10">
      <formula>Z241=1</formula>
    </cfRule>
  </conditionalFormatting>
  <conditionalFormatting sqref="R238">
    <cfRule type="expression" dxfId="20" priority="9">
      <formula>Z238=1</formula>
    </cfRule>
  </conditionalFormatting>
  <conditionalFormatting sqref="S238">
    <cfRule type="expression" dxfId="19" priority="8">
      <formula>Z238=1</formula>
    </cfRule>
  </conditionalFormatting>
  <conditionalFormatting sqref="T238">
    <cfRule type="expression" dxfId="18" priority="7">
      <formula>Z238=1</formula>
    </cfRule>
  </conditionalFormatting>
  <conditionalFormatting sqref="R237">
    <cfRule type="expression" dxfId="17" priority="6">
      <formula>Z237=1</formula>
    </cfRule>
  </conditionalFormatting>
  <conditionalFormatting sqref="S237">
    <cfRule type="expression" dxfId="16" priority="5">
      <formula>Z237=1</formula>
    </cfRule>
  </conditionalFormatting>
  <conditionalFormatting sqref="T237">
    <cfRule type="expression" dxfId="15" priority="4">
      <formula>Z237=1</formula>
    </cfRule>
  </conditionalFormatting>
  <conditionalFormatting sqref="R256">
    <cfRule type="expression" dxfId="14" priority="3">
      <formula>Z256=1</formula>
    </cfRule>
  </conditionalFormatting>
  <conditionalFormatting sqref="S256">
    <cfRule type="expression" dxfId="13" priority="2">
      <formula>Z256=1</formula>
    </cfRule>
  </conditionalFormatting>
  <conditionalFormatting sqref="T256">
    <cfRule type="expression" dxfId="12" priority="1">
      <formula>Z256=1</formula>
    </cfRule>
  </conditionalFormatting>
  <dataValidations count="1">
    <dataValidation type="list" allowBlank="1" showInputMessage="1" showErrorMessage="1" sqref="R16:T17 R350:T351 R45:T45 R66:T69 R167:T172 R209:T209 R188:T190 R179:T180 R302:T302 R297:T297 R186:T186 R240:T247 R291:T295 R347:T348 R47:T47 R215:T223 R259:T270 R304:T306 R23:T23 R25:T25 R161:T165 R38:T38 R41:T41 R74:T76 R88:T88 R90:T90 R11:T14 R132:T132 R103:T109 R174:T177 R325:T330 S319:T319 R319:R320 R31:T31 R33:T33 R35:T36 R29:T29 R50:T50 R52:T52 R54:T54 R56:T56 R58:T64 R78:T79 R81:T83 R92:T101 R112:T115 R143:T144 R117:T120 R334:T341 R122:T125 R135:T136 R139:T141 R146:T150 R152:T155 R157:T159 R183:T183 R225:T230 R232:T235 R237:T238 R249:T257 R312:T313 D204:D206 D201:D202 D196 D198 R193:T207 R276:T289" xr:uid="{8844B259-9D4D-4DCB-9FF6-E0369CCD6084}">
      <formula1>"□,☑"</formula1>
    </dataValidation>
  </dataValidations>
  <printOptions horizontalCentered="1"/>
  <pageMargins left="0.23622047244094491" right="0.23622047244094491" top="0.35433070866141736" bottom="0.35433070866141736" header="0.31496062992125984" footer="0.15748031496062992"/>
  <pageSetup paperSize="9" scale="81" firstPageNumber="0" fitToHeight="0" orientation="portrait" r:id="rId1"/>
  <headerFooter alignWithMargins="0">
    <oddFooter>&amp;C&amp;P / &amp;N ページ</oddFooter>
  </headerFooter>
  <rowBreaks count="18" manualBreakCount="18">
    <brk id="24" max="16383" man="1"/>
    <brk id="39" max="16383" man="1"/>
    <brk id="51" max="16383" man="1"/>
    <brk id="66" max="16383" man="1"/>
    <brk id="89" max="16383" man="1"/>
    <brk id="106" max="16383" man="1"/>
    <brk id="122" max="16383" man="1"/>
    <brk id="141" max="16383" man="1"/>
    <brk id="159" max="16383" man="1"/>
    <brk id="176" max="16383" man="1"/>
    <brk id="193" max="21" man="1"/>
    <brk id="214" max="21" man="1"/>
    <brk id="234" max="21" man="1"/>
    <brk id="249" max="21" man="1"/>
    <brk id="267" max="16383" man="1"/>
    <brk id="287" max="16383" man="1"/>
    <brk id="303" max="16383" man="1"/>
    <brk id="33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9E104-E4AE-4361-B739-ACC0B17B3542}">
  <dimension ref="A1:AQ50"/>
  <sheetViews>
    <sheetView showGridLines="0" view="pageBreakPreview" topLeftCell="A28" zoomScaleNormal="100" zoomScaleSheetLayoutView="100" workbookViewId="0">
      <selection activeCell="A49" sqref="A1:XFD49"/>
    </sheetView>
  </sheetViews>
  <sheetFormatPr defaultColWidth="9" defaultRowHeight="13.5"/>
  <cols>
    <col min="1" max="1" width="4.125" style="64" customWidth="1"/>
    <col min="2" max="2" width="12.625" style="65" customWidth="1"/>
    <col min="3" max="3" width="4.25" style="66" customWidth="1"/>
    <col min="4" max="16" width="3.5" style="65" customWidth="1"/>
    <col min="17" max="17" width="2.875" style="65" customWidth="1"/>
    <col min="18" max="19" width="3.875" style="67" customWidth="1"/>
    <col min="20" max="20" width="4.5" style="67" customWidth="1"/>
    <col min="21" max="21" width="12.125" style="33" customWidth="1"/>
    <col min="22" max="22" width="37.75" style="55" customWidth="1"/>
    <col min="23" max="26" width="5" style="24" hidden="1" customWidth="1"/>
    <col min="27" max="16384" width="9" style="24"/>
  </cols>
  <sheetData>
    <row r="1" spans="1:26" ht="18.75" customHeight="1">
      <c r="A1" s="626" t="s">
        <v>119</v>
      </c>
      <c r="B1" s="626"/>
      <c r="C1" s="626"/>
      <c r="D1" s="626"/>
      <c r="E1" s="626"/>
      <c r="F1" s="626"/>
      <c r="G1" s="626"/>
      <c r="H1" s="626"/>
      <c r="I1" s="626"/>
      <c r="J1" s="626"/>
      <c r="K1" s="626"/>
      <c r="L1" s="626"/>
      <c r="M1" s="626"/>
      <c r="N1" s="626"/>
      <c r="O1" s="626"/>
      <c r="P1" s="626"/>
      <c r="Q1" s="626"/>
      <c r="R1" s="626"/>
      <c r="S1" s="626"/>
      <c r="T1" s="626"/>
      <c r="U1" s="626"/>
      <c r="V1" s="54"/>
      <c r="W1" s="642" t="s">
        <v>101</v>
      </c>
      <c r="X1" s="643"/>
      <c r="Y1" s="643"/>
      <c r="Z1" s="643"/>
    </row>
    <row r="2" spans="1:26" ht="18.75" customHeight="1">
      <c r="A2" s="645" t="s">
        <v>110</v>
      </c>
      <c r="B2" s="645"/>
      <c r="C2" s="646" t="s">
        <v>196</v>
      </c>
      <c r="D2" s="646"/>
      <c r="E2" s="646"/>
      <c r="F2" s="646"/>
      <c r="G2" s="646"/>
      <c r="H2" s="646"/>
      <c r="I2" s="646"/>
      <c r="J2" s="646"/>
      <c r="K2" s="646"/>
      <c r="L2" s="646"/>
      <c r="M2" s="646"/>
      <c r="N2" s="646"/>
      <c r="O2" s="646"/>
      <c r="P2" s="646"/>
      <c r="Q2" s="647"/>
      <c r="R2" s="650" t="s">
        <v>23</v>
      </c>
      <c r="S2" s="651"/>
      <c r="T2" s="652"/>
      <c r="U2" s="653" t="s">
        <v>69</v>
      </c>
      <c r="V2" s="54"/>
      <c r="W2" s="644"/>
      <c r="X2" s="644"/>
      <c r="Y2" s="644"/>
      <c r="Z2" s="644"/>
    </row>
    <row r="3" spans="1:26" ht="22.5" customHeight="1">
      <c r="A3" s="645"/>
      <c r="B3" s="645"/>
      <c r="C3" s="648"/>
      <c r="D3" s="648"/>
      <c r="E3" s="648"/>
      <c r="F3" s="648"/>
      <c r="G3" s="648"/>
      <c r="H3" s="648"/>
      <c r="I3" s="648"/>
      <c r="J3" s="648"/>
      <c r="K3" s="648"/>
      <c r="L3" s="648"/>
      <c r="M3" s="648"/>
      <c r="N3" s="648"/>
      <c r="O3" s="648"/>
      <c r="P3" s="648"/>
      <c r="Q3" s="649"/>
      <c r="R3" s="23" t="s">
        <v>67</v>
      </c>
      <c r="S3" s="23" t="s">
        <v>68</v>
      </c>
      <c r="T3" s="41" t="s">
        <v>102</v>
      </c>
      <c r="U3" s="654"/>
      <c r="V3" s="54"/>
      <c r="W3" s="43" t="s">
        <v>67</v>
      </c>
      <c r="X3" s="25" t="s">
        <v>68</v>
      </c>
      <c r="Y3" s="47" t="s">
        <v>102</v>
      </c>
      <c r="Z3" s="26" t="s">
        <v>103</v>
      </c>
    </row>
    <row r="4" spans="1:26" ht="16.5" customHeight="1" thickBot="1">
      <c r="A4" s="56" t="s">
        <v>54</v>
      </c>
      <c r="B4" s="57" t="s">
        <v>120</v>
      </c>
      <c r="C4" s="745" t="s">
        <v>121</v>
      </c>
      <c r="D4" s="746"/>
      <c r="E4" s="746"/>
      <c r="F4" s="746"/>
      <c r="G4" s="746"/>
      <c r="H4" s="746"/>
      <c r="I4" s="746"/>
      <c r="J4" s="746"/>
      <c r="K4" s="746"/>
      <c r="L4" s="746"/>
      <c r="M4" s="746"/>
      <c r="N4" s="746"/>
      <c r="O4" s="746"/>
      <c r="P4" s="746"/>
      <c r="Q4" s="747"/>
      <c r="R4" s="94"/>
      <c r="S4" s="94"/>
      <c r="T4" s="94"/>
      <c r="U4" s="93"/>
      <c r="V4" s="53"/>
      <c r="W4" s="24">
        <f>IF(R4="□",0,1)</f>
        <v>1</v>
      </c>
      <c r="X4" s="24">
        <f t="shared" ref="X4:Y4" si="0">IF(S4="□",0,1)</f>
        <v>1</v>
      </c>
      <c r="Y4" s="24">
        <f t="shared" si="0"/>
        <v>1</v>
      </c>
      <c r="Z4" s="24">
        <f>SUM(W4:Y4)</f>
        <v>3</v>
      </c>
    </row>
    <row r="5" spans="1:26" ht="20.25" customHeight="1" thickTop="1">
      <c r="A5" s="58"/>
      <c r="B5" s="52"/>
      <c r="C5" s="73" t="s">
        <v>104</v>
      </c>
      <c r="D5" s="748" t="s">
        <v>122</v>
      </c>
      <c r="E5" s="748"/>
      <c r="F5" s="748"/>
      <c r="G5" s="748"/>
      <c r="H5" s="748"/>
      <c r="I5" s="748"/>
      <c r="J5" s="748"/>
      <c r="K5" s="748"/>
      <c r="L5" s="748"/>
      <c r="M5" s="748"/>
      <c r="N5" s="748"/>
      <c r="O5" s="748"/>
      <c r="P5" s="748"/>
      <c r="Q5" s="749"/>
      <c r="R5" s="71"/>
      <c r="S5" s="71"/>
      <c r="T5" s="71"/>
      <c r="U5" s="28"/>
      <c r="V5" s="753"/>
      <c r="W5" s="24">
        <f t="shared" ref="W5:W10" si="1">IF(R5="□",0,1)</f>
        <v>1</v>
      </c>
      <c r="X5" s="24">
        <f t="shared" ref="X5:X10" si="2">IF(S5="□",0,1)</f>
        <v>1</v>
      </c>
      <c r="Y5" s="24">
        <f t="shared" ref="Y5:Y10" si="3">IF(T5="□",0,1)</f>
        <v>1</v>
      </c>
      <c r="Z5" s="24">
        <f t="shared" ref="Z5:Z10" si="4">SUM(W5:Y5)</f>
        <v>3</v>
      </c>
    </row>
    <row r="6" spans="1:26" ht="84" customHeight="1">
      <c r="A6" s="58"/>
      <c r="B6" s="52"/>
      <c r="C6" s="73"/>
      <c r="D6" s="69" t="s">
        <v>52</v>
      </c>
      <c r="E6" s="681" t="s">
        <v>132</v>
      </c>
      <c r="F6" s="681"/>
      <c r="G6" s="681"/>
      <c r="H6" s="681"/>
      <c r="I6" s="681"/>
      <c r="J6" s="681"/>
      <c r="K6" s="681"/>
      <c r="L6" s="681"/>
      <c r="M6" s="681"/>
      <c r="N6" s="681"/>
      <c r="O6" s="681"/>
      <c r="P6" s="681"/>
      <c r="Q6" s="682"/>
      <c r="R6" s="87" t="s">
        <v>24</v>
      </c>
      <c r="S6" s="87" t="s">
        <v>24</v>
      </c>
      <c r="T6" s="87" t="s">
        <v>24</v>
      </c>
      <c r="U6" s="42" t="s">
        <v>131</v>
      </c>
      <c r="V6" s="753"/>
      <c r="W6" s="24">
        <f t="shared" si="1"/>
        <v>0</v>
      </c>
      <c r="X6" s="24">
        <f t="shared" si="2"/>
        <v>0</v>
      </c>
      <c r="Y6" s="24">
        <f t="shared" si="3"/>
        <v>0</v>
      </c>
      <c r="Z6" s="24">
        <f t="shared" si="4"/>
        <v>0</v>
      </c>
    </row>
    <row r="7" spans="1:26" ht="30.75" customHeight="1">
      <c r="A7" s="58"/>
      <c r="B7" s="52"/>
      <c r="C7" s="73"/>
      <c r="D7" s="70"/>
      <c r="E7" s="717" t="s">
        <v>174</v>
      </c>
      <c r="F7" s="717"/>
      <c r="G7" s="717"/>
      <c r="H7" s="717"/>
      <c r="I7" s="717"/>
      <c r="J7" s="717"/>
      <c r="K7" s="717"/>
      <c r="L7" s="717"/>
      <c r="M7" s="717"/>
      <c r="N7" s="717"/>
      <c r="O7" s="717"/>
      <c r="P7" s="717"/>
      <c r="Q7" s="639"/>
      <c r="R7" s="88"/>
      <c r="S7" s="88"/>
      <c r="T7" s="88"/>
      <c r="U7" s="30"/>
      <c r="V7" s="744"/>
    </row>
    <row r="8" spans="1:26" ht="165.75" customHeight="1">
      <c r="A8" s="58"/>
      <c r="B8" s="52"/>
      <c r="C8" s="73"/>
      <c r="D8" s="70"/>
      <c r="E8" s="717" t="s">
        <v>175</v>
      </c>
      <c r="F8" s="717"/>
      <c r="G8" s="717"/>
      <c r="H8" s="717"/>
      <c r="I8" s="717"/>
      <c r="J8" s="717"/>
      <c r="K8" s="717"/>
      <c r="L8" s="717"/>
      <c r="M8" s="717"/>
      <c r="N8" s="717"/>
      <c r="O8" s="717"/>
      <c r="P8" s="717"/>
      <c r="Q8" s="639"/>
      <c r="R8" s="88"/>
      <c r="S8" s="88"/>
      <c r="T8" s="88"/>
      <c r="U8" s="30"/>
      <c r="V8" s="744"/>
    </row>
    <row r="9" spans="1:26" ht="51" customHeight="1">
      <c r="A9" s="58"/>
      <c r="B9" s="52"/>
      <c r="C9" s="73"/>
      <c r="D9" s="72"/>
      <c r="E9" s="679" t="s">
        <v>176</v>
      </c>
      <c r="F9" s="679"/>
      <c r="G9" s="679"/>
      <c r="H9" s="679"/>
      <c r="I9" s="679"/>
      <c r="J9" s="679"/>
      <c r="K9" s="679"/>
      <c r="L9" s="679"/>
      <c r="M9" s="679"/>
      <c r="N9" s="679"/>
      <c r="O9" s="679"/>
      <c r="P9" s="679"/>
      <c r="Q9" s="680"/>
      <c r="R9" s="89"/>
      <c r="S9" s="89"/>
      <c r="T9" s="89"/>
      <c r="U9" s="28"/>
      <c r="V9" s="54"/>
    </row>
    <row r="10" spans="1:26" ht="50.25" customHeight="1">
      <c r="A10" s="58"/>
      <c r="B10" s="52"/>
      <c r="C10" s="73"/>
      <c r="D10" s="69" t="s">
        <v>53</v>
      </c>
      <c r="E10" s="638" t="s">
        <v>123</v>
      </c>
      <c r="F10" s="638"/>
      <c r="G10" s="638"/>
      <c r="H10" s="638"/>
      <c r="I10" s="638"/>
      <c r="J10" s="638"/>
      <c r="K10" s="638"/>
      <c r="L10" s="638"/>
      <c r="M10" s="638"/>
      <c r="N10" s="638"/>
      <c r="O10" s="638"/>
      <c r="P10" s="638"/>
      <c r="Q10" s="627"/>
      <c r="R10" s="87" t="s">
        <v>24</v>
      </c>
      <c r="S10" s="87" t="s">
        <v>24</v>
      </c>
      <c r="T10" s="87" t="s">
        <v>24</v>
      </c>
      <c r="U10" s="621" t="s">
        <v>144</v>
      </c>
      <c r="V10" s="53"/>
      <c r="W10" s="24">
        <f t="shared" si="1"/>
        <v>0</v>
      </c>
      <c r="X10" s="24">
        <f t="shared" si="2"/>
        <v>0</v>
      </c>
      <c r="Y10" s="24">
        <f t="shared" si="3"/>
        <v>0</v>
      </c>
      <c r="Z10" s="24">
        <f t="shared" si="4"/>
        <v>0</v>
      </c>
    </row>
    <row r="11" spans="1:26" ht="96.75" customHeight="1">
      <c r="A11" s="58"/>
      <c r="B11" s="50"/>
      <c r="C11" s="73"/>
      <c r="D11" s="70"/>
      <c r="E11" s="717" t="s">
        <v>135</v>
      </c>
      <c r="F11" s="717"/>
      <c r="G11" s="717"/>
      <c r="H11" s="717"/>
      <c r="I11" s="717"/>
      <c r="J11" s="717"/>
      <c r="K11" s="717"/>
      <c r="L11" s="717"/>
      <c r="M11" s="717"/>
      <c r="N11" s="717"/>
      <c r="O11" s="717"/>
      <c r="P11" s="717"/>
      <c r="Q11" s="639"/>
      <c r="R11" s="88"/>
      <c r="S11" s="88"/>
      <c r="T11" s="88"/>
      <c r="U11" s="754"/>
      <c r="V11" s="53"/>
    </row>
    <row r="12" spans="1:26" ht="90.75" customHeight="1">
      <c r="A12" s="58"/>
      <c r="B12" s="50"/>
      <c r="C12" s="74"/>
      <c r="D12" s="75"/>
      <c r="E12" s="679" t="s">
        <v>133</v>
      </c>
      <c r="F12" s="679"/>
      <c r="G12" s="679"/>
      <c r="H12" s="679"/>
      <c r="I12" s="679"/>
      <c r="J12" s="679"/>
      <c r="K12" s="679"/>
      <c r="L12" s="679"/>
      <c r="M12" s="679"/>
      <c r="N12" s="679"/>
      <c r="O12" s="679"/>
      <c r="P12" s="679"/>
      <c r="Q12" s="680"/>
      <c r="R12" s="89"/>
      <c r="S12" s="89"/>
      <c r="T12" s="89"/>
      <c r="U12" s="622"/>
      <c r="V12" s="53"/>
    </row>
    <row r="13" spans="1:26" ht="57.75" customHeight="1">
      <c r="A13" s="58"/>
      <c r="B13" s="50"/>
      <c r="C13" s="68" t="s">
        <v>105</v>
      </c>
      <c r="D13" s="717" t="s">
        <v>151</v>
      </c>
      <c r="E13" s="717"/>
      <c r="F13" s="717"/>
      <c r="G13" s="717"/>
      <c r="H13" s="717"/>
      <c r="I13" s="717"/>
      <c r="J13" s="717"/>
      <c r="K13" s="717"/>
      <c r="L13" s="717"/>
      <c r="M13" s="717"/>
      <c r="N13" s="717"/>
      <c r="O13" s="717"/>
      <c r="P13" s="717"/>
      <c r="Q13" s="639"/>
      <c r="R13" s="87" t="s">
        <v>24</v>
      </c>
      <c r="S13" s="87" t="s">
        <v>24</v>
      </c>
      <c r="T13" s="87" t="s">
        <v>24</v>
      </c>
      <c r="U13" s="42" t="s">
        <v>124</v>
      </c>
      <c r="V13" s="53"/>
      <c r="W13" s="24">
        <f t="shared" ref="W13:W22" si="5">IF(R13="□",0,1)</f>
        <v>0</v>
      </c>
      <c r="X13" s="24">
        <f t="shared" ref="X13:X22" si="6">IF(S13="□",0,1)</f>
        <v>0</v>
      </c>
      <c r="Y13" s="24">
        <f t="shared" ref="Y13:Y22" si="7">IF(T13="□",0,1)</f>
        <v>0</v>
      </c>
      <c r="Z13" s="24">
        <f t="shared" ref="Z13:Z22" si="8">SUM(W13:Y13)</f>
        <v>0</v>
      </c>
    </row>
    <row r="14" spans="1:26" ht="41.25" customHeight="1">
      <c r="A14" s="58"/>
      <c r="B14" s="50"/>
      <c r="C14" s="60"/>
      <c r="D14" s="717" t="s">
        <v>137</v>
      </c>
      <c r="E14" s="717"/>
      <c r="F14" s="717"/>
      <c r="G14" s="717"/>
      <c r="H14" s="717"/>
      <c r="I14" s="717"/>
      <c r="J14" s="717"/>
      <c r="K14" s="717"/>
      <c r="L14" s="717"/>
      <c r="M14" s="717"/>
      <c r="N14" s="717"/>
      <c r="O14" s="717"/>
      <c r="P14" s="717"/>
      <c r="Q14" s="639"/>
      <c r="R14" s="88"/>
      <c r="S14" s="88"/>
      <c r="T14" s="88"/>
      <c r="U14" s="30" t="s">
        <v>136</v>
      </c>
      <c r="V14" s="53"/>
    </row>
    <row r="15" spans="1:26" ht="27.75" customHeight="1">
      <c r="A15" s="58"/>
      <c r="B15" s="50"/>
      <c r="C15" s="60"/>
      <c r="D15" s="76"/>
      <c r="E15" s="51" t="s">
        <v>49</v>
      </c>
      <c r="F15" s="717" t="s">
        <v>138</v>
      </c>
      <c r="G15" s="717"/>
      <c r="H15" s="717"/>
      <c r="I15" s="717"/>
      <c r="J15" s="717"/>
      <c r="K15" s="717"/>
      <c r="L15" s="717"/>
      <c r="M15" s="717"/>
      <c r="N15" s="717"/>
      <c r="O15" s="717"/>
      <c r="P15" s="717"/>
      <c r="Q15" s="639"/>
      <c r="R15" s="88"/>
      <c r="S15" s="88"/>
      <c r="T15" s="88"/>
      <c r="U15" s="30"/>
      <c r="V15" s="53"/>
    </row>
    <row r="16" spans="1:26" ht="59.25" customHeight="1">
      <c r="A16" s="58"/>
      <c r="B16" s="50"/>
      <c r="C16" s="60"/>
      <c r="D16" s="76"/>
      <c r="E16" s="51"/>
      <c r="F16" s="717" t="s">
        <v>139</v>
      </c>
      <c r="G16" s="717"/>
      <c r="H16" s="717"/>
      <c r="I16" s="717"/>
      <c r="J16" s="717"/>
      <c r="K16" s="717"/>
      <c r="L16" s="717"/>
      <c r="M16" s="717"/>
      <c r="N16" s="717"/>
      <c r="O16" s="717"/>
      <c r="P16" s="717"/>
      <c r="Q16" s="639"/>
      <c r="R16" s="88"/>
      <c r="S16" s="88"/>
      <c r="T16" s="88"/>
      <c r="U16" s="30"/>
      <c r="V16" s="53"/>
    </row>
    <row r="17" spans="1:26" ht="27.75" customHeight="1">
      <c r="A17" s="58"/>
      <c r="B17" s="50"/>
      <c r="C17" s="60"/>
      <c r="D17" s="76"/>
      <c r="E17" s="51" t="s">
        <v>50</v>
      </c>
      <c r="F17" s="717" t="s">
        <v>140</v>
      </c>
      <c r="G17" s="717"/>
      <c r="H17" s="717"/>
      <c r="I17" s="717"/>
      <c r="J17" s="717"/>
      <c r="K17" s="717"/>
      <c r="L17" s="717"/>
      <c r="M17" s="717"/>
      <c r="N17" s="717"/>
      <c r="O17" s="717"/>
      <c r="P17" s="717"/>
      <c r="Q17" s="639"/>
      <c r="R17" s="88"/>
      <c r="S17" s="88"/>
      <c r="T17" s="88"/>
      <c r="U17" s="30"/>
      <c r="V17" s="53"/>
    </row>
    <row r="18" spans="1:26" ht="67.5" customHeight="1">
      <c r="A18" s="58"/>
      <c r="B18" s="50"/>
      <c r="C18" s="60"/>
      <c r="D18" s="76"/>
      <c r="E18" s="51"/>
      <c r="F18" s="717" t="s">
        <v>141</v>
      </c>
      <c r="G18" s="717"/>
      <c r="H18" s="717"/>
      <c r="I18" s="717"/>
      <c r="J18" s="717"/>
      <c r="K18" s="717"/>
      <c r="L18" s="717"/>
      <c r="M18" s="717"/>
      <c r="N18" s="717"/>
      <c r="O18" s="717"/>
      <c r="P18" s="717"/>
      <c r="Q18" s="639"/>
      <c r="R18" s="88"/>
      <c r="S18" s="88"/>
      <c r="T18" s="88"/>
      <c r="U18" s="30"/>
      <c r="V18" s="53"/>
    </row>
    <row r="19" spans="1:26" ht="46.5" customHeight="1">
      <c r="A19" s="58"/>
      <c r="B19" s="50"/>
      <c r="C19" s="60"/>
      <c r="D19" s="679" t="s">
        <v>142</v>
      </c>
      <c r="E19" s="679"/>
      <c r="F19" s="679"/>
      <c r="G19" s="679"/>
      <c r="H19" s="679"/>
      <c r="I19" s="679"/>
      <c r="J19" s="679"/>
      <c r="K19" s="679"/>
      <c r="L19" s="679"/>
      <c r="M19" s="679"/>
      <c r="N19" s="679"/>
      <c r="O19" s="679"/>
      <c r="P19" s="679"/>
      <c r="Q19" s="680"/>
      <c r="R19" s="88"/>
      <c r="S19" s="88"/>
      <c r="T19" s="88"/>
      <c r="U19" s="28"/>
      <c r="V19" s="53"/>
    </row>
    <row r="20" spans="1:26" ht="24" customHeight="1">
      <c r="A20" s="58"/>
      <c r="B20" s="750"/>
      <c r="C20" s="751" t="s">
        <v>126</v>
      </c>
      <c r="D20" s="693" t="s">
        <v>127</v>
      </c>
      <c r="E20" s="693"/>
      <c r="F20" s="693"/>
      <c r="G20" s="693"/>
      <c r="H20" s="693"/>
      <c r="I20" s="693"/>
      <c r="J20" s="693"/>
      <c r="K20" s="693"/>
      <c r="L20" s="693"/>
      <c r="M20" s="693"/>
      <c r="N20" s="693"/>
      <c r="O20" s="693"/>
      <c r="P20" s="693"/>
      <c r="Q20" s="694"/>
      <c r="R20" s="90"/>
      <c r="S20" s="90"/>
      <c r="T20" s="90"/>
      <c r="U20" s="36"/>
      <c r="V20" s="53"/>
      <c r="W20" s="24">
        <f t="shared" si="5"/>
        <v>1</v>
      </c>
      <c r="X20" s="24">
        <f t="shared" si="6"/>
        <v>1</v>
      </c>
      <c r="Y20" s="24">
        <f t="shared" si="7"/>
        <v>1</v>
      </c>
      <c r="Z20" s="24">
        <f t="shared" si="8"/>
        <v>3</v>
      </c>
    </row>
    <row r="21" spans="1:26" ht="37.5" customHeight="1">
      <c r="A21" s="58"/>
      <c r="B21" s="750"/>
      <c r="C21" s="752"/>
      <c r="D21" s="78" t="s">
        <v>52</v>
      </c>
      <c r="E21" s="636" t="s">
        <v>129</v>
      </c>
      <c r="F21" s="636"/>
      <c r="G21" s="636"/>
      <c r="H21" s="636"/>
      <c r="I21" s="636"/>
      <c r="J21" s="636"/>
      <c r="K21" s="636"/>
      <c r="L21" s="636"/>
      <c r="M21" s="636"/>
      <c r="N21" s="636"/>
      <c r="O21" s="636"/>
      <c r="P21" s="636"/>
      <c r="Q21" s="637"/>
      <c r="R21" s="86" t="s">
        <v>24</v>
      </c>
      <c r="S21" s="86" t="s">
        <v>24</v>
      </c>
      <c r="T21" s="86" t="s">
        <v>24</v>
      </c>
      <c r="U21" s="36" t="s">
        <v>128</v>
      </c>
      <c r="V21" s="53"/>
      <c r="W21" s="24">
        <f t="shared" si="5"/>
        <v>0</v>
      </c>
      <c r="X21" s="24">
        <f t="shared" si="6"/>
        <v>0</v>
      </c>
      <c r="Y21" s="24">
        <f t="shared" si="7"/>
        <v>0</v>
      </c>
      <c r="Z21" s="24">
        <f t="shared" si="8"/>
        <v>0</v>
      </c>
    </row>
    <row r="22" spans="1:26" ht="127.5" customHeight="1">
      <c r="A22" s="58"/>
      <c r="B22" s="750"/>
      <c r="C22" s="752"/>
      <c r="D22" s="69" t="s">
        <v>53</v>
      </c>
      <c r="E22" s="681" t="s">
        <v>130</v>
      </c>
      <c r="F22" s="681"/>
      <c r="G22" s="681"/>
      <c r="H22" s="681"/>
      <c r="I22" s="681"/>
      <c r="J22" s="681"/>
      <c r="K22" s="681"/>
      <c r="L22" s="681"/>
      <c r="M22" s="681"/>
      <c r="N22" s="681"/>
      <c r="O22" s="681"/>
      <c r="P22" s="681"/>
      <c r="Q22" s="682"/>
      <c r="R22" s="87" t="s">
        <v>24</v>
      </c>
      <c r="S22" s="87" t="s">
        <v>24</v>
      </c>
      <c r="T22" s="87" t="s">
        <v>24</v>
      </c>
      <c r="U22" s="42" t="s">
        <v>143</v>
      </c>
      <c r="V22" s="53"/>
      <c r="W22" s="24">
        <f t="shared" si="5"/>
        <v>0</v>
      </c>
      <c r="X22" s="24">
        <f t="shared" si="6"/>
        <v>0</v>
      </c>
      <c r="Y22" s="24">
        <f t="shared" si="7"/>
        <v>0</v>
      </c>
      <c r="Z22" s="24">
        <f t="shared" si="8"/>
        <v>0</v>
      </c>
    </row>
    <row r="23" spans="1:26" ht="17.25" customHeight="1">
      <c r="A23" s="58"/>
      <c r="B23" s="50"/>
      <c r="C23" s="62"/>
      <c r="D23" s="59"/>
      <c r="E23" s="755" t="s">
        <v>51</v>
      </c>
      <c r="F23" s="755"/>
      <c r="G23" s="755"/>
      <c r="H23" s="755"/>
      <c r="I23" s="755"/>
      <c r="J23" s="755"/>
      <c r="K23" s="755"/>
      <c r="L23" s="755"/>
      <c r="M23" s="755"/>
      <c r="N23" s="755"/>
      <c r="O23" s="755"/>
      <c r="P23" s="755"/>
      <c r="Q23" s="628"/>
      <c r="R23" s="88"/>
      <c r="S23" s="88"/>
      <c r="T23" s="88"/>
      <c r="U23" s="30"/>
      <c r="V23" s="53"/>
    </row>
    <row r="24" spans="1:26" ht="124.5" customHeight="1">
      <c r="A24" s="58"/>
      <c r="B24" s="50"/>
      <c r="C24" s="60"/>
      <c r="D24" s="70" t="s">
        <v>48</v>
      </c>
      <c r="E24" s="717" t="s">
        <v>145</v>
      </c>
      <c r="F24" s="717"/>
      <c r="G24" s="717"/>
      <c r="H24" s="717"/>
      <c r="I24" s="717"/>
      <c r="J24" s="717"/>
      <c r="K24" s="717"/>
      <c r="L24" s="717"/>
      <c r="M24" s="717"/>
      <c r="N24" s="717"/>
      <c r="O24" s="717"/>
      <c r="P24" s="717"/>
      <c r="Q24" s="639"/>
      <c r="R24" s="88"/>
      <c r="S24" s="88"/>
      <c r="T24" s="88"/>
      <c r="U24" s="30"/>
      <c r="V24" s="53"/>
    </row>
    <row r="25" spans="1:26" ht="29.25" customHeight="1">
      <c r="A25" s="58"/>
      <c r="B25" s="50"/>
      <c r="C25" s="77" t="s">
        <v>150</v>
      </c>
      <c r="D25" s="600" t="s">
        <v>147</v>
      </c>
      <c r="E25" s="600"/>
      <c r="F25" s="600"/>
      <c r="G25" s="600"/>
      <c r="H25" s="600"/>
      <c r="I25" s="600"/>
      <c r="J25" s="600"/>
      <c r="K25" s="600"/>
      <c r="L25" s="600"/>
      <c r="M25" s="600"/>
      <c r="N25" s="600"/>
      <c r="O25" s="600"/>
      <c r="P25" s="600"/>
      <c r="Q25" s="588"/>
      <c r="R25" s="87" t="s">
        <v>24</v>
      </c>
      <c r="S25" s="87" t="s">
        <v>24</v>
      </c>
      <c r="T25" s="87" t="s">
        <v>24</v>
      </c>
      <c r="U25" s="42" t="s">
        <v>152</v>
      </c>
      <c r="V25" s="53"/>
      <c r="W25" s="24">
        <f>IF(R25="□",0,1)</f>
        <v>0</v>
      </c>
      <c r="X25" s="24">
        <f>IF(S25="□",0,1)</f>
        <v>0</v>
      </c>
      <c r="Y25" s="24">
        <f>IF(T25="□",0,1)</f>
        <v>0</v>
      </c>
      <c r="Z25" s="24">
        <f>SUM(W25:Y25)</f>
        <v>0</v>
      </c>
    </row>
    <row r="26" spans="1:26" ht="68.25" customHeight="1">
      <c r="A26" s="58"/>
      <c r="B26" s="50"/>
      <c r="C26" s="60"/>
      <c r="D26" s="755" t="s">
        <v>177</v>
      </c>
      <c r="E26" s="755"/>
      <c r="F26" s="755"/>
      <c r="G26" s="755"/>
      <c r="H26" s="755"/>
      <c r="I26" s="755"/>
      <c r="J26" s="755"/>
      <c r="K26" s="755"/>
      <c r="L26" s="755"/>
      <c r="M26" s="755"/>
      <c r="N26" s="755"/>
      <c r="O26" s="755"/>
      <c r="P26" s="755"/>
      <c r="Q26" s="628"/>
      <c r="R26" s="88"/>
      <c r="S26" s="88"/>
      <c r="T26" s="88"/>
      <c r="U26" s="30" t="s">
        <v>161</v>
      </c>
      <c r="V26" s="53"/>
    </row>
    <row r="27" spans="1:26" ht="33" customHeight="1">
      <c r="A27" s="58"/>
      <c r="B27" s="50"/>
      <c r="C27" s="61"/>
      <c r="D27" s="607" t="s">
        <v>178</v>
      </c>
      <c r="E27" s="607"/>
      <c r="F27" s="607"/>
      <c r="G27" s="607"/>
      <c r="H27" s="607"/>
      <c r="I27" s="607"/>
      <c r="J27" s="607"/>
      <c r="K27" s="607"/>
      <c r="L27" s="607"/>
      <c r="M27" s="607"/>
      <c r="N27" s="607"/>
      <c r="O27" s="607"/>
      <c r="P27" s="607"/>
      <c r="Q27" s="608"/>
      <c r="R27" s="88"/>
      <c r="S27" s="88"/>
      <c r="T27" s="88"/>
      <c r="U27" s="30" t="s">
        <v>154</v>
      </c>
      <c r="V27" s="53"/>
    </row>
    <row r="28" spans="1:26" ht="32.25" customHeight="1">
      <c r="A28" s="58"/>
      <c r="B28" s="38"/>
      <c r="C28" s="44" t="s">
        <v>149</v>
      </c>
      <c r="D28" s="598" t="s">
        <v>146</v>
      </c>
      <c r="E28" s="598"/>
      <c r="F28" s="598"/>
      <c r="G28" s="598"/>
      <c r="H28" s="598"/>
      <c r="I28" s="598"/>
      <c r="J28" s="598"/>
      <c r="K28" s="598"/>
      <c r="L28" s="598"/>
      <c r="M28" s="598"/>
      <c r="N28" s="598"/>
      <c r="O28" s="598"/>
      <c r="P28" s="598"/>
      <c r="Q28" s="599"/>
      <c r="R28" s="86" t="s">
        <v>24</v>
      </c>
      <c r="S28" s="86" t="s">
        <v>24</v>
      </c>
      <c r="T28" s="86" t="s">
        <v>24</v>
      </c>
      <c r="U28" s="36" t="s">
        <v>153</v>
      </c>
      <c r="V28" s="53"/>
      <c r="W28" s="24">
        <f>IF(R28="□",0,1)</f>
        <v>0</v>
      </c>
      <c r="X28" s="24">
        <f>IF(S28="□",0,1)</f>
        <v>0</v>
      </c>
      <c r="Y28" s="24">
        <f>IF(T28="□",0,1)</f>
        <v>0</v>
      </c>
      <c r="Z28" s="24">
        <f>SUM(W28:Y28)</f>
        <v>0</v>
      </c>
    </row>
    <row r="29" spans="1:26" ht="16.5" customHeight="1" thickBot="1">
      <c r="A29" s="58"/>
      <c r="B29" s="52"/>
      <c r="C29" s="745" t="s">
        <v>155</v>
      </c>
      <c r="D29" s="746"/>
      <c r="E29" s="746"/>
      <c r="F29" s="746"/>
      <c r="G29" s="746"/>
      <c r="H29" s="746"/>
      <c r="I29" s="746"/>
      <c r="J29" s="746"/>
      <c r="K29" s="746"/>
      <c r="L29" s="746"/>
      <c r="M29" s="746"/>
      <c r="N29" s="746"/>
      <c r="O29" s="746"/>
      <c r="P29" s="746"/>
      <c r="Q29" s="747"/>
      <c r="R29" s="92"/>
      <c r="S29" s="92"/>
      <c r="T29" s="92"/>
      <c r="U29" s="93"/>
      <c r="V29" s="53"/>
      <c r="W29" s="24">
        <f>IF(R29="□",0,1)</f>
        <v>1</v>
      </c>
      <c r="X29" s="24">
        <f t="shared" ref="X29:X31" si="9">IF(S29="□",0,1)</f>
        <v>1</v>
      </c>
      <c r="Y29" s="24">
        <f t="shared" ref="Y29:Y31" si="10">IF(T29="□",0,1)</f>
        <v>1</v>
      </c>
      <c r="Z29" s="24">
        <f>SUM(W29:Y29)</f>
        <v>3</v>
      </c>
    </row>
    <row r="30" spans="1:26" ht="20.25" customHeight="1" thickTop="1">
      <c r="A30" s="58"/>
      <c r="B30" s="750"/>
      <c r="C30" s="73" t="s">
        <v>104</v>
      </c>
      <c r="D30" s="748" t="s">
        <v>122</v>
      </c>
      <c r="E30" s="748"/>
      <c r="F30" s="748"/>
      <c r="G30" s="748"/>
      <c r="H30" s="748"/>
      <c r="I30" s="748"/>
      <c r="J30" s="748"/>
      <c r="K30" s="748"/>
      <c r="L30" s="748"/>
      <c r="M30" s="748"/>
      <c r="N30" s="748"/>
      <c r="O30" s="748"/>
      <c r="P30" s="748"/>
      <c r="Q30" s="749"/>
      <c r="R30" s="91"/>
      <c r="S30" s="91"/>
      <c r="T30" s="91"/>
      <c r="U30" s="28"/>
      <c r="V30" s="753"/>
      <c r="W30" s="24">
        <f t="shared" ref="W30:W31" si="11">IF(R30="□",0,1)</f>
        <v>1</v>
      </c>
      <c r="X30" s="24">
        <f t="shared" si="9"/>
        <v>1</v>
      </c>
      <c r="Y30" s="24">
        <f t="shared" si="10"/>
        <v>1</v>
      </c>
      <c r="Z30" s="24">
        <f t="shared" ref="Z30:Z31" si="12">SUM(W30:Y30)</f>
        <v>3</v>
      </c>
    </row>
    <row r="31" spans="1:26" ht="43.5" customHeight="1">
      <c r="A31" s="58"/>
      <c r="B31" s="750"/>
      <c r="C31" s="73"/>
      <c r="D31" s="69" t="s">
        <v>52</v>
      </c>
      <c r="E31" s="681" t="s">
        <v>156</v>
      </c>
      <c r="F31" s="681"/>
      <c r="G31" s="681"/>
      <c r="H31" s="681"/>
      <c r="I31" s="681"/>
      <c r="J31" s="681"/>
      <c r="K31" s="681"/>
      <c r="L31" s="681"/>
      <c r="M31" s="681"/>
      <c r="N31" s="681"/>
      <c r="O31" s="681"/>
      <c r="P31" s="681"/>
      <c r="Q31" s="682"/>
      <c r="R31" s="87" t="s">
        <v>24</v>
      </c>
      <c r="S31" s="87" t="s">
        <v>24</v>
      </c>
      <c r="T31" s="87" t="s">
        <v>24</v>
      </c>
      <c r="U31" s="621"/>
      <c r="V31" s="753"/>
      <c r="W31" s="24">
        <f t="shared" si="11"/>
        <v>0</v>
      </c>
      <c r="X31" s="24">
        <f t="shared" si="9"/>
        <v>0</v>
      </c>
      <c r="Y31" s="24">
        <f t="shared" si="10"/>
        <v>0</v>
      </c>
      <c r="Z31" s="24">
        <f t="shared" si="12"/>
        <v>0</v>
      </c>
    </row>
    <row r="32" spans="1:26" ht="30.75" customHeight="1">
      <c r="A32" s="58"/>
      <c r="B32" s="750"/>
      <c r="C32" s="73"/>
      <c r="D32" s="70"/>
      <c r="E32" s="717" t="s">
        <v>179</v>
      </c>
      <c r="F32" s="717"/>
      <c r="G32" s="717"/>
      <c r="H32" s="717"/>
      <c r="I32" s="717"/>
      <c r="J32" s="717"/>
      <c r="K32" s="717"/>
      <c r="L32" s="717"/>
      <c r="M32" s="717"/>
      <c r="N32" s="717"/>
      <c r="O32" s="717"/>
      <c r="P32" s="717"/>
      <c r="Q32" s="639"/>
      <c r="R32" s="88"/>
      <c r="S32" s="88"/>
      <c r="T32" s="88"/>
      <c r="U32" s="622"/>
      <c r="V32" s="79"/>
    </row>
    <row r="33" spans="1:26" ht="50.25" customHeight="1">
      <c r="A33" s="58"/>
      <c r="B33" s="750"/>
      <c r="C33" s="73"/>
      <c r="D33" s="69" t="s">
        <v>53</v>
      </c>
      <c r="E33" s="638" t="s">
        <v>123</v>
      </c>
      <c r="F33" s="638"/>
      <c r="G33" s="638"/>
      <c r="H33" s="638"/>
      <c r="I33" s="638"/>
      <c r="J33" s="638"/>
      <c r="K33" s="638"/>
      <c r="L33" s="638"/>
      <c r="M33" s="638"/>
      <c r="N33" s="638"/>
      <c r="O33" s="638"/>
      <c r="P33" s="638"/>
      <c r="Q33" s="627"/>
      <c r="R33" s="87" t="s">
        <v>24</v>
      </c>
      <c r="S33" s="87" t="s">
        <v>24</v>
      </c>
      <c r="T33" s="87" t="s">
        <v>24</v>
      </c>
      <c r="U33" s="621" t="s">
        <v>134</v>
      </c>
      <c r="V33" s="53"/>
      <c r="W33" s="24">
        <f t="shared" ref="W33" si="13">IF(R33="□",0,1)</f>
        <v>0</v>
      </c>
      <c r="X33" s="24">
        <f t="shared" ref="X33" si="14">IF(S33="□",0,1)</f>
        <v>0</v>
      </c>
      <c r="Y33" s="24">
        <f t="shared" ref="Y33" si="15">IF(T33="□",0,1)</f>
        <v>0</v>
      </c>
      <c r="Z33" s="24">
        <f t="shared" ref="Z33" si="16">SUM(W33:Y33)</f>
        <v>0</v>
      </c>
    </row>
    <row r="34" spans="1:26" ht="25.5" customHeight="1">
      <c r="A34" s="58"/>
      <c r="B34" s="50"/>
      <c r="C34" s="74"/>
      <c r="D34" s="72"/>
      <c r="E34" s="679" t="s">
        <v>180</v>
      </c>
      <c r="F34" s="679"/>
      <c r="G34" s="679"/>
      <c r="H34" s="679"/>
      <c r="I34" s="679"/>
      <c r="J34" s="679"/>
      <c r="K34" s="679"/>
      <c r="L34" s="679"/>
      <c r="M34" s="679"/>
      <c r="N34" s="679"/>
      <c r="O34" s="679"/>
      <c r="P34" s="679"/>
      <c r="Q34" s="680"/>
      <c r="R34" s="89"/>
      <c r="S34" s="89"/>
      <c r="T34" s="89"/>
      <c r="U34" s="754"/>
      <c r="V34" s="53"/>
    </row>
    <row r="35" spans="1:26" ht="17.25" customHeight="1">
      <c r="A35" s="58"/>
      <c r="B35" s="50"/>
      <c r="C35" s="68" t="s">
        <v>105</v>
      </c>
      <c r="D35" s="717" t="s">
        <v>157</v>
      </c>
      <c r="E35" s="717"/>
      <c r="F35" s="717"/>
      <c r="G35" s="717"/>
      <c r="H35" s="717"/>
      <c r="I35" s="717"/>
      <c r="J35" s="717"/>
      <c r="K35" s="717"/>
      <c r="L35" s="717"/>
      <c r="M35" s="717"/>
      <c r="N35" s="717"/>
      <c r="O35" s="717"/>
      <c r="P35" s="717"/>
      <c r="Q35" s="639"/>
      <c r="R35" s="91"/>
      <c r="S35" s="91"/>
      <c r="T35" s="91"/>
      <c r="U35" s="42"/>
      <c r="V35" s="53"/>
    </row>
    <row r="36" spans="1:26" ht="33" customHeight="1">
      <c r="A36" s="58"/>
      <c r="B36" s="50"/>
      <c r="C36" s="60"/>
      <c r="D36" s="69" t="s">
        <v>52</v>
      </c>
      <c r="E36" s="681" t="s">
        <v>129</v>
      </c>
      <c r="F36" s="681"/>
      <c r="G36" s="681"/>
      <c r="H36" s="681"/>
      <c r="I36" s="681"/>
      <c r="J36" s="681"/>
      <c r="K36" s="681"/>
      <c r="L36" s="681"/>
      <c r="M36" s="681"/>
      <c r="N36" s="681"/>
      <c r="O36" s="681"/>
      <c r="P36" s="681"/>
      <c r="Q36" s="682"/>
      <c r="R36" s="87" t="s">
        <v>24</v>
      </c>
      <c r="S36" s="87" t="s">
        <v>24</v>
      </c>
      <c r="T36" s="87" t="s">
        <v>24</v>
      </c>
      <c r="U36" s="36" t="s">
        <v>158</v>
      </c>
      <c r="V36" s="53"/>
      <c r="W36" s="24">
        <f t="shared" ref="W36:W37" si="17">IF(R36="□",0,1)</f>
        <v>0</v>
      </c>
      <c r="X36" s="24">
        <f t="shared" ref="X36:X37" si="18">IF(S36="□",0,1)</f>
        <v>0</v>
      </c>
      <c r="Y36" s="24">
        <f t="shared" ref="Y36:Y37" si="19">IF(T36="□",0,1)</f>
        <v>0</v>
      </c>
      <c r="Z36" s="24">
        <f t="shared" ref="Z36:Z37" si="20">SUM(W36:Y36)</f>
        <v>0</v>
      </c>
    </row>
    <row r="37" spans="1:26" ht="36" customHeight="1">
      <c r="A37" s="58"/>
      <c r="B37" s="50"/>
      <c r="C37" s="60"/>
      <c r="D37" s="69" t="s">
        <v>53</v>
      </c>
      <c r="E37" s="638" t="s">
        <v>159</v>
      </c>
      <c r="F37" s="638"/>
      <c r="G37" s="638"/>
      <c r="H37" s="638"/>
      <c r="I37" s="638"/>
      <c r="J37" s="638"/>
      <c r="K37" s="638"/>
      <c r="L37" s="638"/>
      <c r="M37" s="638"/>
      <c r="N37" s="638"/>
      <c r="O37" s="638"/>
      <c r="P37" s="638"/>
      <c r="Q37" s="627"/>
      <c r="R37" s="87" t="s">
        <v>24</v>
      </c>
      <c r="S37" s="87" t="s">
        <v>24</v>
      </c>
      <c r="T37" s="87" t="s">
        <v>24</v>
      </c>
      <c r="U37" s="30" t="s">
        <v>160</v>
      </c>
      <c r="V37" s="53"/>
      <c r="W37" s="24">
        <f t="shared" si="17"/>
        <v>0</v>
      </c>
      <c r="X37" s="24">
        <f t="shared" si="18"/>
        <v>0</v>
      </c>
      <c r="Y37" s="24">
        <f t="shared" si="19"/>
        <v>0</v>
      </c>
      <c r="Z37" s="24">
        <f t="shared" si="20"/>
        <v>0</v>
      </c>
    </row>
    <row r="38" spans="1:26" ht="24.75" customHeight="1">
      <c r="A38" s="58"/>
      <c r="B38" s="50"/>
      <c r="C38" s="77" t="s">
        <v>126</v>
      </c>
      <c r="D38" s="600" t="s">
        <v>147</v>
      </c>
      <c r="E38" s="600"/>
      <c r="F38" s="600"/>
      <c r="G38" s="600"/>
      <c r="H38" s="600"/>
      <c r="I38" s="600"/>
      <c r="J38" s="600"/>
      <c r="K38" s="600"/>
      <c r="L38" s="600"/>
      <c r="M38" s="600"/>
      <c r="N38" s="600"/>
      <c r="O38" s="600"/>
      <c r="P38" s="600"/>
      <c r="Q38" s="588"/>
      <c r="R38" s="87" t="s">
        <v>24</v>
      </c>
      <c r="S38" s="87" t="s">
        <v>24</v>
      </c>
      <c r="T38" s="87" t="s">
        <v>24</v>
      </c>
      <c r="U38" s="42" t="s">
        <v>152</v>
      </c>
      <c r="V38" s="53"/>
      <c r="W38" s="24">
        <f>IF(R38="□",0,1)</f>
        <v>0</v>
      </c>
      <c r="X38" s="24">
        <f>IF(S38="□",0,1)</f>
        <v>0</v>
      </c>
      <c r="Y38" s="24">
        <f>IF(T38="□",0,1)</f>
        <v>0</v>
      </c>
      <c r="Z38" s="24">
        <f>SUM(W38:Y38)</f>
        <v>0</v>
      </c>
    </row>
    <row r="39" spans="1:26" ht="19.5" customHeight="1">
      <c r="A39" s="58"/>
      <c r="B39" s="50"/>
      <c r="C39" s="60"/>
      <c r="D39" s="755" t="s">
        <v>193</v>
      </c>
      <c r="E39" s="755"/>
      <c r="F39" s="755"/>
      <c r="G39" s="755"/>
      <c r="H39" s="755"/>
      <c r="I39" s="755"/>
      <c r="J39" s="755"/>
      <c r="K39" s="755"/>
      <c r="L39" s="755"/>
      <c r="M39" s="755"/>
      <c r="N39" s="755"/>
      <c r="O39" s="755"/>
      <c r="P39" s="755"/>
      <c r="Q39" s="628"/>
      <c r="R39" s="88"/>
      <c r="S39" s="88"/>
      <c r="T39" s="88"/>
      <c r="U39" s="30"/>
      <c r="V39" s="53"/>
    </row>
    <row r="40" spans="1:26" ht="32.25" customHeight="1">
      <c r="A40" s="63"/>
      <c r="B40" s="39"/>
      <c r="C40" s="44" t="s">
        <v>150</v>
      </c>
      <c r="D40" s="598" t="s">
        <v>146</v>
      </c>
      <c r="E40" s="598"/>
      <c r="F40" s="598"/>
      <c r="G40" s="598"/>
      <c r="H40" s="598"/>
      <c r="I40" s="598"/>
      <c r="J40" s="598"/>
      <c r="K40" s="598"/>
      <c r="L40" s="598"/>
      <c r="M40" s="598"/>
      <c r="N40" s="598"/>
      <c r="O40" s="598"/>
      <c r="P40" s="598"/>
      <c r="Q40" s="599"/>
      <c r="R40" s="86" t="s">
        <v>24</v>
      </c>
      <c r="S40" s="86" t="s">
        <v>24</v>
      </c>
      <c r="T40" s="86" t="s">
        <v>24</v>
      </c>
      <c r="U40" s="36" t="s">
        <v>153</v>
      </c>
      <c r="V40" s="53"/>
      <c r="W40" s="24">
        <f>IF(R40="□",0,1)</f>
        <v>0</v>
      </c>
      <c r="X40" s="24">
        <f>IF(S40="□",0,1)</f>
        <v>0</v>
      </c>
      <c r="Y40" s="24">
        <f>IF(T40="□",0,1)</f>
        <v>0</v>
      </c>
      <c r="Z40" s="24">
        <f>SUM(W40:Y40)</f>
        <v>0</v>
      </c>
    </row>
    <row r="41" spans="1:26" ht="24" customHeight="1">
      <c r="A41" s="45" t="s">
        <v>55</v>
      </c>
      <c r="B41" s="40" t="s">
        <v>162</v>
      </c>
      <c r="C41" s="77" t="s">
        <v>47</v>
      </c>
      <c r="D41" s="600" t="s">
        <v>165</v>
      </c>
      <c r="E41" s="600"/>
      <c r="F41" s="600"/>
      <c r="G41" s="600"/>
      <c r="H41" s="600"/>
      <c r="I41" s="600"/>
      <c r="J41" s="600"/>
      <c r="K41" s="600"/>
      <c r="L41" s="600"/>
      <c r="M41" s="600"/>
      <c r="N41" s="600"/>
      <c r="O41" s="600"/>
      <c r="P41" s="600"/>
      <c r="Q41" s="588"/>
      <c r="R41" s="87" t="s">
        <v>24</v>
      </c>
      <c r="S41" s="87" t="s">
        <v>24</v>
      </c>
      <c r="T41" s="87" t="s">
        <v>24</v>
      </c>
      <c r="U41" s="42" t="s">
        <v>166</v>
      </c>
      <c r="V41" s="53"/>
      <c r="W41" s="24">
        <f t="shared" ref="W41:Y43" si="21">IF(R41="□",0,1)</f>
        <v>0</v>
      </c>
      <c r="X41" s="24">
        <f t="shared" si="21"/>
        <v>0</v>
      </c>
      <c r="Y41" s="24">
        <f t="shared" si="21"/>
        <v>0</v>
      </c>
      <c r="Z41" s="24">
        <f t="shared" ref="Z41:Z43" si="22">SUM(W41:Y41)</f>
        <v>0</v>
      </c>
    </row>
    <row r="42" spans="1:26" ht="42" customHeight="1">
      <c r="A42" s="63"/>
      <c r="B42" s="49"/>
      <c r="C42" s="61"/>
      <c r="D42" s="756" t="s">
        <v>181</v>
      </c>
      <c r="E42" s="756"/>
      <c r="F42" s="756"/>
      <c r="G42" s="756"/>
      <c r="H42" s="756"/>
      <c r="I42" s="756"/>
      <c r="J42" s="756"/>
      <c r="K42" s="756"/>
      <c r="L42" s="756"/>
      <c r="M42" s="756"/>
      <c r="N42" s="756"/>
      <c r="O42" s="756"/>
      <c r="P42" s="756"/>
      <c r="Q42" s="757"/>
      <c r="R42" s="88"/>
      <c r="S42" s="88"/>
      <c r="T42" s="88"/>
      <c r="U42" s="30" t="s">
        <v>168</v>
      </c>
      <c r="V42" s="53" t="s">
        <v>167</v>
      </c>
    </row>
    <row r="43" spans="1:26" ht="45" customHeight="1">
      <c r="A43" s="81" t="s">
        <v>163</v>
      </c>
      <c r="B43" s="38" t="s">
        <v>164</v>
      </c>
      <c r="C43" s="46" t="s">
        <v>104</v>
      </c>
      <c r="D43" s="598" t="s">
        <v>171</v>
      </c>
      <c r="E43" s="598"/>
      <c r="F43" s="598"/>
      <c r="G43" s="598"/>
      <c r="H43" s="598"/>
      <c r="I43" s="598"/>
      <c r="J43" s="598"/>
      <c r="K43" s="598"/>
      <c r="L43" s="598"/>
      <c r="M43" s="598"/>
      <c r="N43" s="598"/>
      <c r="O43" s="598"/>
      <c r="P43" s="598"/>
      <c r="Q43" s="599"/>
      <c r="R43" s="86" t="s">
        <v>24</v>
      </c>
      <c r="S43" s="86" t="s">
        <v>24</v>
      </c>
      <c r="T43" s="86" t="s">
        <v>24</v>
      </c>
      <c r="U43" s="36" t="s">
        <v>185</v>
      </c>
      <c r="V43" s="53"/>
      <c r="W43" s="24">
        <f t="shared" si="21"/>
        <v>0</v>
      </c>
      <c r="X43" s="24">
        <f t="shared" si="21"/>
        <v>0</v>
      </c>
      <c r="Y43" s="24">
        <f t="shared" si="21"/>
        <v>0</v>
      </c>
      <c r="Z43" s="24">
        <f t="shared" si="22"/>
        <v>0</v>
      </c>
    </row>
    <row r="44" spans="1:26" ht="32.25" customHeight="1">
      <c r="A44" s="81"/>
      <c r="B44" s="38"/>
      <c r="C44" s="46" t="s">
        <v>125</v>
      </c>
      <c r="D44" s="598" t="s">
        <v>172</v>
      </c>
      <c r="E44" s="598"/>
      <c r="F44" s="598"/>
      <c r="G44" s="598"/>
      <c r="H44" s="598"/>
      <c r="I44" s="598"/>
      <c r="J44" s="598"/>
      <c r="K44" s="598"/>
      <c r="L44" s="598"/>
      <c r="M44" s="598"/>
      <c r="N44" s="598"/>
      <c r="O44" s="598"/>
      <c r="P44" s="598"/>
      <c r="Q44" s="599"/>
      <c r="R44" s="86" t="s">
        <v>24</v>
      </c>
      <c r="S44" s="86" t="s">
        <v>24</v>
      </c>
      <c r="T44" s="86" t="s">
        <v>24</v>
      </c>
      <c r="U44" s="36" t="s">
        <v>186</v>
      </c>
      <c r="V44" s="53"/>
      <c r="W44" s="24">
        <f t="shared" ref="W44:W49" si="23">IF(R44="□",0,1)</f>
        <v>0</v>
      </c>
      <c r="X44" s="24">
        <f t="shared" ref="X44:X49" si="24">IF(S44="□",0,1)</f>
        <v>0</v>
      </c>
      <c r="Y44" s="24">
        <f t="shared" ref="Y44:Y49" si="25">IF(T44="□",0,1)</f>
        <v>0</v>
      </c>
      <c r="Z44" s="24">
        <f t="shared" ref="Z44:Z49" si="26">SUM(W44:Y44)</f>
        <v>0</v>
      </c>
    </row>
    <row r="45" spans="1:26" ht="45" customHeight="1">
      <c r="A45" s="81"/>
      <c r="B45" s="38"/>
      <c r="C45" s="46" t="s">
        <v>112</v>
      </c>
      <c r="D45" s="598" t="s">
        <v>173</v>
      </c>
      <c r="E45" s="598"/>
      <c r="F45" s="598"/>
      <c r="G45" s="598"/>
      <c r="H45" s="598"/>
      <c r="I45" s="598"/>
      <c r="J45" s="598"/>
      <c r="K45" s="598"/>
      <c r="L45" s="598"/>
      <c r="M45" s="598"/>
      <c r="N45" s="598"/>
      <c r="O45" s="598"/>
      <c r="P45" s="598"/>
      <c r="Q45" s="599"/>
      <c r="R45" s="86" t="s">
        <v>24</v>
      </c>
      <c r="S45" s="86" t="s">
        <v>24</v>
      </c>
      <c r="T45" s="86" t="s">
        <v>24</v>
      </c>
      <c r="U45" s="36" t="s">
        <v>187</v>
      </c>
      <c r="V45" s="53"/>
      <c r="W45" s="24">
        <f t="shared" si="23"/>
        <v>0</v>
      </c>
      <c r="X45" s="24">
        <f t="shared" si="24"/>
        <v>0</v>
      </c>
      <c r="Y45" s="24">
        <f t="shared" si="25"/>
        <v>0</v>
      </c>
      <c r="Z45" s="24">
        <f t="shared" si="26"/>
        <v>0</v>
      </c>
    </row>
    <row r="46" spans="1:26" ht="66" customHeight="1">
      <c r="A46" s="81"/>
      <c r="B46" s="38"/>
      <c r="C46" s="44" t="s">
        <v>113</v>
      </c>
      <c r="D46" s="600" t="s">
        <v>191</v>
      </c>
      <c r="E46" s="600"/>
      <c r="F46" s="600"/>
      <c r="G46" s="600"/>
      <c r="H46" s="600"/>
      <c r="I46" s="600"/>
      <c r="J46" s="600"/>
      <c r="K46" s="600"/>
      <c r="L46" s="600"/>
      <c r="M46" s="600"/>
      <c r="N46" s="600"/>
      <c r="O46" s="600"/>
      <c r="P46" s="600"/>
      <c r="Q46" s="588"/>
      <c r="R46" s="87" t="s">
        <v>24</v>
      </c>
      <c r="S46" s="87" t="s">
        <v>24</v>
      </c>
      <c r="T46" s="87" t="s">
        <v>24</v>
      </c>
      <c r="U46" s="83" t="s">
        <v>192</v>
      </c>
      <c r="V46" s="53"/>
      <c r="W46" s="24">
        <f t="shared" si="23"/>
        <v>0</v>
      </c>
      <c r="X46" s="24">
        <f t="shared" si="24"/>
        <v>0</v>
      </c>
      <c r="Y46" s="24">
        <f t="shared" si="25"/>
        <v>0</v>
      </c>
      <c r="Z46" s="24">
        <f t="shared" si="26"/>
        <v>0</v>
      </c>
    </row>
    <row r="47" spans="1:26" ht="51.75" customHeight="1">
      <c r="A47" s="81"/>
      <c r="B47" s="38"/>
      <c r="C47" s="46" t="s">
        <v>148</v>
      </c>
      <c r="D47" s="598" t="s">
        <v>182</v>
      </c>
      <c r="E47" s="598"/>
      <c r="F47" s="598"/>
      <c r="G47" s="598"/>
      <c r="H47" s="598"/>
      <c r="I47" s="598"/>
      <c r="J47" s="598"/>
      <c r="K47" s="598"/>
      <c r="L47" s="598"/>
      <c r="M47" s="598"/>
      <c r="N47" s="598"/>
      <c r="O47" s="598"/>
      <c r="P47" s="598"/>
      <c r="Q47" s="599"/>
      <c r="R47" s="86" t="s">
        <v>24</v>
      </c>
      <c r="S47" s="86" t="s">
        <v>24</v>
      </c>
      <c r="T47" s="86" t="s">
        <v>24</v>
      </c>
      <c r="U47" s="37" t="s">
        <v>188</v>
      </c>
      <c r="V47" s="53"/>
      <c r="W47" s="24">
        <f t="shared" si="23"/>
        <v>0</v>
      </c>
      <c r="X47" s="24">
        <f t="shared" si="24"/>
        <v>0</v>
      </c>
      <c r="Y47" s="24">
        <f t="shared" si="25"/>
        <v>0</v>
      </c>
      <c r="Z47" s="24">
        <f t="shared" si="26"/>
        <v>0</v>
      </c>
    </row>
    <row r="48" spans="1:26" ht="66.75" customHeight="1">
      <c r="A48" s="81"/>
      <c r="B48" s="38"/>
      <c r="C48" s="46" t="s">
        <v>169</v>
      </c>
      <c r="D48" s="598" t="s">
        <v>183</v>
      </c>
      <c r="E48" s="598"/>
      <c r="F48" s="598"/>
      <c r="G48" s="598"/>
      <c r="H48" s="598"/>
      <c r="I48" s="598"/>
      <c r="J48" s="598"/>
      <c r="K48" s="598"/>
      <c r="L48" s="598"/>
      <c r="M48" s="598"/>
      <c r="N48" s="598"/>
      <c r="O48" s="598"/>
      <c r="P48" s="598"/>
      <c r="Q48" s="599"/>
      <c r="R48" s="86" t="s">
        <v>24</v>
      </c>
      <c r="S48" s="86" t="s">
        <v>24</v>
      </c>
      <c r="T48" s="86" t="s">
        <v>24</v>
      </c>
      <c r="U48" s="84" t="s">
        <v>189</v>
      </c>
      <c r="V48" s="53"/>
      <c r="W48" s="24">
        <f t="shared" si="23"/>
        <v>0</v>
      </c>
      <c r="X48" s="24">
        <f t="shared" si="24"/>
        <v>0</v>
      </c>
      <c r="Y48" s="24">
        <f t="shared" si="25"/>
        <v>0</v>
      </c>
      <c r="Z48" s="24">
        <f t="shared" si="26"/>
        <v>0</v>
      </c>
    </row>
    <row r="49" spans="1:43" ht="57.75" customHeight="1">
      <c r="A49" s="80"/>
      <c r="B49" s="39"/>
      <c r="C49" s="46" t="s">
        <v>170</v>
      </c>
      <c r="D49" s="598" t="s">
        <v>184</v>
      </c>
      <c r="E49" s="598"/>
      <c r="F49" s="598"/>
      <c r="G49" s="598"/>
      <c r="H49" s="598"/>
      <c r="I49" s="598"/>
      <c r="J49" s="598"/>
      <c r="K49" s="598"/>
      <c r="L49" s="598"/>
      <c r="M49" s="598"/>
      <c r="N49" s="598"/>
      <c r="O49" s="598"/>
      <c r="P49" s="598"/>
      <c r="Q49" s="599"/>
      <c r="R49" s="86" t="s">
        <v>24</v>
      </c>
      <c r="S49" s="86" t="s">
        <v>24</v>
      </c>
      <c r="T49" s="86" t="s">
        <v>24</v>
      </c>
      <c r="U49" s="84" t="s">
        <v>190</v>
      </c>
      <c r="V49" s="53"/>
      <c r="W49" s="24">
        <f t="shared" si="23"/>
        <v>0</v>
      </c>
      <c r="X49" s="24">
        <f t="shared" si="24"/>
        <v>0</v>
      </c>
      <c r="Y49" s="24">
        <f t="shared" si="25"/>
        <v>0</v>
      </c>
      <c r="Z49" s="24">
        <f t="shared" si="26"/>
        <v>0</v>
      </c>
    </row>
    <row r="50" spans="1:43" s="33" customFormat="1" ht="23.25" customHeight="1">
      <c r="A50" s="64"/>
      <c r="B50" s="65"/>
      <c r="C50" s="66"/>
      <c r="D50" s="65"/>
      <c r="E50" s="65"/>
      <c r="F50" s="65"/>
      <c r="G50" s="65"/>
      <c r="H50" s="65"/>
      <c r="I50" s="65"/>
      <c r="J50" s="65"/>
      <c r="K50" s="65"/>
      <c r="L50" s="65"/>
      <c r="M50" s="65"/>
      <c r="N50" s="65"/>
      <c r="O50" s="65"/>
      <c r="P50" s="65"/>
      <c r="Q50" s="65"/>
      <c r="R50" s="35">
        <f>COUNTIFS(R4:R43,"☑")</f>
        <v>0</v>
      </c>
      <c r="S50" s="35">
        <f>COUNTIFS(S4:S43,"☑")</f>
        <v>0</v>
      </c>
      <c r="T50" s="35">
        <f>COUNTIFS(T4:T43,"☑")</f>
        <v>0</v>
      </c>
      <c r="V50" s="55"/>
      <c r="W50" s="24"/>
      <c r="X50" s="24"/>
      <c r="Y50" s="24"/>
      <c r="Z50" s="24"/>
      <c r="AA50" s="24"/>
      <c r="AB50" s="24"/>
      <c r="AC50" s="24"/>
      <c r="AD50" s="24"/>
      <c r="AE50" s="24"/>
      <c r="AF50" s="24"/>
      <c r="AG50" s="24"/>
      <c r="AH50" s="24"/>
      <c r="AI50" s="24"/>
      <c r="AJ50" s="24"/>
      <c r="AK50" s="24"/>
      <c r="AL50" s="24"/>
      <c r="AM50" s="24"/>
      <c r="AN50" s="24"/>
      <c r="AO50" s="24"/>
      <c r="AP50" s="24"/>
      <c r="AQ50" s="24"/>
    </row>
  </sheetData>
  <sheetProtection selectLockedCells="1" selectUnlockedCells="1"/>
  <mergeCells count="61">
    <mergeCell ref="D48:Q48"/>
    <mergeCell ref="D49:Q49"/>
    <mergeCell ref="D14:Q14"/>
    <mergeCell ref="D19:Q19"/>
    <mergeCell ref="D27:Q27"/>
    <mergeCell ref="D26:Q26"/>
    <mergeCell ref="D39:Q39"/>
    <mergeCell ref="D42:Q42"/>
    <mergeCell ref="E24:Q24"/>
    <mergeCell ref="C29:Q29"/>
    <mergeCell ref="E23:Q23"/>
    <mergeCell ref="F15:Q15"/>
    <mergeCell ref="F16:Q16"/>
    <mergeCell ref="F17:Q17"/>
    <mergeCell ref="F18:Q18"/>
    <mergeCell ref="D35:Q35"/>
    <mergeCell ref="E36:Q36"/>
    <mergeCell ref="D41:Q41"/>
    <mergeCell ref="D43:Q43"/>
    <mergeCell ref="D47:Q47"/>
    <mergeCell ref="E37:Q37"/>
    <mergeCell ref="D44:Q44"/>
    <mergeCell ref="D45:Q45"/>
    <mergeCell ref="D46:Q46"/>
    <mergeCell ref="D38:Q38"/>
    <mergeCell ref="D40:Q40"/>
    <mergeCell ref="B30:B33"/>
    <mergeCell ref="D30:Q30"/>
    <mergeCell ref="V30:V31"/>
    <mergeCell ref="E31:Q31"/>
    <mergeCell ref="E32:Q32"/>
    <mergeCell ref="E33:Q33"/>
    <mergeCell ref="U33:U34"/>
    <mergeCell ref="U31:U32"/>
    <mergeCell ref="E34:Q34"/>
    <mergeCell ref="C20:C22"/>
    <mergeCell ref="D20:Q20"/>
    <mergeCell ref="E21:Q21"/>
    <mergeCell ref="E22:Q22"/>
    <mergeCell ref="V5:V6"/>
    <mergeCell ref="E9:Q9"/>
    <mergeCell ref="E8:Q8"/>
    <mergeCell ref="U10:U12"/>
    <mergeCell ref="E11:Q11"/>
    <mergeCell ref="E12:Q12"/>
    <mergeCell ref="D28:Q28"/>
    <mergeCell ref="A1:U1"/>
    <mergeCell ref="W1:Z2"/>
    <mergeCell ref="R2:T2"/>
    <mergeCell ref="U2:U3"/>
    <mergeCell ref="V7:V8"/>
    <mergeCell ref="E7:Q7"/>
    <mergeCell ref="A2:B3"/>
    <mergeCell ref="C2:Q3"/>
    <mergeCell ref="C4:Q4"/>
    <mergeCell ref="E6:Q6"/>
    <mergeCell ref="D5:Q5"/>
    <mergeCell ref="E10:Q10"/>
    <mergeCell ref="D25:Q25"/>
    <mergeCell ref="D13:Q13"/>
    <mergeCell ref="B20:B22"/>
  </mergeCells>
  <phoneticPr fontId="2"/>
  <conditionalFormatting sqref="R6 R13 R10 R25 R28 R41 R43:R49">
    <cfRule type="expression" dxfId="11" priority="19">
      <formula>Z6=1</formula>
    </cfRule>
  </conditionalFormatting>
  <conditionalFormatting sqref="S6 S13 S10 S25 S28 S41 S43:S49">
    <cfRule type="expression" dxfId="10" priority="18">
      <formula>Z6=1</formula>
    </cfRule>
  </conditionalFormatting>
  <conditionalFormatting sqref="T6 T13 T10 T25 T28 T41 T43:T49">
    <cfRule type="expression" dxfId="9" priority="17">
      <formula>Z6=1</formula>
    </cfRule>
  </conditionalFormatting>
  <conditionalFormatting sqref="R21:R22">
    <cfRule type="expression" dxfId="8" priority="12">
      <formula>Z21=1</formula>
    </cfRule>
  </conditionalFormatting>
  <conditionalFormatting sqref="S21:S22">
    <cfRule type="expression" dxfId="7" priority="11">
      <formula>Z21=1</formula>
    </cfRule>
  </conditionalFormatting>
  <conditionalFormatting sqref="T21:T22">
    <cfRule type="expression" dxfId="6" priority="10">
      <formula>Z21=1</formula>
    </cfRule>
  </conditionalFormatting>
  <conditionalFormatting sqref="R31 R33 R38 R40">
    <cfRule type="expression" dxfId="5" priority="9">
      <formula>Z31=1</formula>
    </cfRule>
  </conditionalFormatting>
  <conditionalFormatting sqref="S31 S33 S38 S40">
    <cfRule type="expression" dxfId="4" priority="8">
      <formula>Z31=1</formula>
    </cfRule>
  </conditionalFormatting>
  <conditionalFormatting sqref="T31 T33 T38 T40">
    <cfRule type="expression" dxfId="3" priority="7">
      <formula>Z31=1</formula>
    </cfRule>
  </conditionalFormatting>
  <conditionalFormatting sqref="R36:R37">
    <cfRule type="expression" dxfId="2" priority="3">
      <formula>Z36=1</formula>
    </cfRule>
  </conditionalFormatting>
  <conditionalFormatting sqref="S36:S37">
    <cfRule type="expression" dxfId="1" priority="2">
      <formula>Z36=1</formula>
    </cfRule>
  </conditionalFormatting>
  <conditionalFormatting sqref="T36:T37">
    <cfRule type="expression" dxfId="0" priority="1">
      <formula>Z36=1</formula>
    </cfRule>
  </conditionalFormatting>
  <dataValidations count="1">
    <dataValidation type="list" allowBlank="1" showInputMessage="1" showErrorMessage="1" sqref="R13:T13 R10:T10 R6:T6 R21:T22 R25:T25 R28:T28 R36:T38 R33:T33 R31:T31 R40:T41 R43:T49" xr:uid="{04007B2C-095D-4850-BCEC-5FF112DD0EB4}">
      <formula1>"□,☑"</formula1>
    </dataValidation>
  </dataValidations>
  <printOptions horizontalCentered="1"/>
  <pageMargins left="0.23622047244094491" right="0.23622047244094491" top="0.35433070866141736" bottom="0.35433070866141736" header="0.31496062992125984" footer="0.15748031496062992"/>
  <pageSetup paperSize="9" scale="94" firstPageNumber="0" fitToHeight="0" orientation="portrait" r:id="rId1"/>
  <headerFooter alignWithMargins="0">
    <oddFooter>&amp;C&amp;P / &amp;N ページ</oddFooter>
  </headerFooter>
  <rowBreaks count="2" manualBreakCount="2">
    <brk id="16" max="20" man="1"/>
    <brk id="34" max="2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7C3BF-B6F5-4807-B7F9-843CEB7A0A8B}">
  <dimension ref="A1:K234"/>
  <sheetViews>
    <sheetView showGridLines="0" view="pageBreakPreview" zoomScale="92" zoomScaleNormal="100" zoomScaleSheetLayoutView="92" workbookViewId="0">
      <pane ySplit="3" topLeftCell="A94" activePane="bottomLeft" state="frozen"/>
      <selection activeCell="J12" sqref="J12"/>
      <selection pane="bottomLeft" sqref="A1:H1"/>
    </sheetView>
  </sheetViews>
  <sheetFormatPr defaultColWidth="9" defaultRowHeight="12.6" customHeight="1"/>
  <cols>
    <col min="1" max="1" width="15.625" style="213" customWidth="1"/>
    <col min="2" max="2" width="7.625" style="213" customWidth="1"/>
    <col min="3" max="3" width="3.625" style="212" customWidth="1"/>
    <col min="4" max="4" width="3.875" style="212" customWidth="1"/>
    <col min="5" max="5" width="40.625" style="212" customWidth="1"/>
    <col min="6" max="6" width="3.625" style="211" bestFit="1" customWidth="1"/>
    <col min="7" max="7" width="8.125" style="210" customWidth="1"/>
    <col min="8" max="8" width="12.25" style="209" customWidth="1"/>
    <col min="9" max="9" width="23.625" style="208" customWidth="1"/>
    <col min="10" max="10" width="20.25" style="399" customWidth="1"/>
    <col min="11" max="16384" width="9" style="207"/>
  </cols>
  <sheetData>
    <row r="1" spans="1:10" ht="38.25" customHeight="1">
      <c r="A1" s="873" t="s">
        <v>868</v>
      </c>
      <c r="B1" s="874"/>
      <c r="C1" s="874"/>
      <c r="D1" s="874"/>
      <c r="E1" s="874"/>
      <c r="F1" s="874"/>
      <c r="G1" s="874"/>
      <c r="H1" s="874"/>
    </row>
    <row r="2" spans="1:10" s="230" customFormat="1" ht="21.75" customHeight="1">
      <c r="A2" s="234" t="s">
        <v>1160</v>
      </c>
      <c r="B2" s="232"/>
      <c r="C2" s="233"/>
      <c r="D2" s="233"/>
      <c r="E2" s="233"/>
      <c r="F2" s="232"/>
      <c r="G2" s="232"/>
      <c r="H2" s="231"/>
      <c r="I2" s="208"/>
      <c r="J2" s="399"/>
    </row>
    <row r="3" spans="1:10" ht="21" customHeight="1">
      <c r="A3" s="373" t="s">
        <v>31</v>
      </c>
      <c r="B3" s="229" t="s">
        <v>30</v>
      </c>
      <c r="C3" s="875" t="s">
        <v>29</v>
      </c>
      <c r="D3" s="876"/>
      <c r="E3" s="877"/>
      <c r="F3" s="875" t="s">
        <v>28</v>
      </c>
      <c r="G3" s="877"/>
      <c r="H3" s="229" t="s">
        <v>500</v>
      </c>
      <c r="I3" s="228" t="s">
        <v>273</v>
      </c>
      <c r="J3" s="400" t="s">
        <v>274</v>
      </c>
    </row>
    <row r="4" spans="1:10" ht="18.75" customHeight="1">
      <c r="A4" s="841" t="s">
        <v>878</v>
      </c>
      <c r="B4" s="357"/>
      <c r="C4" s="774" t="s">
        <v>485</v>
      </c>
      <c r="D4" s="775"/>
      <c r="E4" s="776"/>
      <c r="F4" s="777"/>
      <c r="G4" s="778"/>
      <c r="H4" s="383"/>
      <c r="I4" s="590" t="s">
        <v>871</v>
      </c>
      <c r="J4" s="401"/>
    </row>
    <row r="5" spans="1:10" ht="38.25" customHeight="1">
      <c r="A5" s="842"/>
      <c r="B5" s="357"/>
      <c r="C5" s="813" t="s">
        <v>872</v>
      </c>
      <c r="D5" s="814"/>
      <c r="E5" s="815"/>
      <c r="F5" s="766" t="s">
        <v>45</v>
      </c>
      <c r="G5" s="768" t="s">
        <v>46</v>
      </c>
      <c r="H5" s="383"/>
      <c r="I5" s="618"/>
      <c r="J5" s="402"/>
    </row>
    <row r="6" spans="1:10" ht="21.75" customHeight="1">
      <c r="A6" s="242" t="s">
        <v>1016</v>
      </c>
      <c r="B6" s="218" t="s">
        <v>24</v>
      </c>
      <c r="C6" s="843"/>
      <c r="D6" s="844"/>
      <c r="E6" s="845"/>
      <c r="F6" s="767"/>
      <c r="G6" s="769"/>
      <c r="H6" s="805"/>
      <c r="I6" s="618"/>
      <c r="J6" s="402"/>
    </row>
    <row r="7" spans="1:10" ht="24.75" customHeight="1">
      <c r="A7" s="242" t="s">
        <v>1017</v>
      </c>
      <c r="B7" s="218" t="s">
        <v>24</v>
      </c>
      <c r="C7" s="809" t="s">
        <v>869</v>
      </c>
      <c r="D7" s="759"/>
      <c r="E7" s="760"/>
      <c r="F7" s="271" t="s">
        <v>27</v>
      </c>
      <c r="G7" s="272" t="s">
        <v>26</v>
      </c>
      <c r="H7" s="805"/>
      <c r="I7" s="618"/>
      <c r="J7" s="402"/>
    </row>
    <row r="8" spans="1:10" ht="30.75" customHeight="1">
      <c r="A8" s="301"/>
      <c r="B8" s="357"/>
      <c r="C8" s="235"/>
      <c r="D8" s="237" t="s">
        <v>52</v>
      </c>
      <c r="E8" s="236" t="s">
        <v>870</v>
      </c>
      <c r="F8" s="822"/>
      <c r="G8" s="822"/>
      <c r="H8" s="805"/>
      <c r="I8" s="112"/>
      <c r="J8" s="402"/>
    </row>
    <row r="9" spans="1:10" ht="60.75" customHeight="1">
      <c r="A9" s="301"/>
      <c r="B9" s="357"/>
      <c r="C9" s="235"/>
      <c r="D9" s="237" t="s">
        <v>873</v>
      </c>
      <c r="E9" s="236" t="s">
        <v>1090</v>
      </c>
      <c r="F9" s="822"/>
      <c r="G9" s="822"/>
      <c r="H9" s="805"/>
      <c r="I9" s="112"/>
      <c r="J9" s="402"/>
    </row>
    <row r="10" spans="1:10" ht="27.75" customHeight="1">
      <c r="A10" s="274"/>
      <c r="B10" s="226"/>
      <c r="C10" s="846" t="s">
        <v>874</v>
      </c>
      <c r="D10" s="847"/>
      <c r="E10" s="848"/>
      <c r="F10" s="855" t="s">
        <v>27</v>
      </c>
      <c r="G10" s="857" t="s">
        <v>26</v>
      </c>
      <c r="H10" s="805"/>
      <c r="I10" s="221"/>
      <c r="J10" s="402"/>
    </row>
    <row r="11" spans="1:10" ht="45" customHeight="1">
      <c r="A11" s="274"/>
      <c r="B11" s="226"/>
      <c r="C11" s="273" t="s">
        <v>48</v>
      </c>
      <c r="D11" s="859" t="s">
        <v>875</v>
      </c>
      <c r="E11" s="860"/>
      <c r="F11" s="856"/>
      <c r="G11" s="858"/>
      <c r="H11" s="805"/>
      <c r="I11" s="221"/>
      <c r="J11" s="402"/>
    </row>
    <row r="12" spans="1:10" ht="18" customHeight="1">
      <c r="A12" s="274"/>
      <c r="B12" s="226"/>
      <c r="C12" s="849" t="s">
        <v>876</v>
      </c>
      <c r="D12" s="850"/>
      <c r="E12" s="851"/>
      <c r="F12" s="855" t="s">
        <v>27</v>
      </c>
      <c r="G12" s="857" t="s">
        <v>26</v>
      </c>
      <c r="H12" s="805"/>
      <c r="I12" s="221"/>
      <c r="J12" s="402"/>
    </row>
    <row r="13" spans="1:10" ht="54" customHeight="1">
      <c r="A13" s="274"/>
      <c r="B13" s="226"/>
      <c r="C13" s="273" t="s">
        <v>48</v>
      </c>
      <c r="D13" s="859" t="s">
        <v>877</v>
      </c>
      <c r="E13" s="860"/>
      <c r="F13" s="856"/>
      <c r="G13" s="858"/>
      <c r="H13" s="286"/>
      <c r="I13" s="221"/>
      <c r="J13" s="402"/>
    </row>
    <row r="14" spans="1:10" ht="30" customHeight="1">
      <c r="A14" s="287"/>
      <c r="B14" s="225"/>
      <c r="C14" s="852" t="s">
        <v>986</v>
      </c>
      <c r="D14" s="853"/>
      <c r="E14" s="854"/>
      <c r="F14" s="271" t="s">
        <v>27</v>
      </c>
      <c r="G14" s="272" t="s">
        <v>26</v>
      </c>
      <c r="H14" s="286"/>
      <c r="I14" s="221"/>
      <c r="J14" s="402"/>
    </row>
    <row r="15" spans="1:10" ht="18.75" customHeight="1">
      <c r="A15" s="839" t="s">
        <v>1091</v>
      </c>
      <c r="B15" s="831" t="s">
        <v>24</v>
      </c>
      <c r="C15" s="903" t="s">
        <v>883</v>
      </c>
      <c r="D15" s="904"/>
      <c r="E15" s="905"/>
      <c r="F15" s="275" t="s">
        <v>27</v>
      </c>
      <c r="G15" s="276" t="s">
        <v>26</v>
      </c>
      <c r="H15" s="383"/>
      <c r="I15" s="804" t="s">
        <v>880</v>
      </c>
      <c r="J15" s="402"/>
    </row>
    <row r="16" spans="1:10" ht="27" customHeight="1">
      <c r="A16" s="840"/>
      <c r="B16" s="832"/>
      <c r="C16" s="278"/>
      <c r="D16" s="279" t="s">
        <v>469</v>
      </c>
      <c r="E16" s="364" t="s">
        <v>884</v>
      </c>
      <c r="F16" s="822"/>
      <c r="G16" s="822"/>
      <c r="H16" s="383"/>
      <c r="I16" s="805"/>
      <c r="J16" s="402"/>
    </row>
    <row r="17" spans="1:10" ht="27" customHeight="1">
      <c r="A17" s="283"/>
      <c r="B17" s="833"/>
      <c r="C17" s="288"/>
      <c r="D17" s="279" t="s">
        <v>53</v>
      </c>
      <c r="E17" s="364" t="s">
        <v>885</v>
      </c>
      <c r="F17" s="822"/>
      <c r="G17" s="822"/>
      <c r="H17" s="383"/>
      <c r="I17" s="818"/>
      <c r="J17" s="403"/>
    </row>
    <row r="18" spans="1:10" ht="20.25" customHeight="1">
      <c r="A18" s="289"/>
      <c r="B18" s="788" t="s">
        <v>24</v>
      </c>
      <c r="C18" s="774" t="s">
        <v>1045</v>
      </c>
      <c r="D18" s="775"/>
      <c r="E18" s="776"/>
      <c r="F18" s="777"/>
      <c r="G18" s="778"/>
      <c r="H18" s="383"/>
      <c r="I18" s="216"/>
      <c r="J18" s="404"/>
    </row>
    <row r="19" spans="1:10" ht="37.5" customHeight="1">
      <c r="A19" s="310"/>
      <c r="B19" s="790"/>
      <c r="C19" s="801" t="s">
        <v>1046</v>
      </c>
      <c r="D19" s="802"/>
      <c r="E19" s="803"/>
      <c r="F19" s="215" t="s">
        <v>27</v>
      </c>
      <c r="G19" s="214" t="s">
        <v>25</v>
      </c>
      <c r="H19" s="277"/>
      <c r="I19" s="277" t="s">
        <v>900</v>
      </c>
      <c r="J19" s="405"/>
    </row>
    <row r="20" spans="1:10" ht="33" customHeight="1">
      <c r="A20" s="280" t="s">
        <v>65</v>
      </c>
      <c r="B20" s="227" t="s">
        <v>24</v>
      </c>
      <c r="C20" s="758" t="s">
        <v>470</v>
      </c>
      <c r="D20" s="759"/>
      <c r="E20" s="760"/>
      <c r="F20" s="215" t="s">
        <v>24</v>
      </c>
      <c r="G20" s="214" t="s">
        <v>26</v>
      </c>
      <c r="H20" s="406"/>
      <c r="I20" s="223" t="s">
        <v>881</v>
      </c>
      <c r="J20" s="407"/>
    </row>
    <row r="21" spans="1:10" ht="33" customHeight="1">
      <c r="A21" s="281" t="s">
        <v>471</v>
      </c>
      <c r="B21" s="227" t="s">
        <v>24</v>
      </c>
      <c r="C21" s="758" t="s">
        <v>879</v>
      </c>
      <c r="D21" s="759"/>
      <c r="E21" s="760"/>
      <c r="F21" s="215" t="s">
        <v>45</v>
      </c>
      <c r="G21" s="214" t="s">
        <v>46</v>
      </c>
      <c r="H21" s="406"/>
      <c r="I21" s="223" t="s">
        <v>882</v>
      </c>
      <c r="J21" s="407"/>
    </row>
    <row r="22" spans="1:10" ht="33.6" customHeight="1">
      <c r="A22" s="282" t="s">
        <v>472</v>
      </c>
      <c r="B22" s="788" t="s">
        <v>24</v>
      </c>
      <c r="C22" s="794" t="s">
        <v>474</v>
      </c>
      <c r="D22" s="795"/>
      <c r="E22" s="796"/>
      <c r="F22" s="271" t="s">
        <v>45</v>
      </c>
      <c r="G22" s="272" t="s">
        <v>46</v>
      </c>
      <c r="H22" s="804"/>
      <c r="I22" s="804" t="s">
        <v>886</v>
      </c>
      <c r="J22" s="408"/>
    </row>
    <row r="23" spans="1:10" ht="43.5" customHeight="1">
      <c r="A23" s="283"/>
      <c r="B23" s="789"/>
      <c r="C23" s="278"/>
      <c r="D23" s="279" t="s">
        <v>469</v>
      </c>
      <c r="E23" s="364" t="s">
        <v>477</v>
      </c>
      <c r="F23" s="822"/>
      <c r="G23" s="822"/>
      <c r="H23" s="805"/>
      <c r="I23" s="805"/>
      <c r="J23" s="402"/>
    </row>
    <row r="24" spans="1:10" ht="43.5" customHeight="1">
      <c r="A24" s="284"/>
      <c r="B24" s="789"/>
      <c r="C24" s="278"/>
      <c r="D24" s="279" t="s">
        <v>53</v>
      </c>
      <c r="E24" s="364" t="s">
        <v>772</v>
      </c>
      <c r="F24" s="822"/>
      <c r="G24" s="822"/>
      <c r="H24" s="805"/>
      <c r="I24" s="805"/>
      <c r="J24" s="402"/>
    </row>
    <row r="25" spans="1:10" ht="28.5" customHeight="1">
      <c r="A25" s="284"/>
      <c r="B25" s="789"/>
      <c r="C25" s="278"/>
      <c r="D25" s="279" t="s">
        <v>467</v>
      </c>
      <c r="E25" s="364" t="s">
        <v>475</v>
      </c>
      <c r="F25" s="822"/>
      <c r="G25" s="822"/>
      <c r="H25" s="805"/>
      <c r="I25" s="805"/>
      <c r="J25" s="402"/>
    </row>
    <row r="26" spans="1:10" ht="28.5" customHeight="1">
      <c r="A26" s="296"/>
      <c r="B26" s="790"/>
      <c r="C26" s="288"/>
      <c r="D26" s="279" t="s">
        <v>466</v>
      </c>
      <c r="E26" s="364" t="s">
        <v>476</v>
      </c>
      <c r="F26" s="822"/>
      <c r="G26" s="822"/>
      <c r="H26" s="818"/>
      <c r="I26" s="818"/>
      <c r="J26" s="403"/>
    </row>
    <row r="27" spans="1:10" ht="20.25" customHeight="1">
      <c r="A27" s="841" t="s">
        <v>64</v>
      </c>
      <c r="B27" s="788" t="s">
        <v>24</v>
      </c>
      <c r="C27" s="879" t="s">
        <v>474</v>
      </c>
      <c r="D27" s="880"/>
      <c r="E27" s="881"/>
      <c r="F27" s="271" t="s">
        <v>24</v>
      </c>
      <c r="G27" s="272" t="s">
        <v>46</v>
      </c>
      <c r="H27" s="311"/>
      <c r="I27" s="804" t="s">
        <v>888</v>
      </c>
      <c r="J27" s="408" t="s">
        <v>275</v>
      </c>
    </row>
    <row r="28" spans="1:10" ht="43.5" customHeight="1">
      <c r="A28" s="842"/>
      <c r="B28" s="789"/>
      <c r="C28" s="278"/>
      <c r="D28" s="279" t="s">
        <v>469</v>
      </c>
      <c r="E28" s="364" t="s">
        <v>1092</v>
      </c>
      <c r="F28" s="822"/>
      <c r="G28" s="822"/>
      <c r="H28" s="312"/>
      <c r="I28" s="805"/>
      <c r="J28" s="402"/>
    </row>
    <row r="29" spans="1:10" ht="28.5" customHeight="1">
      <c r="A29" s="842"/>
      <c r="B29" s="789"/>
      <c r="C29" s="278"/>
      <c r="D29" s="279" t="s">
        <v>53</v>
      </c>
      <c r="E29" s="364" t="s">
        <v>468</v>
      </c>
      <c r="F29" s="822"/>
      <c r="G29" s="822"/>
      <c r="H29" s="312"/>
      <c r="I29" s="805"/>
      <c r="J29" s="402"/>
    </row>
    <row r="30" spans="1:10" ht="28.5" customHeight="1">
      <c r="A30" s="842"/>
      <c r="B30" s="789"/>
      <c r="C30" s="278"/>
      <c r="D30" s="279" t="s">
        <v>467</v>
      </c>
      <c r="E30" s="364" t="s">
        <v>1093</v>
      </c>
      <c r="F30" s="822"/>
      <c r="G30" s="822"/>
      <c r="H30" s="312"/>
      <c r="I30" s="805"/>
      <c r="J30" s="402"/>
    </row>
    <row r="31" spans="1:10" ht="28.5" customHeight="1">
      <c r="A31" s="878"/>
      <c r="B31" s="790"/>
      <c r="C31" s="313"/>
      <c r="D31" s="279" t="s">
        <v>466</v>
      </c>
      <c r="E31" s="364" t="s">
        <v>465</v>
      </c>
      <c r="F31" s="822"/>
      <c r="G31" s="822"/>
      <c r="H31" s="312"/>
      <c r="I31" s="818"/>
      <c r="J31" s="403"/>
    </row>
    <row r="32" spans="1:10" ht="44.45" customHeight="1">
      <c r="A32" s="314" t="s">
        <v>63</v>
      </c>
      <c r="B32" s="285" t="s">
        <v>45</v>
      </c>
      <c r="C32" s="761" t="s">
        <v>1118</v>
      </c>
      <c r="D32" s="762"/>
      <c r="E32" s="763"/>
      <c r="F32" s="271" t="s">
        <v>24</v>
      </c>
      <c r="G32" s="272" t="s">
        <v>26</v>
      </c>
      <c r="H32" s="277"/>
      <c r="I32" s="277" t="s">
        <v>889</v>
      </c>
      <c r="J32" s="405" t="s">
        <v>275</v>
      </c>
    </row>
    <row r="33" spans="1:10" ht="21" customHeight="1">
      <c r="A33" s="449" t="s">
        <v>1157</v>
      </c>
      <c r="B33" s="374"/>
      <c r="C33" s="774" t="s">
        <v>485</v>
      </c>
      <c r="D33" s="775"/>
      <c r="E33" s="776"/>
      <c r="F33" s="777"/>
      <c r="G33" s="778"/>
      <c r="H33" s="383"/>
      <c r="I33" s="804" t="s">
        <v>901</v>
      </c>
      <c r="J33" s="404"/>
    </row>
    <row r="34" spans="1:10" ht="26.25" customHeight="1">
      <c r="A34" s="242" t="s">
        <v>1016</v>
      </c>
      <c r="B34" s="218" t="s">
        <v>24</v>
      </c>
      <c r="C34" s="758" t="s">
        <v>987</v>
      </c>
      <c r="D34" s="759"/>
      <c r="E34" s="760"/>
      <c r="F34" s="215" t="s">
        <v>27</v>
      </c>
      <c r="G34" s="214" t="s">
        <v>25</v>
      </c>
      <c r="H34" s="383"/>
      <c r="I34" s="805"/>
      <c r="J34" s="402"/>
    </row>
    <row r="35" spans="1:10" ht="26.25" customHeight="1">
      <c r="A35" s="242" t="s">
        <v>1017</v>
      </c>
      <c r="B35" s="218" t="s">
        <v>24</v>
      </c>
      <c r="C35" s="774" t="s">
        <v>455</v>
      </c>
      <c r="D35" s="775"/>
      <c r="E35" s="776"/>
      <c r="F35" s="777"/>
      <c r="G35" s="778"/>
      <c r="H35" s="383"/>
      <c r="I35" s="216"/>
      <c r="J35" s="404"/>
    </row>
    <row r="36" spans="1:10" ht="29.25" customHeight="1">
      <c r="A36" s="289"/>
      <c r="B36" s="291"/>
      <c r="C36" s="758" t="s">
        <v>902</v>
      </c>
      <c r="D36" s="759"/>
      <c r="E36" s="760"/>
      <c r="F36" s="215" t="s">
        <v>27</v>
      </c>
      <c r="G36" s="214" t="s">
        <v>25</v>
      </c>
      <c r="H36" s="383"/>
      <c r="I36" s="216"/>
      <c r="J36" s="402"/>
    </row>
    <row r="37" spans="1:10" ht="20.25" customHeight="1">
      <c r="A37" s="289"/>
      <c r="B37" s="290"/>
      <c r="C37" s="774" t="s">
        <v>458</v>
      </c>
      <c r="D37" s="775"/>
      <c r="E37" s="776"/>
      <c r="F37" s="777"/>
      <c r="G37" s="778"/>
      <c r="H37" s="383"/>
      <c r="I37" s="216"/>
      <c r="J37" s="404"/>
    </row>
    <row r="38" spans="1:10" ht="27.75" customHeight="1">
      <c r="A38" s="365"/>
      <c r="B38" s="358"/>
      <c r="C38" s="758" t="s">
        <v>903</v>
      </c>
      <c r="D38" s="759"/>
      <c r="E38" s="760"/>
      <c r="F38" s="215" t="s">
        <v>27</v>
      </c>
      <c r="G38" s="214" t="s">
        <v>25</v>
      </c>
      <c r="H38" s="386"/>
      <c r="I38" s="216"/>
      <c r="J38" s="403"/>
    </row>
    <row r="39" spans="1:10" ht="66" customHeight="1">
      <c r="A39" s="837" t="s">
        <v>1094</v>
      </c>
      <c r="B39" s="831" t="s">
        <v>45</v>
      </c>
      <c r="C39" s="865" t="s">
        <v>1095</v>
      </c>
      <c r="D39" s="868"/>
      <c r="E39" s="869"/>
      <c r="F39" s="215" t="s">
        <v>27</v>
      </c>
      <c r="G39" s="214" t="s">
        <v>26</v>
      </c>
      <c r="H39" s="382"/>
      <c r="I39" s="409" t="s">
        <v>904</v>
      </c>
      <c r="J39" s="410"/>
    </row>
    <row r="40" spans="1:10" ht="23.25" customHeight="1">
      <c r="A40" s="838"/>
      <c r="B40" s="832"/>
      <c r="C40" s="865" t="s">
        <v>488</v>
      </c>
      <c r="D40" s="868"/>
      <c r="E40" s="869"/>
      <c r="F40" s="215" t="s">
        <v>27</v>
      </c>
      <c r="G40" s="214" t="s">
        <v>26</v>
      </c>
      <c r="H40" s="383"/>
      <c r="I40" s="224"/>
      <c r="J40" s="402"/>
    </row>
    <row r="41" spans="1:10" ht="23.25" customHeight="1">
      <c r="A41" s="838"/>
      <c r="B41" s="832"/>
      <c r="C41" s="900" t="s">
        <v>489</v>
      </c>
      <c r="D41" s="901"/>
      <c r="E41" s="902"/>
      <c r="F41" s="766" t="s">
        <v>27</v>
      </c>
      <c r="G41" s="768" t="s">
        <v>26</v>
      </c>
      <c r="H41" s="383"/>
      <c r="I41" s="224"/>
      <c r="J41" s="402"/>
    </row>
    <row r="42" spans="1:10" ht="111.75" customHeight="1">
      <c r="A42" s="838"/>
      <c r="B42" s="832"/>
      <c r="C42" s="238" t="s">
        <v>487</v>
      </c>
      <c r="D42" s="816" t="s">
        <v>486</v>
      </c>
      <c r="E42" s="817"/>
      <c r="F42" s="767"/>
      <c r="G42" s="769"/>
      <c r="H42" s="383"/>
      <c r="I42" s="221"/>
      <c r="J42" s="402"/>
    </row>
    <row r="43" spans="1:10" ht="33" customHeight="1">
      <c r="A43" s="899"/>
      <c r="B43" s="863"/>
      <c r="C43" s="865" t="s">
        <v>490</v>
      </c>
      <c r="D43" s="868"/>
      <c r="E43" s="869"/>
      <c r="F43" s="215" t="s">
        <v>27</v>
      </c>
      <c r="G43" s="214" t="s">
        <v>26</v>
      </c>
      <c r="H43" s="386"/>
      <c r="I43" s="223"/>
      <c r="J43" s="403"/>
    </row>
    <row r="44" spans="1:10" ht="23.25" customHeight="1">
      <c r="A44" s="837" t="s">
        <v>66</v>
      </c>
      <c r="B44" s="831" t="s">
        <v>45</v>
      </c>
      <c r="C44" s="834" t="s">
        <v>498</v>
      </c>
      <c r="D44" s="835"/>
      <c r="E44" s="836"/>
      <c r="F44" s="215" t="s">
        <v>27</v>
      </c>
      <c r="G44" s="214" t="s">
        <v>26</v>
      </c>
      <c r="H44" s="382"/>
      <c r="I44" s="804" t="s">
        <v>905</v>
      </c>
      <c r="J44" s="410"/>
    </row>
    <row r="45" spans="1:10" ht="23.25" customHeight="1">
      <c r="A45" s="838"/>
      <c r="B45" s="832"/>
      <c r="C45" s="834" t="s">
        <v>499</v>
      </c>
      <c r="D45" s="835"/>
      <c r="E45" s="836"/>
      <c r="F45" s="215" t="s">
        <v>27</v>
      </c>
      <c r="G45" s="214" t="s">
        <v>26</v>
      </c>
      <c r="H45" s="383"/>
      <c r="I45" s="805"/>
      <c r="J45" s="402"/>
    </row>
    <row r="46" spans="1:10" ht="23.25" customHeight="1">
      <c r="A46" s="838"/>
      <c r="B46" s="832"/>
      <c r="C46" s="834" t="s">
        <v>906</v>
      </c>
      <c r="D46" s="835"/>
      <c r="E46" s="836"/>
      <c r="F46" s="215" t="s">
        <v>27</v>
      </c>
      <c r="G46" s="214" t="s">
        <v>26</v>
      </c>
      <c r="H46" s="383"/>
      <c r="I46" s="805"/>
      <c r="J46" s="402"/>
    </row>
    <row r="47" spans="1:10" ht="26.25" customHeight="1">
      <c r="A47" s="377" t="s">
        <v>890</v>
      </c>
      <c r="B47" s="806" t="s">
        <v>45</v>
      </c>
      <c r="C47" s="758" t="s">
        <v>910</v>
      </c>
      <c r="D47" s="759"/>
      <c r="E47" s="760"/>
      <c r="F47" s="215" t="s">
        <v>27</v>
      </c>
      <c r="G47" s="214" t="s">
        <v>26</v>
      </c>
      <c r="H47" s="382"/>
      <c r="I47" s="804" t="s">
        <v>915</v>
      </c>
      <c r="J47" s="410"/>
    </row>
    <row r="48" spans="1:10" ht="26.25" customHeight="1">
      <c r="A48" s="378"/>
      <c r="B48" s="807"/>
      <c r="C48" s="758" t="s">
        <v>911</v>
      </c>
      <c r="D48" s="759"/>
      <c r="E48" s="760"/>
      <c r="F48" s="215" t="s">
        <v>27</v>
      </c>
      <c r="G48" s="214" t="s">
        <v>26</v>
      </c>
      <c r="H48" s="383"/>
      <c r="I48" s="805"/>
      <c r="J48" s="402"/>
    </row>
    <row r="49" spans="1:10" ht="26.25" customHeight="1">
      <c r="A49" s="292"/>
      <c r="B49" s="807"/>
      <c r="C49" s="758" t="s">
        <v>912</v>
      </c>
      <c r="D49" s="759"/>
      <c r="E49" s="760"/>
      <c r="F49" s="215" t="s">
        <v>27</v>
      </c>
      <c r="G49" s="214" t="s">
        <v>26</v>
      </c>
      <c r="H49" s="383"/>
      <c r="I49" s="805"/>
      <c r="J49" s="402"/>
    </row>
    <row r="50" spans="1:10" ht="20.25" customHeight="1">
      <c r="A50" s="800"/>
      <c r="B50" s="807"/>
      <c r="C50" s="827" t="s">
        <v>913</v>
      </c>
      <c r="D50" s="828"/>
      <c r="E50" s="829"/>
      <c r="F50" s="770" t="s">
        <v>27</v>
      </c>
      <c r="G50" s="791" t="s">
        <v>26</v>
      </c>
      <c r="H50" s="825"/>
      <c r="I50" s="224"/>
      <c r="J50" s="402"/>
    </row>
    <row r="51" spans="1:10" ht="39.75" customHeight="1">
      <c r="A51" s="830"/>
      <c r="B51" s="808"/>
      <c r="C51" s="387" t="s">
        <v>48</v>
      </c>
      <c r="D51" s="764" t="s">
        <v>907</v>
      </c>
      <c r="E51" s="765"/>
      <c r="F51" s="767"/>
      <c r="G51" s="769"/>
      <c r="H51" s="826"/>
      <c r="I51" s="224"/>
      <c r="J51" s="402"/>
    </row>
    <row r="52" spans="1:10" ht="20.25" customHeight="1">
      <c r="A52" s="800" t="s">
        <v>1047</v>
      </c>
      <c r="B52" s="357"/>
      <c r="C52" s="827" t="s">
        <v>908</v>
      </c>
      <c r="D52" s="828"/>
      <c r="E52" s="829"/>
      <c r="F52" s="770" t="s">
        <v>27</v>
      </c>
      <c r="G52" s="791" t="s">
        <v>26</v>
      </c>
      <c r="H52" s="825"/>
      <c r="I52" s="224"/>
      <c r="J52" s="402"/>
    </row>
    <row r="53" spans="1:10" ht="30" customHeight="1">
      <c r="A53" s="800"/>
      <c r="B53" s="357"/>
      <c r="C53" s="387" t="s">
        <v>48</v>
      </c>
      <c r="D53" s="764" t="s">
        <v>914</v>
      </c>
      <c r="E53" s="765"/>
      <c r="F53" s="767"/>
      <c r="G53" s="769"/>
      <c r="H53" s="825"/>
      <c r="I53" s="224"/>
      <c r="J53" s="402"/>
    </row>
    <row r="54" spans="1:10" ht="32.25" customHeight="1">
      <c r="A54" s="379"/>
      <c r="B54" s="358"/>
      <c r="C54" s="758" t="s">
        <v>909</v>
      </c>
      <c r="D54" s="759"/>
      <c r="E54" s="760"/>
      <c r="F54" s="215" t="s">
        <v>27</v>
      </c>
      <c r="G54" s="214" t="s">
        <v>26</v>
      </c>
      <c r="H54" s="386"/>
      <c r="I54" s="223"/>
      <c r="J54" s="403"/>
    </row>
    <row r="55" spans="1:10" ht="36.75" customHeight="1">
      <c r="A55" s="377" t="s">
        <v>891</v>
      </c>
      <c r="B55" s="356" t="s">
        <v>45</v>
      </c>
      <c r="C55" s="781" t="s">
        <v>919</v>
      </c>
      <c r="D55" s="782"/>
      <c r="E55" s="783"/>
      <c r="F55" s="215" t="s">
        <v>27</v>
      </c>
      <c r="G55" s="214" t="s">
        <v>26</v>
      </c>
      <c r="H55" s="382"/>
      <c r="I55" s="804" t="s">
        <v>917</v>
      </c>
      <c r="J55" s="410"/>
    </row>
    <row r="56" spans="1:10" ht="36.75" customHeight="1">
      <c r="A56" s="292"/>
      <c r="B56" s="219"/>
      <c r="C56" s="781" t="s">
        <v>920</v>
      </c>
      <c r="D56" s="782"/>
      <c r="E56" s="783"/>
      <c r="F56" s="215" t="s">
        <v>27</v>
      </c>
      <c r="G56" s="214" t="s">
        <v>26</v>
      </c>
      <c r="H56" s="383"/>
      <c r="I56" s="805"/>
      <c r="J56" s="402"/>
    </row>
    <row r="57" spans="1:10" ht="25.5" customHeight="1">
      <c r="A57" s="292"/>
      <c r="B57" s="219"/>
      <c r="C57" s="781" t="s">
        <v>921</v>
      </c>
      <c r="D57" s="782"/>
      <c r="E57" s="783"/>
      <c r="F57" s="215" t="s">
        <v>27</v>
      </c>
      <c r="G57" s="214" t="s">
        <v>26</v>
      </c>
      <c r="H57" s="383"/>
      <c r="I57" s="294"/>
      <c r="J57" s="402"/>
    </row>
    <row r="58" spans="1:10" ht="27.75" customHeight="1">
      <c r="A58" s="292"/>
      <c r="B58" s="219"/>
      <c r="C58" s="781" t="s">
        <v>922</v>
      </c>
      <c r="D58" s="782"/>
      <c r="E58" s="783"/>
      <c r="F58" s="215" t="s">
        <v>27</v>
      </c>
      <c r="G58" s="214" t="s">
        <v>26</v>
      </c>
      <c r="H58" s="383"/>
      <c r="I58" s="224"/>
      <c r="J58" s="402"/>
    </row>
    <row r="59" spans="1:10" ht="40.5" customHeight="1">
      <c r="A59" s="378"/>
      <c r="B59" s="219"/>
      <c r="C59" s="781" t="s">
        <v>923</v>
      </c>
      <c r="D59" s="782"/>
      <c r="E59" s="783"/>
      <c r="F59" s="215" t="s">
        <v>27</v>
      </c>
      <c r="G59" s="214" t="s">
        <v>26</v>
      </c>
      <c r="H59" s="383"/>
      <c r="I59" s="294"/>
      <c r="J59" s="402"/>
    </row>
    <row r="60" spans="1:10" ht="57" customHeight="1">
      <c r="A60" s="292"/>
      <c r="B60" s="219"/>
      <c r="C60" s="781" t="s">
        <v>924</v>
      </c>
      <c r="D60" s="782"/>
      <c r="E60" s="783"/>
      <c r="F60" s="215" t="s">
        <v>27</v>
      </c>
      <c r="G60" s="214" t="s">
        <v>26</v>
      </c>
      <c r="H60" s="383"/>
      <c r="I60" s="224"/>
      <c r="J60" s="402"/>
    </row>
    <row r="61" spans="1:10" ht="30" customHeight="1">
      <c r="A61" s="292"/>
      <c r="B61" s="219"/>
      <c r="C61" s="758" t="s">
        <v>1109</v>
      </c>
      <c r="D61" s="759"/>
      <c r="E61" s="760"/>
      <c r="F61" s="215" t="s">
        <v>27</v>
      </c>
      <c r="G61" s="214" t="s">
        <v>26</v>
      </c>
      <c r="H61" s="383"/>
      <c r="I61" s="224"/>
      <c r="J61" s="402"/>
    </row>
    <row r="62" spans="1:10" ht="57" customHeight="1">
      <c r="A62" s="292"/>
      <c r="B62" s="219"/>
      <c r="C62" s="758" t="s">
        <v>925</v>
      </c>
      <c r="D62" s="759"/>
      <c r="E62" s="760"/>
      <c r="F62" s="215" t="s">
        <v>27</v>
      </c>
      <c r="G62" s="214" t="s">
        <v>26</v>
      </c>
      <c r="H62" s="383"/>
      <c r="I62" s="224"/>
      <c r="J62" s="402"/>
    </row>
    <row r="63" spans="1:10" ht="29.25" customHeight="1">
      <c r="A63" s="292"/>
      <c r="B63" s="219"/>
      <c r="C63" s="758" t="s">
        <v>916</v>
      </c>
      <c r="D63" s="759"/>
      <c r="E63" s="760"/>
      <c r="F63" s="215" t="s">
        <v>27</v>
      </c>
      <c r="G63" s="214" t="s">
        <v>26</v>
      </c>
      <c r="H63" s="383"/>
      <c r="I63" s="224"/>
      <c r="J63" s="402"/>
    </row>
    <row r="64" spans="1:10" ht="29.25" customHeight="1">
      <c r="A64" s="292"/>
      <c r="B64" s="219"/>
      <c r="C64" s="758" t="s">
        <v>926</v>
      </c>
      <c r="D64" s="759"/>
      <c r="E64" s="760"/>
      <c r="F64" s="215" t="s">
        <v>27</v>
      </c>
      <c r="G64" s="214" t="s">
        <v>26</v>
      </c>
      <c r="H64" s="383"/>
      <c r="I64" s="224"/>
      <c r="J64" s="402"/>
    </row>
    <row r="65" spans="1:10" ht="69.75" customHeight="1">
      <c r="A65" s="292"/>
      <c r="B65" s="219"/>
      <c r="C65" s="758" t="s">
        <v>927</v>
      </c>
      <c r="D65" s="759"/>
      <c r="E65" s="760"/>
      <c r="F65" s="215" t="s">
        <v>27</v>
      </c>
      <c r="G65" s="214" t="s">
        <v>26</v>
      </c>
      <c r="H65" s="383"/>
      <c r="I65" s="224"/>
      <c r="J65" s="402"/>
    </row>
    <row r="66" spans="1:10" ht="21" customHeight="1">
      <c r="A66" s="292"/>
      <c r="B66" s="219"/>
      <c r="C66" s="758" t="s">
        <v>1096</v>
      </c>
      <c r="D66" s="759"/>
      <c r="E66" s="760"/>
      <c r="F66" s="215" t="s">
        <v>27</v>
      </c>
      <c r="G66" s="214" t="s">
        <v>26</v>
      </c>
      <c r="H66" s="383"/>
      <c r="I66" s="224"/>
      <c r="J66" s="402"/>
    </row>
    <row r="67" spans="1:10" ht="21" customHeight="1">
      <c r="A67" s="292"/>
      <c r="B67" s="219"/>
      <c r="C67" s="758" t="s">
        <v>1097</v>
      </c>
      <c r="D67" s="759"/>
      <c r="E67" s="760"/>
      <c r="F67" s="215" t="s">
        <v>27</v>
      </c>
      <c r="G67" s="214" t="s">
        <v>26</v>
      </c>
      <c r="H67" s="383"/>
      <c r="I67" s="224"/>
      <c r="J67" s="402"/>
    </row>
    <row r="68" spans="1:10" ht="21" customHeight="1">
      <c r="A68" s="292"/>
      <c r="B68" s="219"/>
      <c r="C68" s="758" t="s">
        <v>1098</v>
      </c>
      <c r="D68" s="759"/>
      <c r="E68" s="760"/>
      <c r="F68" s="215" t="s">
        <v>27</v>
      </c>
      <c r="G68" s="214" t="s">
        <v>26</v>
      </c>
      <c r="H68" s="383"/>
      <c r="I68" s="224"/>
      <c r="J68" s="402"/>
    </row>
    <row r="69" spans="1:10" ht="21" customHeight="1">
      <c r="A69" s="292"/>
      <c r="B69" s="219"/>
      <c r="C69" s="758" t="s">
        <v>1099</v>
      </c>
      <c r="D69" s="759"/>
      <c r="E69" s="760"/>
      <c r="F69" s="215" t="s">
        <v>27</v>
      </c>
      <c r="G69" s="214" t="s">
        <v>26</v>
      </c>
      <c r="H69" s="383"/>
      <c r="I69" s="224"/>
      <c r="J69" s="402"/>
    </row>
    <row r="70" spans="1:10" ht="23.25" customHeight="1">
      <c r="A70" s="292"/>
      <c r="B70" s="219"/>
      <c r="C70" s="758" t="s">
        <v>1100</v>
      </c>
      <c r="D70" s="759"/>
      <c r="E70" s="760"/>
      <c r="F70" s="215" t="s">
        <v>27</v>
      </c>
      <c r="G70" s="214" t="s">
        <v>26</v>
      </c>
      <c r="H70" s="383"/>
      <c r="I70" s="224"/>
      <c r="J70" s="402"/>
    </row>
    <row r="71" spans="1:10" ht="21" customHeight="1">
      <c r="A71" s="293"/>
      <c r="B71" s="295"/>
      <c r="C71" s="758" t="s">
        <v>918</v>
      </c>
      <c r="D71" s="759"/>
      <c r="E71" s="760"/>
      <c r="F71" s="215" t="s">
        <v>27</v>
      </c>
      <c r="G71" s="214" t="s">
        <v>26</v>
      </c>
      <c r="H71" s="386"/>
      <c r="I71" s="223"/>
      <c r="J71" s="403"/>
    </row>
    <row r="72" spans="1:10" ht="30" customHeight="1">
      <c r="A72" s="792" t="s">
        <v>478</v>
      </c>
      <c r="B72" s="806" t="s">
        <v>45</v>
      </c>
      <c r="C72" s="758" t="s">
        <v>928</v>
      </c>
      <c r="D72" s="759"/>
      <c r="E72" s="760"/>
      <c r="F72" s="215" t="s">
        <v>27</v>
      </c>
      <c r="G72" s="214" t="s">
        <v>26</v>
      </c>
      <c r="H72" s="382"/>
      <c r="I72" s="804" t="s">
        <v>931</v>
      </c>
      <c r="J72" s="410"/>
    </row>
    <row r="73" spans="1:10" ht="30" customHeight="1">
      <c r="A73" s="800"/>
      <c r="B73" s="807"/>
      <c r="C73" s="758" t="s">
        <v>929</v>
      </c>
      <c r="D73" s="759"/>
      <c r="E73" s="760"/>
      <c r="F73" s="215" t="s">
        <v>27</v>
      </c>
      <c r="G73" s="214" t="s">
        <v>26</v>
      </c>
      <c r="H73" s="383"/>
      <c r="I73" s="805"/>
      <c r="J73" s="402"/>
    </row>
    <row r="74" spans="1:10" ht="30" customHeight="1">
      <c r="A74" s="293"/>
      <c r="B74" s="808"/>
      <c r="C74" s="758" t="s">
        <v>930</v>
      </c>
      <c r="D74" s="759"/>
      <c r="E74" s="760"/>
      <c r="F74" s="215" t="s">
        <v>27</v>
      </c>
      <c r="G74" s="214" t="s">
        <v>26</v>
      </c>
      <c r="H74" s="386"/>
      <c r="I74" s="223"/>
      <c r="J74" s="403"/>
    </row>
    <row r="75" spans="1:10" ht="24" customHeight="1">
      <c r="A75" s="792" t="s">
        <v>932</v>
      </c>
      <c r="B75" s="356"/>
      <c r="C75" s="774" t="s">
        <v>1052</v>
      </c>
      <c r="D75" s="775"/>
      <c r="E75" s="776"/>
      <c r="F75" s="777"/>
      <c r="G75" s="778"/>
      <c r="H75" s="383"/>
      <c r="I75" s="216"/>
      <c r="J75" s="404"/>
    </row>
    <row r="76" spans="1:10" ht="39.75" customHeight="1">
      <c r="A76" s="800"/>
      <c r="B76" s="315"/>
      <c r="C76" s="819" t="s">
        <v>933</v>
      </c>
      <c r="D76" s="820"/>
      <c r="E76" s="821"/>
      <c r="F76" s="766" t="s">
        <v>27</v>
      </c>
      <c r="G76" s="768" t="s">
        <v>26</v>
      </c>
      <c r="H76" s="383"/>
      <c r="I76" s="804" t="s">
        <v>936</v>
      </c>
      <c r="J76" s="402" t="s">
        <v>208</v>
      </c>
    </row>
    <row r="77" spans="1:10" ht="54" customHeight="1">
      <c r="A77" s="793"/>
      <c r="B77" s="315"/>
      <c r="C77" s="372" t="s">
        <v>48</v>
      </c>
      <c r="D77" s="823" t="s">
        <v>935</v>
      </c>
      <c r="E77" s="824"/>
      <c r="F77" s="767"/>
      <c r="G77" s="769"/>
      <c r="H77" s="383"/>
      <c r="I77" s="805"/>
      <c r="J77" s="402"/>
    </row>
    <row r="78" spans="1:10" ht="24" customHeight="1">
      <c r="A78" s="242" t="s">
        <v>1050</v>
      </c>
      <c r="B78" s="218" t="s">
        <v>24</v>
      </c>
      <c r="C78" s="758" t="s">
        <v>1048</v>
      </c>
      <c r="D78" s="759"/>
      <c r="E78" s="760"/>
      <c r="F78" s="215" t="s">
        <v>27</v>
      </c>
      <c r="G78" s="214" t="s">
        <v>26</v>
      </c>
      <c r="H78" s="383"/>
      <c r="I78" s="411"/>
      <c r="J78" s="402"/>
    </row>
    <row r="79" spans="1:10" ht="21" customHeight="1">
      <c r="A79" s="242" t="s">
        <v>1051</v>
      </c>
      <c r="B79" s="218" t="s">
        <v>24</v>
      </c>
      <c r="C79" s="758" t="s">
        <v>1049</v>
      </c>
      <c r="D79" s="759"/>
      <c r="E79" s="760"/>
      <c r="F79" s="215" t="s">
        <v>27</v>
      </c>
      <c r="G79" s="214" t="s">
        <v>26</v>
      </c>
      <c r="H79" s="383"/>
      <c r="I79" s="411"/>
      <c r="J79" s="402"/>
    </row>
    <row r="80" spans="1:10" ht="20.25" customHeight="1">
      <c r="A80" s="289"/>
      <c r="B80" s="315"/>
      <c r="C80" s="774" t="s">
        <v>1053</v>
      </c>
      <c r="D80" s="775"/>
      <c r="E80" s="776"/>
      <c r="F80" s="777"/>
      <c r="G80" s="778"/>
      <c r="H80" s="383"/>
      <c r="I80" s="216"/>
      <c r="J80" s="404"/>
    </row>
    <row r="81" spans="1:10" ht="21" customHeight="1">
      <c r="A81" s="289"/>
      <c r="B81" s="315"/>
      <c r="C81" s="794" t="s">
        <v>934</v>
      </c>
      <c r="D81" s="795"/>
      <c r="E81" s="796"/>
      <c r="F81" s="215" t="s">
        <v>27</v>
      </c>
      <c r="G81" s="214" t="s">
        <v>26</v>
      </c>
      <c r="H81" s="383"/>
      <c r="I81" s="224"/>
      <c r="J81" s="402"/>
    </row>
    <row r="82" spans="1:10" ht="43.5" customHeight="1">
      <c r="A82" s="289"/>
      <c r="B82" s="315"/>
      <c r="C82" s="278"/>
      <c r="D82" s="279" t="s">
        <v>469</v>
      </c>
      <c r="E82" s="380" t="s">
        <v>795</v>
      </c>
      <c r="F82" s="822"/>
      <c r="G82" s="822"/>
      <c r="H82" s="383"/>
      <c r="I82" s="224"/>
      <c r="J82" s="402"/>
    </row>
    <row r="83" spans="1:10" ht="35.25" customHeight="1">
      <c r="A83" s="289"/>
      <c r="B83" s="315"/>
      <c r="C83" s="288"/>
      <c r="D83" s="279" t="s">
        <v>53</v>
      </c>
      <c r="E83" s="380" t="s">
        <v>797</v>
      </c>
      <c r="F83" s="822"/>
      <c r="G83" s="822"/>
      <c r="H83" s="383"/>
      <c r="I83" s="224"/>
      <c r="J83" s="403"/>
    </row>
    <row r="84" spans="1:10" ht="41.25" customHeight="1">
      <c r="A84" s="289"/>
      <c r="B84" s="315"/>
      <c r="C84" s="758" t="s">
        <v>1067</v>
      </c>
      <c r="D84" s="759"/>
      <c r="E84" s="760"/>
      <c r="F84" s="215" t="s">
        <v>27</v>
      </c>
      <c r="G84" s="214" t="s">
        <v>26</v>
      </c>
      <c r="H84" s="386"/>
      <c r="I84" s="224"/>
      <c r="J84" s="402"/>
    </row>
    <row r="85" spans="1:10" ht="21" customHeight="1">
      <c r="A85" s="792" t="s">
        <v>1101</v>
      </c>
      <c r="B85" s="374"/>
      <c r="C85" s="774" t="s">
        <v>947</v>
      </c>
      <c r="D85" s="775"/>
      <c r="E85" s="776"/>
      <c r="F85" s="777"/>
      <c r="G85" s="778"/>
      <c r="H85" s="383"/>
      <c r="I85" s="804" t="s">
        <v>954</v>
      </c>
      <c r="J85" s="404" t="s">
        <v>953</v>
      </c>
    </row>
    <row r="86" spans="1:10" ht="42" customHeight="1">
      <c r="A86" s="793"/>
      <c r="B86" s="297"/>
      <c r="C86" s="758" t="s">
        <v>941</v>
      </c>
      <c r="D86" s="759"/>
      <c r="E86" s="760"/>
      <c r="F86" s="215" t="s">
        <v>27</v>
      </c>
      <c r="G86" s="214" t="s">
        <v>25</v>
      </c>
      <c r="H86" s="383"/>
      <c r="I86" s="805"/>
      <c r="J86" s="402"/>
    </row>
    <row r="87" spans="1:10" ht="24" customHeight="1">
      <c r="A87" s="242" t="s">
        <v>938</v>
      </c>
      <c r="B87" s="218" t="s">
        <v>24</v>
      </c>
      <c r="C87" s="774" t="s">
        <v>942</v>
      </c>
      <c r="D87" s="775"/>
      <c r="E87" s="776"/>
      <c r="F87" s="777"/>
      <c r="G87" s="778"/>
      <c r="H87" s="383"/>
      <c r="I87" s="216"/>
      <c r="J87" s="404"/>
    </row>
    <row r="88" spans="1:10" ht="24" customHeight="1">
      <c r="A88" s="242" t="s">
        <v>939</v>
      </c>
      <c r="B88" s="218" t="s">
        <v>24</v>
      </c>
      <c r="C88" s="758" t="s">
        <v>1102</v>
      </c>
      <c r="D88" s="759"/>
      <c r="E88" s="760"/>
      <c r="F88" s="215" t="s">
        <v>27</v>
      </c>
      <c r="G88" s="214" t="s">
        <v>25</v>
      </c>
      <c r="H88" s="383"/>
      <c r="I88" s="216"/>
      <c r="J88" s="402"/>
    </row>
    <row r="89" spans="1:10" ht="24" customHeight="1">
      <c r="A89" s="242" t="s">
        <v>940</v>
      </c>
      <c r="B89" s="218" t="s">
        <v>24</v>
      </c>
      <c r="C89" s="809" t="s">
        <v>950</v>
      </c>
      <c r="D89" s="810"/>
      <c r="E89" s="811"/>
      <c r="F89" s="766" t="s">
        <v>27</v>
      </c>
      <c r="G89" s="768" t="s">
        <v>25</v>
      </c>
      <c r="H89" s="383"/>
      <c r="I89" s="216"/>
      <c r="J89" s="404"/>
    </row>
    <row r="90" spans="1:10" ht="24" customHeight="1">
      <c r="A90" s="242" t="s">
        <v>937</v>
      </c>
      <c r="B90" s="218" t="s">
        <v>24</v>
      </c>
      <c r="C90" s="812"/>
      <c r="D90" s="764"/>
      <c r="E90" s="765"/>
      <c r="F90" s="767"/>
      <c r="G90" s="769"/>
      <c r="H90" s="383"/>
      <c r="I90" s="216"/>
      <c r="J90" s="404"/>
    </row>
    <row r="91" spans="1:10" ht="18.75" customHeight="1">
      <c r="A91" s="289"/>
      <c r="B91" s="290"/>
      <c r="C91" s="774" t="s">
        <v>943</v>
      </c>
      <c r="D91" s="775"/>
      <c r="E91" s="776"/>
      <c r="F91" s="777"/>
      <c r="G91" s="778"/>
      <c r="H91" s="383"/>
      <c r="I91" s="216"/>
      <c r="J91" s="404"/>
    </row>
    <row r="92" spans="1:10" ht="28.5" customHeight="1">
      <c r="A92" s="289"/>
      <c r="B92" s="290"/>
      <c r="C92" s="781" t="s">
        <v>1103</v>
      </c>
      <c r="D92" s="782"/>
      <c r="E92" s="783"/>
      <c r="F92" s="215" t="s">
        <v>24</v>
      </c>
      <c r="G92" s="214" t="s">
        <v>25</v>
      </c>
      <c r="H92" s="383"/>
      <c r="I92" s="216"/>
      <c r="J92" s="404"/>
    </row>
    <row r="93" spans="1:10" ht="42" customHeight="1">
      <c r="A93" s="289"/>
      <c r="B93" s="290"/>
      <c r="C93" s="813" t="s">
        <v>951</v>
      </c>
      <c r="D93" s="814"/>
      <c r="E93" s="815"/>
      <c r="F93" s="784" t="s">
        <v>24</v>
      </c>
      <c r="G93" s="786" t="s">
        <v>25</v>
      </c>
      <c r="H93" s="383"/>
      <c r="I93" s="216"/>
      <c r="J93" s="404"/>
    </row>
    <row r="94" spans="1:10" ht="46.5" customHeight="1">
      <c r="A94" s="289"/>
      <c r="B94" s="290"/>
      <c r="C94" s="238" t="s">
        <v>48</v>
      </c>
      <c r="D94" s="816" t="s">
        <v>952</v>
      </c>
      <c r="E94" s="817"/>
      <c r="F94" s="785"/>
      <c r="G94" s="787"/>
      <c r="H94" s="383"/>
      <c r="I94" s="216"/>
      <c r="J94" s="404"/>
    </row>
    <row r="95" spans="1:10" ht="17.25" customHeight="1">
      <c r="A95" s="289"/>
      <c r="B95" s="290"/>
      <c r="C95" s="774" t="s">
        <v>944</v>
      </c>
      <c r="D95" s="775"/>
      <c r="E95" s="776"/>
      <c r="F95" s="777"/>
      <c r="G95" s="778"/>
      <c r="H95" s="383"/>
      <c r="I95" s="216"/>
      <c r="J95" s="404"/>
    </row>
    <row r="96" spans="1:10" ht="28.5" customHeight="1">
      <c r="A96" s="289"/>
      <c r="B96" s="290"/>
      <c r="C96" s="781" t="s">
        <v>945</v>
      </c>
      <c r="D96" s="782"/>
      <c r="E96" s="783"/>
      <c r="F96" s="215" t="s">
        <v>24</v>
      </c>
      <c r="G96" s="214" t="s">
        <v>25</v>
      </c>
      <c r="H96" s="383"/>
      <c r="I96" s="216"/>
      <c r="J96" s="404"/>
    </row>
    <row r="97" spans="1:10" ht="28.5" customHeight="1">
      <c r="A97" s="289"/>
      <c r="B97" s="290"/>
      <c r="C97" s="781" t="s">
        <v>946</v>
      </c>
      <c r="D97" s="782"/>
      <c r="E97" s="783"/>
      <c r="F97" s="215" t="s">
        <v>24</v>
      </c>
      <c r="G97" s="214" t="s">
        <v>25</v>
      </c>
      <c r="H97" s="383"/>
      <c r="I97" s="216"/>
      <c r="J97" s="404"/>
    </row>
    <row r="98" spans="1:10" ht="18.75" customHeight="1">
      <c r="A98" s="289"/>
      <c r="B98" s="290"/>
      <c r="C98" s="774" t="s">
        <v>458</v>
      </c>
      <c r="D98" s="775"/>
      <c r="E98" s="776"/>
      <c r="F98" s="777"/>
      <c r="G98" s="778"/>
      <c r="H98" s="383"/>
      <c r="I98" s="216"/>
      <c r="J98" s="404"/>
    </row>
    <row r="99" spans="1:10" ht="28.5" customHeight="1">
      <c r="A99" s="293"/>
      <c r="B99" s="358"/>
      <c r="C99" s="781" t="s">
        <v>948</v>
      </c>
      <c r="D99" s="782"/>
      <c r="E99" s="783"/>
      <c r="F99" s="215" t="s">
        <v>24</v>
      </c>
      <c r="G99" s="214" t="s">
        <v>25</v>
      </c>
      <c r="H99" s="386"/>
      <c r="I99" s="224"/>
      <c r="J99" s="402"/>
    </row>
    <row r="100" spans="1:10" ht="28.5" customHeight="1">
      <c r="A100" s="292" t="s">
        <v>1057</v>
      </c>
      <c r="B100" s="357"/>
      <c r="C100" s="827" t="s">
        <v>949</v>
      </c>
      <c r="D100" s="828"/>
      <c r="E100" s="829"/>
      <c r="F100" s="770" t="s">
        <v>24</v>
      </c>
      <c r="G100" s="791" t="s">
        <v>25</v>
      </c>
      <c r="H100" s="383"/>
      <c r="I100" s="294"/>
      <c r="J100" s="402"/>
    </row>
    <row r="101" spans="1:10" ht="158.25" customHeight="1">
      <c r="A101" s="293"/>
      <c r="B101" s="358"/>
      <c r="C101" s="238" t="s">
        <v>1055</v>
      </c>
      <c r="D101" s="764" t="s">
        <v>1054</v>
      </c>
      <c r="E101" s="765"/>
      <c r="F101" s="767"/>
      <c r="G101" s="769"/>
      <c r="H101" s="386"/>
      <c r="I101" s="294"/>
      <c r="J101" s="403"/>
    </row>
    <row r="102" spans="1:10" ht="24.75" customHeight="1">
      <c r="A102" s="792" t="s">
        <v>892</v>
      </c>
      <c r="B102" s="788" t="s">
        <v>45</v>
      </c>
      <c r="C102" s="801" t="s">
        <v>958</v>
      </c>
      <c r="D102" s="802"/>
      <c r="E102" s="803"/>
      <c r="F102" s="215" t="s">
        <v>24</v>
      </c>
      <c r="G102" s="214" t="s">
        <v>25</v>
      </c>
      <c r="H102" s="382"/>
      <c r="I102" s="804" t="s">
        <v>955</v>
      </c>
      <c r="J102" s="410" t="s">
        <v>208</v>
      </c>
    </row>
    <row r="103" spans="1:10" ht="35.25" customHeight="1">
      <c r="A103" s="800"/>
      <c r="B103" s="789"/>
      <c r="C103" s="761" t="s">
        <v>1104</v>
      </c>
      <c r="D103" s="762"/>
      <c r="E103" s="763"/>
      <c r="F103" s="215" t="s">
        <v>24</v>
      </c>
      <c r="G103" s="214" t="s">
        <v>25</v>
      </c>
      <c r="H103" s="382"/>
      <c r="I103" s="805"/>
      <c r="J103" s="402"/>
    </row>
    <row r="104" spans="1:10" ht="30" customHeight="1">
      <c r="A104" s="365"/>
      <c r="B104" s="789"/>
      <c r="C104" s="761" t="s">
        <v>1056</v>
      </c>
      <c r="D104" s="762"/>
      <c r="E104" s="763"/>
      <c r="F104" s="215" t="s">
        <v>24</v>
      </c>
      <c r="G104" s="214" t="s">
        <v>25</v>
      </c>
      <c r="H104" s="382"/>
      <c r="I104" s="805"/>
      <c r="J104" s="402"/>
    </row>
    <row r="105" spans="1:10" ht="16.5" customHeight="1">
      <c r="A105" s="292"/>
      <c r="B105" s="790"/>
      <c r="C105" s="761" t="s">
        <v>959</v>
      </c>
      <c r="D105" s="762"/>
      <c r="E105" s="763"/>
      <c r="F105" s="215" t="s">
        <v>24</v>
      </c>
      <c r="G105" s="214" t="s">
        <v>25</v>
      </c>
      <c r="H105" s="382"/>
      <c r="I105" s="818"/>
      <c r="J105" s="403"/>
    </row>
    <row r="106" spans="1:10" ht="23.25" customHeight="1">
      <c r="A106" s="792" t="s">
        <v>893</v>
      </c>
      <c r="B106" s="806" t="s">
        <v>45</v>
      </c>
      <c r="C106" s="758" t="s">
        <v>960</v>
      </c>
      <c r="D106" s="759"/>
      <c r="E106" s="760"/>
      <c r="F106" s="215" t="s">
        <v>24</v>
      </c>
      <c r="G106" s="214" t="s">
        <v>25</v>
      </c>
      <c r="H106" s="382"/>
      <c r="I106" s="804" t="s">
        <v>966</v>
      </c>
      <c r="J106" s="402"/>
    </row>
    <row r="107" spans="1:10" ht="54" customHeight="1">
      <c r="A107" s="800"/>
      <c r="B107" s="807"/>
      <c r="C107" s="781" t="s">
        <v>961</v>
      </c>
      <c r="D107" s="782"/>
      <c r="E107" s="783"/>
      <c r="F107" s="215" t="s">
        <v>24</v>
      </c>
      <c r="G107" s="214" t="s">
        <v>25</v>
      </c>
      <c r="H107" s="383"/>
      <c r="I107" s="805"/>
      <c r="J107" s="402"/>
    </row>
    <row r="108" spans="1:10" ht="28.5" customHeight="1">
      <c r="A108" s="292"/>
      <c r="B108" s="807"/>
      <c r="C108" s="758" t="s">
        <v>962</v>
      </c>
      <c r="D108" s="759"/>
      <c r="E108" s="760"/>
      <c r="F108" s="215" t="s">
        <v>24</v>
      </c>
      <c r="G108" s="214" t="s">
        <v>25</v>
      </c>
      <c r="H108" s="383"/>
      <c r="I108" s="805"/>
      <c r="J108" s="402"/>
    </row>
    <row r="109" spans="1:10" ht="42.75" customHeight="1">
      <c r="A109" s="292"/>
      <c r="B109" s="807"/>
      <c r="C109" s="758" t="s">
        <v>964</v>
      </c>
      <c r="D109" s="759"/>
      <c r="E109" s="760"/>
      <c r="F109" s="215" t="s">
        <v>24</v>
      </c>
      <c r="G109" s="214" t="s">
        <v>25</v>
      </c>
      <c r="H109" s="383"/>
      <c r="I109" s="224"/>
      <c r="J109" s="402"/>
    </row>
    <row r="110" spans="1:10" ht="15.75" customHeight="1">
      <c r="A110" s="292"/>
      <c r="B110" s="807"/>
      <c r="C110" s="758" t="s">
        <v>963</v>
      </c>
      <c r="D110" s="759"/>
      <c r="E110" s="760"/>
      <c r="F110" s="215" t="s">
        <v>24</v>
      </c>
      <c r="G110" s="214" t="s">
        <v>25</v>
      </c>
      <c r="H110" s="383"/>
      <c r="I110" s="224"/>
      <c r="J110" s="402"/>
    </row>
    <row r="111" spans="1:10" ht="14.25" customHeight="1">
      <c r="A111" s="292"/>
      <c r="B111" s="807"/>
      <c r="C111" s="809" t="s">
        <v>965</v>
      </c>
      <c r="D111" s="810"/>
      <c r="E111" s="811"/>
      <c r="F111" s="766" t="s">
        <v>24</v>
      </c>
      <c r="G111" s="768" t="s">
        <v>25</v>
      </c>
      <c r="H111" s="383"/>
      <c r="I111" s="224"/>
      <c r="J111" s="402"/>
    </row>
    <row r="112" spans="1:10" ht="67.5" customHeight="1">
      <c r="A112" s="293"/>
      <c r="B112" s="808"/>
      <c r="C112" s="238" t="s">
        <v>957</v>
      </c>
      <c r="D112" s="764" t="s">
        <v>956</v>
      </c>
      <c r="E112" s="765"/>
      <c r="F112" s="767"/>
      <c r="G112" s="769"/>
      <c r="H112" s="386"/>
      <c r="I112" s="223"/>
      <c r="J112" s="403"/>
    </row>
    <row r="113" spans="1:10" ht="21.75" customHeight="1">
      <c r="A113" s="792" t="s">
        <v>895</v>
      </c>
      <c r="B113" s="356"/>
      <c r="C113" s="774" t="s">
        <v>485</v>
      </c>
      <c r="D113" s="775"/>
      <c r="E113" s="776"/>
      <c r="F113" s="777"/>
      <c r="G113" s="778"/>
      <c r="H113" s="383"/>
      <c r="I113" s="804" t="s">
        <v>972</v>
      </c>
      <c r="J113" s="402"/>
    </row>
    <row r="114" spans="1:10" ht="44.25" customHeight="1">
      <c r="A114" s="793"/>
      <c r="B114" s="375"/>
      <c r="C114" s="761" t="s">
        <v>1105</v>
      </c>
      <c r="D114" s="762"/>
      <c r="E114" s="763"/>
      <c r="F114" s="299" t="s">
        <v>24</v>
      </c>
      <c r="G114" s="298" t="s">
        <v>25</v>
      </c>
      <c r="H114" s="383"/>
      <c r="I114" s="805"/>
      <c r="J114" s="402"/>
    </row>
    <row r="115" spans="1:10" ht="27.75" customHeight="1">
      <c r="A115" s="300" t="s">
        <v>452</v>
      </c>
      <c r="B115" s="218" t="s">
        <v>24</v>
      </c>
      <c r="C115" s="794" t="s">
        <v>967</v>
      </c>
      <c r="D115" s="795"/>
      <c r="E115" s="796"/>
      <c r="F115" s="766" t="s">
        <v>24</v>
      </c>
      <c r="G115" s="771" t="s">
        <v>25</v>
      </c>
      <c r="H115" s="383"/>
      <c r="I115" s="224"/>
      <c r="J115" s="402"/>
    </row>
    <row r="116" spans="1:10" ht="28.5" customHeight="1">
      <c r="A116" s="242" t="s">
        <v>937</v>
      </c>
      <c r="B116" s="218" t="s">
        <v>24</v>
      </c>
      <c r="C116" s="797"/>
      <c r="D116" s="798"/>
      <c r="E116" s="799"/>
      <c r="F116" s="770"/>
      <c r="G116" s="772"/>
      <c r="H116" s="383"/>
      <c r="I116" s="224"/>
      <c r="J116" s="402"/>
    </row>
    <row r="117" spans="1:10" ht="27" customHeight="1">
      <c r="A117" s="292"/>
      <c r="B117" s="375"/>
      <c r="C117" s="372" t="s">
        <v>48</v>
      </c>
      <c r="D117" s="779" t="s">
        <v>968</v>
      </c>
      <c r="E117" s="780"/>
      <c r="F117" s="767"/>
      <c r="G117" s="773"/>
      <c r="H117" s="383"/>
      <c r="I117" s="224"/>
      <c r="J117" s="402"/>
    </row>
    <row r="118" spans="1:10" ht="26.25" customHeight="1">
      <c r="A118" s="292"/>
      <c r="B118" s="375"/>
      <c r="C118" s="761" t="s">
        <v>969</v>
      </c>
      <c r="D118" s="762"/>
      <c r="E118" s="763"/>
      <c r="F118" s="299" t="s">
        <v>24</v>
      </c>
      <c r="G118" s="298" t="s">
        <v>25</v>
      </c>
      <c r="H118" s="383"/>
      <c r="I118" s="224"/>
      <c r="J118" s="402"/>
    </row>
    <row r="119" spans="1:10" ht="20.25" customHeight="1">
      <c r="A119" s="292"/>
      <c r="B119" s="375"/>
      <c r="C119" s="761" t="s">
        <v>1058</v>
      </c>
      <c r="D119" s="762"/>
      <c r="E119" s="763"/>
      <c r="F119" s="299" t="s">
        <v>24</v>
      </c>
      <c r="G119" s="298" t="s">
        <v>25</v>
      </c>
      <c r="H119" s="383"/>
      <c r="I119" s="224"/>
      <c r="J119" s="402"/>
    </row>
    <row r="120" spans="1:10" ht="20.25" customHeight="1">
      <c r="A120" s="292"/>
      <c r="B120" s="375"/>
      <c r="C120" s="774" t="s">
        <v>458</v>
      </c>
      <c r="D120" s="775"/>
      <c r="E120" s="776"/>
      <c r="F120" s="777"/>
      <c r="G120" s="778"/>
      <c r="H120" s="383"/>
      <c r="I120" s="224"/>
      <c r="J120" s="402"/>
    </row>
    <row r="121" spans="1:10" ht="36.75" customHeight="1">
      <c r="A121" s="292"/>
      <c r="B121" s="375"/>
      <c r="C121" s="761" t="s">
        <v>970</v>
      </c>
      <c r="D121" s="762"/>
      <c r="E121" s="763"/>
      <c r="F121" s="299" t="s">
        <v>24</v>
      </c>
      <c r="G121" s="298" t="s">
        <v>25</v>
      </c>
      <c r="H121" s="383"/>
      <c r="I121" s="224"/>
      <c r="J121" s="402"/>
    </row>
    <row r="122" spans="1:10" ht="36" customHeight="1">
      <c r="A122" s="293"/>
      <c r="B122" s="376"/>
      <c r="C122" s="761" t="s">
        <v>971</v>
      </c>
      <c r="D122" s="762"/>
      <c r="E122" s="763"/>
      <c r="F122" s="299" t="s">
        <v>24</v>
      </c>
      <c r="G122" s="298" t="s">
        <v>25</v>
      </c>
      <c r="H122" s="386"/>
      <c r="I122" s="223"/>
      <c r="J122" s="403"/>
    </row>
    <row r="123" spans="1:10" ht="20.25" customHeight="1">
      <c r="A123" s="792" t="s">
        <v>894</v>
      </c>
      <c r="B123" s="220"/>
      <c r="C123" s="774" t="s">
        <v>485</v>
      </c>
      <c r="D123" s="775"/>
      <c r="E123" s="776"/>
      <c r="F123" s="777"/>
      <c r="G123" s="778"/>
      <c r="H123" s="383"/>
      <c r="I123" s="804" t="s">
        <v>977</v>
      </c>
      <c r="J123" s="402" t="s">
        <v>208</v>
      </c>
    </row>
    <row r="124" spans="1:10" ht="31.5" customHeight="1">
      <c r="A124" s="793"/>
      <c r="B124" s="219"/>
      <c r="C124" s="761" t="s">
        <v>1106</v>
      </c>
      <c r="D124" s="762"/>
      <c r="E124" s="763"/>
      <c r="F124" s="359" t="s">
        <v>24</v>
      </c>
      <c r="G124" s="239" t="s">
        <v>25</v>
      </c>
      <c r="H124" s="383"/>
      <c r="I124" s="805"/>
      <c r="J124" s="402"/>
    </row>
    <row r="125" spans="1:10" ht="24" customHeight="1">
      <c r="A125" s="300" t="s">
        <v>452</v>
      </c>
      <c r="B125" s="218" t="s">
        <v>24</v>
      </c>
      <c r="C125" s="794" t="s">
        <v>973</v>
      </c>
      <c r="D125" s="795"/>
      <c r="E125" s="796"/>
      <c r="F125" s="766" t="s">
        <v>24</v>
      </c>
      <c r="G125" s="768" t="s">
        <v>25</v>
      </c>
      <c r="H125" s="383"/>
      <c r="I125" s="224"/>
      <c r="J125" s="402"/>
    </row>
    <row r="126" spans="1:10" ht="24" customHeight="1">
      <c r="A126" s="242" t="s">
        <v>937</v>
      </c>
      <c r="B126" s="218" t="s">
        <v>24</v>
      </c>
      <c r="C126" s="906"/>
      <c r="D126" s="779"/>
      <c r="E126" s="780"/>
      <c r="F126" s="767"/>
      <c r="G126" s="769"/>
      <c r="H126" s="383"/>
      <c r="I126" s="224"/>
      <c r="J126" s="402"/>
    </row>
    <row r="127" spans="1:10" ht="54.75" customHeight="1">
      <c r="A127" s="292"/>
      <c r="B127" s="219"/>
      <c r="C127" s="761" t="s">
        <v>974</v>
      </c>
      <c r="D127" s="762"/>
      <c r="E127" s="763"/>
      <c r="F127" s="299" t="s">
        <v>24</v>
      </c>
      <c r="G127" s="298" t="s">
        <v>25</v>
      </c>
      <c r="H127" s="383"/>
      <c r="I127" s="224"/>
      <c r="J127" s="402"/>
    </row>
    <row r="128" spans="1:10" ht="25.5" customHeight="1">
      <c r="A128" s="292"/>
      <c r="B128" s="219"/>
      <c r="C128" s="761" t="s">
        <v>978</v>
      </c>
      <c r="D128" s="762"/>
      <c r="E128" s="763"/>
      <c r="F128" s="299" t="s">
        <v>24</v>
      </c>
      <c r="G128" s="298" t="s">
        <v>25</v>
      </c>
      <c r="H128" s="386"/>
      <c r="I128" s="224"/>
      <c r="J128" s="402"/>
    </row>
    <row r="129" spans="1:10" ht="20.25" customHeight="1">
      <c r="A129" s="800"/>
      <c r="B129" s="375"/>
      <c r="C129" s="882" t="s">
        <v>455</v>
      </c>
      <c r="D129" s="883"/>
      <c r="E129" s="884"/>
      <c r="F129" s="893"/>
      <c r="G129" s="894"/>
      <c r="H129" s="383"/>
      <c r="I129" s="224"/>
      <c r="J129" s="402"/>
    </row>
    <row r="130" spans="1:10" ht="82.5" customHeight="1">
      <c r="A130" s="800"/>
      <c r="B130" s="219"/>
      <c r="C130" s="761" t="s">
        <v>975</v>
      </c>
      <c r="D130" s="762"/>
      <c r="E130" s="763"/>
      <c r="F130" s="299" t="s">
        <v>24</v>
      </c>
      <c r="G130" s="298" t="s">
        <v>25</v>
      </c>
      <c r="H130" s="383"/>
      <c r="I130" s="294"/>
      <c r="J130" s="402"/>
    </row>
    <row r="131" spans="1:10" ht="20.25" customHeight="1">
      <c r="A131" s="292"/>
      <c r="B131" s="375"/>
      <c r="C131" s="774" t="s">
        <v>458</v>
      </c>
      <c r="D131" s="775"/>
      <c r="E131" s="776"/>
      <c r="F131" s="777"/>
      <c r="G131" s="778"/>
      <c r="H131" s="383"/>
      <c r="I131" s="224"/>
      <c r="J131" s="402"/>
    </row>
    <row r="132" spans="1:10" ht="54.75" customHeight="1">
      <c r="A132" s="292"/>
      <c r="B132" s="295"/>
      <c r="C132" s="761" t="s">
        <v>976</v>
      </c>
      <c r="D132" s="762"/>
      <c r="E132" s="763"/>
      <c r="F132" s="299" t="s">
        <v>24</v>
      </c>
      <c r="G132" s="298" t="s">
        <v>25</v>
      </c>
      <c r="H132" s="386"/>
      <c r="I132" s="223"/>
      <c r="J132" s="402"/>
    </row>
    <row r="133" spans="1:10" ht="21" customHeight="1">
      <c r="A133" s="792" t="s">
        <v>464</v>
      </c>
      <c r="B133" s="831"/>
      <c r="C133" s="774" t="s">
        <v>485</v>
      </c>
      <c r="D133" s="775"/>
      <c r="E133" s="776"/>
      <c r="F133" s="367"/>
      <c r="G133" s="217"/>
      <c r="H133" s="383"/>
      <c r="I133" s="804" t="s">
        <v>984</v>
      </c>
      <c r="J133" s="412"/>
    </row>
    <row r="134" spans="1:10" ht="23.25" customHeight="1">
      <c r="A134" s="793"/>
      <c r="B134" s="885"/>
      <c r="C134" s="809" t="s">
        <v>1060</v>
      </c>
      <c r="D134" s="810"/>
      <c r="E134" s="811"/>
      <c r="F134" s="766" t="s">
        <v>27</v>
      </c>
      <c r="G134" s="768" t="s">
        <v>26</v>
      </c>
      <c r="H134" s="383"/>
      <c r="I134" s="805"/>
      <c r="J134" s="402"/>
    </row>
    <row r="135" spans="1:10" ht="23.25" customHeight="1">
      <c r="A135" s="242" t="s">
        <v>452</v>
      </c>
      <c r="B135" s="218" t="s">
        <v>24</v>
      </c>
      <c r="C135" s="827"/>
      <c r="D135" s="828"/>
      <c r="E135" s="829"/>
      <c r="F135" s="770"/>
      <c r="G135" s="791"/>
      <c r="H135" s="383"/>
      <c r="I135" s="805"/>
      <c r="J135" s="402"/>
    </row>
    <row r="136" spans="1:10" ht="23.25" customHeight="1">
      <c r="A136" s="242" t="s">
        <v>453</v>
      </c>
      <c r="B136" s="218" t="s">
        <v>24</v>
      </c>
      <c r="C136" s="827"/>
      <c r="D136" s="828"/>
      <c r="E136" s="829"/>
      <c r="F136" s="770"/>
      <c r="G136" s="791"/>
      <c r="H136" s="383"/>
      <c r="I136" s="221"/>
      <c r="J136" s="402"/>
    </row>
    <row r="137" spans="1:10" ht="20.25" customHeight="1">
      <c r="A137" s="289"/>
      <c r="B137" s="226"/>
      <c r="C137" s="774" t="s">
        <v>455</v>
      </c>
      <c r="D137" s="775"/>
      <c r="E137" s="776"/>
      <c r="F137" s="367"/>
      <c r="G137" s="217"/>
      <c r="H137" s="383"/>
      <c r="I137" s="216"/>
      <c r="J137" s="404"/>
    </row>
    <row r="138" spans="1:10" ht="78.75" customHeight="1">
      <c r="A138" s="289"/>
      <c r="B138" s="226"/>
      <c r="C138" s="801" t="s">
        <v>1059</v>
      </c>
      <c r="D138" s="802"/>
      <c r="E138" s="803"/>
      <c r="F138" s="215" t="s">
        <v>27</v>
      </c>
      <c r="G138" s="214" t="s">
        <v>26</v>
      </c>
      <c r="H138" s="383"/>
      <c r="I138" s="221"/>
      <c r="J138" s="402"/>
    </row>
    <row r="139" spans="1:10" ht="27.75" customHeight="1">
      <c r="A139" s="301"/>
      <c r="B139" s="357"/>
      <c r="C139" s="809" t="s">
        <v>979</v>
      </c>
      <c r="D139" s="810"/>
      <c r="E139" s="811"/>
      <c r="F139" s="766" t="s">
        <v>27</v>
      </c>
      <c r="G139" s="768" t="s">
        <v>25</v>
      </c>
      <c r="H139" s="383"/>
      <c r="I139" s="216"/>
      <c r="J139" s="402"/>
    </row>
    <row r="140" spans="1:10" ht="30" customHeight="1">
      <c r="A140" s="301"/>
      <c r="B140" s="357"/>
      <c r="C140" s="238" t="s">
        <v>48</v>
      </c>
      <c r="D140" s="764" t="s">
        <v>980</v>
      </c>
      <c r="E140" s="765"/>
      <c r="F140" s="767"/>
      <c r="G140" s="769"/>
      <c r="H140" s="383"/>
      <c r="I140" s="216"/>
      <c r="J140" s="402"/>
    </row>
    <row r="141" spans="1:10" ht="29.25" customHeight="1">
      <c r="A141" s="301"/>
      <c r="B141" s="357"/>
      <c r="C141" s="809" t="s">
        <v>983</v>
      </c>
      <c r="D141" s="810"/>
      <c r="E141" s="811"/>
      <c r="F141" s="359" t="s">
        <v>27</v>
      </c>
      <c r="G141" s="360" t="s">
        <v>25</v>
      </c>
      <c r="H141" s="383"/>
      <c r="I141" s="216"/>
      <c r="J141" s="402"/>
    </row>
    <row r="142" spans="1:10" ht="20.25" customHeight="1">
      <c r="A142" s="289"/>
      <c r="B142" s="226"/>
      <c r="C142" s="774" t="s">
        <v>458</v>
      </c>
      <c r="D142" s="775"/>
      <c r="E142" s="776"/>
      <c r="F142" s="367"/>
      <c r="G142" s="217"/>
      <c r="H142" s="383"/>
      <c r="I142" s="216"/>
      <c r="J142" s="404"/>
    </row>
    <row r="143" spans="1:10" ht="70.5" customHeight="1">
      <c r="A143" s="289"/>
      <c r="B143" s="226"/>
      <c r="C143" s="781" t="s">
        <v>982</v>
      </c>
      <c r="D143" s="782"/>
      <c r="E143" s="783"/>
      <c r="F143" s="215" t="s">
        <v>27</v>
      </c>
      <c r="G143" s="214" t="s">
        <v>26</v>
      </c>
      <c r="H143" s="383"/>
      <c r="I143" s="221"/>
      <c r="J143" s="402"/>
    </row>
    <row r="144" spans="1:10" ht="28.5" customHeight="1">
      <c r="A144" s="289"/>
      <c r="B144" s="226"/>
      <c r="C144" s="813" t="s">
        <v>1107</v>
      </c>
      <c r="D144" s="814"/>
      <c r="E144" s="815"/>
      <c r="F144" s="766" t="s">
        <v>27</v>
      </c>
      <c r="G144" s="768" t="s">
        <v>25</v>
      </c>
      <c r="H144" s="383"/>
      <c r="I144" s="221"/>
      <c r="J144" s="402"/>
    </row>
    <row r="145" spans="1:10" ht="28.5" customHeight="1">
      <c r="A145" s="301"/>
      <c r="B145" s="357"/>
      <c r="C145" s="238" t="s">
        <v>48</v>
      </c>
      <c r="D145" s="764" t="s">
        <v>980</v>
      </c>
      <c r="E145" s="765"/>
      <c r="F145" s="767"/>
      <c r="G145" s="769"/>
      <c r="H145" s="383"/>
      <c r="I145" s="221"/>
      <c r="J145" s="402"/>
    </row>
    <row r="146" spans="1:10" ht="47.25" customHeight="1">
      <c r="A146" s="316"/>
      <c r="B146" s="358"/>
      <c r="C146" s="758" t="s">
        <v>981</v>
      </c>
      <c r="D146" s="759"/>
      <c r="E146" s="760"/>
      <c r="F146" s="215" t="s">
        <v>27</v>
      </c>
      <c r="G146" s="214" t="s">
        <v>26</v>
      </c>
      <c r="H146" s="386"/>
      <c r="I146" s="302"/>
      <c r="J146" s="403"/>
    </row>
    <row r="147" spans="1:10" ht="29.25" customHeight="1">
      <c r="A147" s="792" t="s">
        <v>896</v>
      </c>
      <c r="B147" s="806" t="s">
        <v>45</v>
      </c>
      <c r="C147" s="758" t="s">
        <v>988</v>
      </c>
      <c r="D147" s="759"/>
      <c r="E147" s="760"/>
      <c r="F147" s="215" t="s">
        <v>27</v>
      </c>
      <c r="G147" s="214" t="s">
        <v>26</v>
      </c>
      <c r="H147" s="383"/>
      <c r="I147" s="804" t="s">
        <v>1002</v>
      </c>
      <c r="J147" s="402"/>
    </row>
    <row r="148" spans="1:10" ht="29.25" customHeight="1">
      <c r="A148" s="800"/>
      <c r="B148" s="807"/>
      <c r="C148" s="809" t="s">
        <v>1069</v>
      </c>
      <c r="D148" s="810"/>
      <c r="E148" s="811"/>
      <c r="F148" s="384" t="s">
        <v>27</v>
      </c>
      <c r="G148" s="360" t="s">
        <v>26</v>
      </c>
      <c r="H148" s="383"/>
      <c r="I148" s="805"/>
      <c r="J148" s="402"/>
    </row>
    <row r="149" spans="1:10" ht="68.25" customHeight="1">
      <c r="A149" s="800"/>
      <c r="B149" s="807"/>
      <c r="C149" s="238" t="s">
        <v>1062</v>
      </c>
      <c r="D149" s="764" t="s">
        <v>1061</v>
      </c>
      <c r="E149" s="765"/>
      <c r="F149" s="385"/>
      <c r="G149" s="361"/>
      <c r="H149" s="383"/>
      <c r="I149" s="805"/>
      <c r="J149" s="402"/>
    </row>
    <row r="150" spans="1:10" ht="17.25" customHeight="1">
      <c r="A150" s="830"/>
      <c r="B150" s="808"/>
      <c r="C150" s="758" t="s">
        <v>985</v>
      </c>
      <c r="D150" s="759"/>
      <c r="E150" s="760"/>
      <c r="F150" s="215" t="s">
        <v>27</v>
      </c>
      <c r="G150" s="214" t="s">
        <v>26</v>
      </c>
      <c r="H150" s="386"/>
      <c r="I150" s="818"/>
      <c r="J150" s="403"/>
    </row>
    <row r="151" spans="1:10" ht="41.25" customHeight="1">
      <c r="A151" s="792" t="s">
        <v>897</v>
      </c>
      <c r="B151" s="806" t="s">
        <v>45</v>
      </c>
      <c r="C151" s="758" t="s">
        <v>989</v>
      </c>
      <c r="D151" s="759"/>
      <c r="E151" s="760"/>
      <c r="F151" s="215" t="s">
        <v>27</v>
      </c>
      <c r="G151" s="214" t="s">
        <v>26</v>
      </c>
      <c r="H151" s="382"/>
      <c r="I151" s="804" t="s">
        <v>991</v>
      </c>
      <c r="J151" s="402"/>
    </row>
    <row r="152" spans="1:10" ht="42" customHeight="1">
      <c r="A152" s="800"/>
      <c r="B152" s="807"/>
      <c r="C152" s="758" t="s">
        <v>990</v>
      </c>
      <c r="D152" s="759"/>
      <c r="E152" s="760"/>
      <c r="F152" s="215" t="s">
        <v>27</v>
      </c>
      <c r="G152" s="214" t="s">
        <v>26</v>
      </c>
      <c r="H152" s="383"/>
      <c r="I152" s="805"/>
      <c r="J152" s="402"/>
    </row>
    <row r="153" spans="1:10" ht="29.25" customHeight="1">
      <c r="A153" s="365"/>
      <c r="B153" s="807"/>
      <c r="C153" s="809" t="s">
        <v>1070</v>
      </c>
      <c r="D153" s="810"/>
      <c r="E153" s="811"/>
      <c r="F153" s="384" t="s">
        <v>27</v>
      </c>
      <c r="G153" s="360" t="s">
        <v>26</v>
      </c>
      <c r="H153" s="383"/>
      <c r="I153" s="286"/>
      <c r="J153" s="402"/>
    </row>
    <row r="154" spans="1:10" ht="91.5" customHeight="1">
      <c r="A154" s="365"/>
      <c r="B154" s="807"/>
      <c r="C154" s="238" t="s">
        <v>1064</v>
      </c>
      <c r="D154" s="764" t="s">
        <v>1063</v>
      </c>
      <c r="E154" s="765"/>
      <c r="F154" s="385"/>
      <c r="G154" s="361"/>
      <c r="H154" s="383"/>
      <c r="I154" s="286"/>
      <c r="J154" s="402"/>
    </row>
    <row r="155" spans="1:10" ht="30.75" customHeight="1">
      <c r="A155" s="365"/>
      <c r="B155" s="807"/>
      <c r="C155" s="758" t="s">
        <v>1065</v>
      </c>
      <c r="D155" s="759"/>
      <c r="E155" s="760"/>
      <c r="F155" s="215" t="s">
        <v>27</v>
      </c>
      <c r="G155" s="214" t="s">
        <v>26</v>
      </c>
      <c r="H155" s="383"/>
      <c r="I155" s="286"/>
      <c r="J155" s="402"/>
    </row>
    <row r="156" spans="1:10" ht="19.5" customHeight="1">
      <c r="A156" s="303"/>
      <c r="B156" s="808"/>
      <c r="C156" s="758" t="s">
        <v>985</v>
      </c>
      <c r="D156" s="759"/>
      <c r="E156" s="760"/>
      <c r="F156" s="215" t="s">
        <v>27</v>
      </c>
      <c r="G156" s="214" t="s">
        <v>26</v>
      </c>
      <c r="H156" s="386"/>
      <c r="I156" s="302"/>
      <c r="J156" s="403"/>
    </row>
    <row r="157" spans="1:10" ht="30" customHeight="1">
      <c r="A157" s="792" t="s">
        <v>898</v>
      </c>
      <c r="B157" s="861" t="s">
        <v>24</v>
      </c>
      <c r="C157" s="865" t="s">
        <v>501</v>
      </c>
      <c r="D157" s="866"/>
      <c r="E157" s="867"/>
      <c r="F157" s="385" t="s">
        <v>27</v>
      </c>
      <c r="G157" s="361" t="s">
        <v>26</v>
      </c>
      <c r="H157" s="383"/>
      <c r="I157" s="804" t="s">
        <v>992</v>
      </c>
      <c r="J157" s="404"/>
    </row>
    <row r="158" spans="1:10" ht="30" customHeight="1">
      <c r="A158" s="800"/>
      <c r="B158" s="862"/>
      <c r="C158" s="865" t="s">
        <v>502</v>
      </c>
      <c r="D158" s="868"/>
      <c r="E158" s="869"/>
      <c r="F158" s="215" t="s">
        <v>27</v>
      </c>
      <c r="G158" s="214" t="s">
        <v>26</v>
      </c>
      <c r="H158" s="383"/>
      <c r="I158" s="805"/>
      <c r="J158" s="402"/>
    </row>
    <row r="159" spans="1:10" ht="53.25" customHeight="1">
      <c r="A159" s="289"/>
      <c r="B159" s="862"/>
      <c r="C159" s="865" t="s">
        <v>504</v>
      </c>
      <c r="D159" s="868"/>
      <c r="E159" s="869"/>
      <c r="F159" s="215" t="s">
        <v>27</v>
      </c>
      <c r="G159" s="214" t="s">
        <v>26</v>
      </c>
      <c r="H159" s="383"/>
      <c r="I159" s="805"/>
      <c r="J159" s="402"/>
    </row>
    <row r="160" spans="1:10" ht="45.75" customHeight="1">
      <c r="A160" s="289"/>
      <c r="B160" s="862"/>
      <c r="C160" s="781" t="s">
        <v>503</v>
      </c>
      <c r="D160" s="782"/>
      <c r="E160" s="783"/>
      <c r="F160" s="385" t="s">
        <v>27</v>
      </c>
      <c r="G160" s="361" t="s">
        <v>46</v>
      </c>
      <c r="H160" s="383"/>
      <c r="I160" s="221"/>
      <c r="J160" s="402"/>
    </row>
    <row r="161" spans="1:10" ht="34.5" customHeight="1">
      <c r="A161" s="289"/>
      <c r="B161" s="862"/>
      <c r="C161" s="865" t="s">
        <v>505</v>
      </c>
      <c r="D161" s="868"/>
      <c r="E161" s="869"/>
      <c r="F161" s="215" t="s">
        <v>27</v>
      </c>
      <c r="G161" s="214" t="s">
        <v>26</v>
      </c>
      <c r="H161" s="383"/>
      <c r="I161" s="221"/>
      <c r="J161" s="402"/>
    </row>
    <row r="162" spans="1:10" ht="20.25" customHeight="1">
      <c r="A162" s="303"/>
      <c r="B162" s="863"/>
      <c r="C162" s="865" t="s">
        <v>493</v>
      </c>
      <c r="D162" s="868"/>
      <c r="E162" s="869"/>
      <c r="F162" s="215" t="s">
        <v>27</v>
      </c>
      <c r="G162" s="214" t="s">
        <v>26</v>
      </c>
      <c r="H162" s="386"/>
      <c r="I162" s="221"/>
      <c r="J162" s="402"/>
    </row>
    <row r="163" spans="1:10" ht="37.5" customHeight="1">
      <c r="A163" s="907" t="s">
        <v>899</v>
      </c>
      <c r="B163" s="806" t="s">
        <v>45</v>
      </c>
      <c r="C163" s="813" t="s">
        <v>494</v>
      </c>
      <c r="D163" s="814"/>
      <c r="E163" s="815"/>
      <c r="F163" s="784" t="s">
        <v>27</v>
      </c>
      <c r="G163" s="768" t="s">
        <v>26</v>
      </c>
      <c r="H163" s="870"/>
      <c r="I163" s="804" t="s">
        <v>1006</v>
      </c>
      <c r="J163" s="410"/>
    </row>
    <row r="164" spans="1:10" ht="35.25" customHeight="1">
      <c r="A164" s="908"/>
      <c r="B164" s="807"/>
      <c r="C164" s="413" t="s">
        <v>48</v>
      </c>
      <c r="D164" s="871" t="s">
        <v>61</v>
      </c>
      <c r="E164" s="872"/>
      <c r="F164" s="785"/>
      <c r="G164" s="791"/>
      <c r="H164" s="825"/>
      <c r="I164" s="805"/>
      <c r="J164" s="402"/>
    </row>
    <row r="165" spans="1:10" ht="44.25" customHeight="1">
      <c r="A165" s="909"/>
      <c r="B165" s="808"/>
      <c r="C165" s="781" t="s">
        <v>495</v>
      </c>
      <c r="D165" s="782"/>
      <c r="E165" s="783"/>
      <c r="F165" s="215" t="s">
        <v>27</v>
      </c>
      <c r="G165" s="214" t="s">
        <v>26</v>
      </c>
      <c r="H165" s="386"/>
      <c r="I165" s="864"/>
      <c r="J165" s="403"/>
    </row>
    <row r="166" spans="1:10" ht="21" customHeight="1">
      <c r="A166" s="800" t="s">
        <v>993</v>
      </c>
      <c r="B166" s="832"/>
      <c r="C166" s="882" t="s">
        <v>455</v>
      </c>
      <c r="D166" s="883"/>
      <c r="E166" s="884"/>
      <c r="F166" s="366"/>
      <c r="G166" s="222"/>
      <c r="H166" s="383"/>
      <c r="I166" s="910" t="s">
        <v>1005</v>
      </c>
      <c r="J166" s="404" t="s">
        <v>275</v>
      </c>
    </row>
    <row r="167" spans="1:10" ht="24" customHeight="1">
      <c r="A167" s="793"/>
      <c r="B167" s="885"/>
      <c r="C167" s="317" t="s">
        <v>47</v>
      </c>
      <c r="D167" s="795" t="s">
        <v>994</v>
      </c>
      <c r="E167" s="796"/>
      <c r="F167" s="299" t="s">
        <v>27</v>
      </c>
      <c r="G167" s="298" t="s">
        <v>25</v>
      </c>
      <c r="H167" s="383"/>
      <c r="I167" s="805"/>
      <c r="J167" s="402"/>
    </row>
    <row r="168" spans="1:10" ht="27.75" customHeight="1">
      <c r="A168" s="242" t="s">
        <v>452</v>
      </c>
      <c r="B168" s="218" t="s">
        <v>24</v>
      </c>
      <c r="C168" s="318"/>
      <c r="D168" s="279" t="s">
        <v>52</v>
      </c>
      <c r="E168" s="319" t="s">
        <v>995</v>
      </c>
      <c r="F168" s="911"/>
      <c r="G168" s="912"/>
      <c r="H168" s="383"/>
      <c r="I168" s="805"/>
      <c r="J168" s="402"/>
    </row>
    <row r="169" spans="1:10" ht="27.75" customHeight="1">
      <c r="A169" s="242" t="s">
        <v>453</v>
      </c>
      <c r="B169" s="218" t="s">
        <v>24</v>
      </c>
      <c r="C169" s="304"/>
      <c r="D169" s="371" t="s">
        <v>53</v>
      </c>
      <c r="E169" s="796" t="s">
        <v>996</v>
      </c>
      <c r="F169" s="911"/>
      <c r="G169" s="912"/>
      <c r="H169" s="383"/>
      <c r="I169" s="805"/>
      <c r="J169" s="402"/>
    </row>
    <row r="170" spans="1:10" ht="19.5" customHeight="1">
      <c r="A170" s="301"/>
      <c r="B170" s="357"/>
      <c r="C170" s="304"/>
      <c r="D170" s="320"/>
      <c r="E170" s="780"/>
      <c r="F170" s="911"/>
      <c r="G170" s="912"/>
      <c r="H170" s="383"/>
      <c r="I170" s="221"/>
      <c r="J170" s="402"/>
    </row>
    <row r="171" spans="1:10" ht="47.25" customHeight="1">
      <c r="A171" s="301"/>
      <c r="B171" s="357"/>
      <c r="C171" s="305"/>
      <c r="D171" s="279" t="s">
        <v>432</v>
      </c>
      <c r="E171" s="364" t="s">
        <v>997</v>
      </c>
      <c r="F171" s="911"/>
      <c r="G171" s="912"/>
      <c r="H171" s="383"/>
      <c r="I171" s="216"/>
      <c r="J171" s="402"/>
    </row>
    <row r="172" spans="1:10" ht="20.25" customHeight="1">
      <c r="A172" s="289"/>
      <c r="B172" s="226"/>
      <c r="C172" s="774" t="s">
        <v>458</v>
      </c>
      <c r="D172" s="775"/>
      <c r="E172" s="776"/>
      <c r="F172" s="367"/>
      <c r="G172" s="217"/>
      <c r="H172" s="383"/>
      <c r="I172" s="216"/>
      <c r="J172" s="404"/>
    </row>
    <row r="173" spans="1:10" ht="45.75" customHeight="1">
      <c r="A173" s="303"/>
      <c r="B173" s="225"/>
      <c r="C173" s="781" t="s">
        <v>998</v>
      </c>
      <c r="D173" s="782"/>
      <c r="E173" s="783"/>
      <c r="F173" s="215" t="s">
        <v>27</v>
      </c>
      <c r="G173" s="214" t="s">
        <v>26</v>
      </c>
      <c r="H173" s="386"/>
      <c r="I173" s="302"/>
      <c r="J173" s="403"/>
    </row>
    <row r="174" spans="1:10" ht="57.75" customHeight="1">
      <c r="A174" s="377" t="s">
        <v>999</v>
      </c>
      <c r="B174" s="806" t="s">
        <v>24</v>
      </c>
      <c r="C174" s="809" t="s">
        <v>1068</v>
      </c>
      <c r="D174" s="810"/>
      <c r="E174" s="811"/>
      <c r="F174" s="766" t="s">
        <v>27</v>
      </c>
      <c r="G174" s="768" t="s">
        <v>26</v>
      </c>
      <c r="H174" s="382"/>
      <c r="I174" s="286" t="s">
        <v>1004</v>
      </c>
      <c r="J174" s="402" t="s">
        <v>275</v>
      </c>
    </row>
    <row r="175" spans="1:10" ht="32.25" customHeight="1">
      <c r="A175" s="378"/>
      <c r="B175" s="807"/>
      <c r="C175" s="238" t="s">
        <v>48</v>
      </c>
      <c r="D175" s="764" t="s">
        <v>1001</v>
      </c>
      <c r="E175" s="765"/>
      <c r="F175" s="767"/>
      <c r="G175" s="769"/>
      <c r="H175" s="383"/>
      <c r="I175" s="286"/>
      <c r="J175" s="402"/>
    </row>
    <row r="176" spans="1:10" ht="24" customHeight="1">
      <c r="A176" s="379"/>
      <c r="B176" s="808"/>
      <c r="C176" s="758" t="s">
        <v>1000</v>
      </c>
      <c r="D176" s="759"/>
      <c r="E176" s="760"/>
      <c r="F176" s="215" t="s">
        <v>27</v>
      </c>
      <c r="G176" s="214" t="s">
        <v>26</v>
      </c>
      <c r="H176" s="386"/>
      <c r="I176" s="286"/>
      <c r="J176" s="403"/>
    </row>
    <row r="177" spans="1:10" ht="21" customHeight="1">
      <c r="A177" s="800" t="s">
        <v>496</v>
      </c>
      <c r="B177" s="832"/>
      <c r="C177" s="882" t="s">
        <v>485</v>
      </c>
      <c r="D177" s="883"/>
      <c r="E177" s="884"/>
      <c r="F177" s="366"/>
      <c r="G177" s="222"/>
      <c r="H177" s="383"/>
      <c r="I177" s="245"/>
      <c r="J177" s="404" t="s">
        <v>275</v>
      </c>
    </row>
    <row r="178" spans="1:10" ht="28.5" customHeight="1">
      <c r="A178" s="793"/>
      <c r="B178" s="885"/>
      <c r="C178" s="317" t="s">
        <v>47</v>
      </c>
      <c r="D178" s="795" t="s">
        <v>1003</v>
      </c>
      <c r="E178" s="796"/>
      <c r="F178" s="766" t="s">
        <v>27</v>
      </c>
      <c r="G178" s="768" t="s">
        <v>25</v>
      </c>
      <c r="H178" s="383"/>
      <c r="I178" s="805" t="s">
        <v>1007</v>
      </c>
      <c r="J178" s="402"/>
    </row>
    <row r="179" spans="1:10" ht="27.75" customHeight="1">
      <c r="A179" s="242" t="s">
        <v>452</v>
      </c>
      <c r="B179" s="218" t="s">
        <v>24</v>
      </c>
      <c r="C179" s="318"/>
      <c r="D179" s="779"/>
      <c r="E179" s="780"/>
      <c r="F179" s="767"/>
      <c r="G179" s="769"/>
      <c r="H179" s="383"/>
      <c r="I179" s="805"/>
      <c r="J179" s="402"/>
    </row>
    <row r="180" spans="1:10" ht="27.75" customHeight="1">
      <c r="A180" s="242" t="s">
        <v>453</v>
      </c>
      <c r="B180" s="218" t="s">
        <v>24</v>
      </c>
      <c r="C180" s="304"/>
      <c r="D180" s="891" t="s">
        <v>469</v>
      </c>
      <c r="E180" s="796" t="s">
        <v>507</v>
      </c>
      <c r="F180" s="887"/>
      <c r="G180" s="888"/>
      <c r="H180" s="383"/>
      <c r="I180" s="805"/>
      <c r="J180" s="402"/>
    </row>
    <row r="181" spans="1:10" ht="19.5" customHeight="1">
      <c r="A181" s="301"/>
      <c r="B181" s="357"/>
      <c r="C181" s="304"/>
      <c r="D181" s="892"/>
      <c r="E181" s="780"/>
      <c r="F181" s="889"/>
      <c r="G181" s="890"/>
      <c r="H181" s="383"/>
      <c r="I181" s="221"/>
      <c r="J181" s="402"/>
    </row>
    <row r="182" spans="1:10" ht="18" customHeight="1">
      <c r="A182" s="301"/>
      <c r="B182" s="357"/>
      <c r="C182" s="304"/>
      <c r="D182" s="321" t="s">
        <v>53</v>
      </c>
      <c r="E182" s="322" t="s">
        <v>508</v>
      </c>
      <c r="F182" s="886"/>
      <c r="G182" s="886"/>
      <c r="H182" s="383"/>
      <c r="I182" s="216"/>
      <c r="J182" s="402"/>
    </row>
    <row r="183" spans="1:10" ht="18" customHeight="1">
      <c r="A183" s="301"/>
      <c r="B183" s="357"/>
      <c r="C183" s="304"/>
      <c r="D183" s="279" t="s">
        <v>432</v>
      </c>
      <c r="E183" s="364" t="s">
        <v>509</v>
      </c>
      <c r="F183" s="822"/>
      <c r="G183" s="822"/>
      <c r="H183" s="383"/>
      <c r="I183" s="216"/>
      <c r="J183" s="402"/>
    </row>
    <row r="184" spans="1:10" ht="27.75" customHeight="1">
      <c r="A184" s="301"/>
      <c r="B184" s="357"/>
      <c r="C184" s="305"/>
      <c r="D184" s="321" t="s">
        <v>466</v>
      </c>
      <c r="E184" s="322" t="s">
        <v>510</v>
      </c>
      <c r="F184" s="886"/>
      <c r="G184" s="886"/>
      <c r="H184" s="383"/>
      <c r="I184" s="216"/>
      <c r="J184" s="402"/>
    </row>
    <row r="185" spans="1:10" ht="20.25" customHeight="1">
      <c r="A185" s="289"/>
      <c r="B185" s="226"/>
      <c r="C185" s="774" t="s">
        <v>455</v>
      </c>
      <c r="D185" s="775"/>
      <c r="E185" s="776"/>
      <c r="F185" s="367"/>
      <c r="G185" s="217"/>
      <c r="H185" s="383"/>
      <c r="I185" s="216"/>
      <c r="J185" s="404"/>
    </row>
    <row r="186" spans="1:10" ht="41.25" customHeight="1">
      <c r="A186" s="301"/>
      <c r="B186" s="357"/>
      <c r="C186" s="317" t="s">
        <v>290</v>
      </c>
      <c r="D186" s="802" t="s">
        <v>512</v>
      </c>
      <c r="E186" s="803"/>
      <c r="F186" s="359" t="s">
        <v>27</v>
      </c>
      <c r="G186" s="239" t="s">
        <v>25</v>
      </c>
      <c r="H186" s="383"/>
      <c r="I186" s="216"/>
      <c r="J186" s="402"/>
    </row>
    <row r="187" spans="1:10" ht="21" customHeight="1">
      <c r="A187" s="301"/>
      <c r="B187" s="357"/>
      <c r="C187" s="317" t="s">
        <v>291</v>
      </c>
      <c r="D187" s="762" t="s">
        <v>511</v>
      </c>
      <c r="E187" s="763"/>
      <c r="F187" s="359" t="s">
        <v>27</v>
      </c>
      <c r="G187" s="239" t="s">
        <v>25</v>
      </c>
      <c r="H187" s="383"/>
      <c r="I187" s="216"/>
      <c r="J187" s="402"/>
    </row>
    <row r="188" spans="1:10" ht="57" customHeight="1">
      <c r="A188" s="301"/>
      <c r="B188" s="357"/>
      <c r="C188" s="317" t="s">
        <v>318</v>
      </c>
      <c r="D188" s="802" t="s">
        <v>513</v>
      </c>
      <c r="E188" s="803"/>
      <c r="F188" s="359" t="s">
        <v>27</v>
      </c>
      <c r="G188" s="239" t="s">
        <v>25</v>
      </c>
      <c r="H188" s="383"/>
      <c r="I188" s="216"/>
      <c r="J188" s="402"/>
    </row>
    <row r="189" spans="1:10" ht="27.75" customHeight="1">
      <c r="A189" s="301"/>
      <c r="B189" s="357"/>
      <c r="C189" s="317" t="s">
        <v>319</v>
      </c>
      <c r="D189" s="762" t="s">
        <v>514</v>
      </c>
      <c r="E189" s="763"/>
      <c r="F189" s="359" t="s">
        <v>27</v>
      </c>
      <c r="G189" s="239" t="s">
        <v>25</v>
      </c>
      <c r="H189" s="383"/>
      <c r="I189" s="216"/>
      <c r="J189" s="402"/>
    </row>
    <row r="190" spans="1:10" ht="20.25" customHeight="1">
      <c r="A190" s="289"/>
      <c r="B190" s="226"/>
      <c r="C190" s="774" t="s">
        <v>458</v>
      </c>
      <c r="D190" s="775"/>
      <c r="E190" s="776"/>
      <c r="F190" s="367"/>
      <c r="G190" s="217"/>
      <c r="H190" s="383"/>
      <c r="I190" s="216"/>
      <c r="J190" s="404"/>
    </row>
    <row r="191" spans="1:10" ht="24" customHeight="1">
      <c r="A191" s="289"/>
      <c r="B191" s="226"/>
      <c r="C191" s="317" t="s">
        <v>515</v>
      </c>
      <c r="D191" s="762" t="s">
        <v>506</v>
      </c>
      <c r="E191" s="763"/>
      <c r="F191" s="215" t="s">
        <v>27</v>
      </c>
      <c r="G191" s="214" t="s">
        <v>26</v>
      </c>
      <c r="H191" s="383"/>
      <c r="I191" s="221"/>
      <c r="J191" s="402"/>
    </row>
    <row r="192" spans="1:10" ht="30" customHeight="1">
      <c r="A192" s="303"/>
      <c r="B192" s="225"/>
      <c r="C192" s="323" t="s">
        <v>321</v>
      </c>
      <c r="D192" s="762" t="s">
        <v>516</v>
      </c>
      <c r="E192" s="763"/>
      <c r="F192" s="215" t="s">
        <v>27</v>
      </c>
      <c r="G192" s="214" t="s">
        <v>26</v>
      </c>
      <c r="H192" s="386"/>
      <c r="I192" s="244"/>
      <c r="J192" s="414"/>
    </row>
    <row r="193" spans="1:11" ht="20.25" customHeight="1">
      <c r="A193" s="800" t="s">
        <v>463</v>
      </c>
      <c r="B193" s="219"/>
      <c r="C193" s="882" t="s">
        <v>773</v>
      </c>
      <c r="D193" s="883"/>
      <c r="E193" s="884"/>
      <c r="F193" s="366"/>
      <c r="G193" s="222"/>
      <c r="H193" s="383"/>
      <c r="I193" s="910" t="s">
        <v>1108</v>
      </c>
      <c r="J193" s="404"/>
    </row>
    <row r="194" spans="1:11" ht="21" customHeight="1">
      <c r="A194" s="793"/>
      <c r="B194" s="297"/>
      <c r="C194" s="834" t="s">
        <v>493</v>
      </c>
      <c r="D194" s="835"/>
      <c r="E194" s="836"/>
      <c r="F194" s="215" t="s">
        <v>27</v>
      </c>
      <c r="G194" s="214" t="s">
        <v>26</v>
      </c>
      <c r="H194" s="383"/>
      <c r="I194" s="805"/>
      <c r="J194" s="404"/>
    </row>
    <row r="195" spans="1:11" ht="20.25" customHeight="1">
      <c r="A195" s="242" t="s">
        <v>1008</v>
      </c>
      <c r="B195" s="218" t="s">
        <v>24</v>
      </c>
      <c r="C195" s="774" t="s">
        <v>462</v>
      </c>
      <c r="D195" s="775"/>
      <c r="E195" s="776"/>
      <c r="F195" s="367"/>
      <c r="G195" s="217"/>
      <c r="H195" s="383"/>
      <c r="I195" s="805"/>
      <c r="J195" s="404"/>
    </row>
    <row r="196" spans="1:11" ht="21.75" customHeight="1">
      <c r="A196" s="242" t="s">
        <v>453</v>
      </c>
      <c r="B196" s="218" t="s">
        <v>24</v>
      </c>
      <c r="C196" s="813" t="s">
        <v>461</v>
      </c>
      <c r="D196" s="814"/>
      <c r="E196" s="815"/>
      <c r="F196" s="897"/>
      <c r="G196" s="898"/>
      <c r="H196" s="383"/>
      <c r="I196" s="805"/>
      <c r="J196" s="404"/>
    </row>
    <row r="197" spans="1:11" ht="33" customHeight="1">
      <c r="A197" s="242" t="s">
        <v>454</v>
      </c>
      <c r="B197" s="218" t="s">
        <v>24</v>
      </c>
      <c r="C197" s="240"/>
      <c r="D197" s="355" t="s">
        <v>460</v>
      </c>
      <c r="E197" s="370" t="s">
        <v>1009</v>
      </c>
      <c r="F197" s="359" t="s">
        <v>27</v>
      </c>
      <c r="G197" s="214" t="s">
        <v>26</v>
      </c>
      <c r="H197" s="383"/>
      <c r="I197" s="216"/>
      <c r="J197" s="404"/>
    </row>
    <row r="198" spans="1:11" ht="35.25" customHeight="1">
      <c r="A198" s="301"/>
      <c r="B198" s="357"/>
      <c r="C198" s="240"/>
      <c r="D198" s="369" t="s">
        <v>459</v>
      </c>
      <c r="E198" s="363" t="s">
        <v>1010</v>
      </c>
      <c r="F198" s="215" t="s">
        <v>27</v>
      </c>
      <c r="G198" s="381" t="s">
        <v>26</v>
      </c>
      <c r="H198" s="383"/>
      <c r="I198" s="216"/>
      <c r="J198" s="404"/>
    </row>
    <row r="199" spans="1:11" ht="20.25" customHeight="1">
      <c r="A199" s="301"/>
      <c r="B199" s="357"/>
      <c r="C199" s="774" t="s">
        <v>456</v>
      </c>
      <c r="D199" s="775"/>
      <c r="E199" s="776"/>
      <c r="F199" s="367"/>
      <c r="G199" s="217"/>
      <c r="H199" s="383"/>
      <c r="I199" s="216"/>
      <c r="J199" s="404"/>
    </row>
    <row r="200" spans="1:11" ht="33" customHeight="1">
      <c r="A200" s="289"/>
      <c r="B200" s="368"/>
      <c r="C200" s="865" t="s">
        <v>1011</v>
      </c>
      <c r="D200" s="868"/>
      <c r="E200" s="869"/>
      <c r="F200" s="215" t="s">
        <v>27</v>
      </c>
      <c r="G200" s="214" t="s">
        <v>26</v>
      </c>
      <c r="H200" s="383"/>
      <c r="I200" s="216"/>
      <c r="J200" s="404"/>
    </row>
    <row r="201" spans="1:11" ht="20.25" customHeight="1">
      <c r="A201" s="301"/>
      <c r="B201" s="357"/>
      <c r="C201" s="774" t="s">
        <v>457</v>
      </c>
      <c r="D201" s="775"/>
      <c r="E201" s="776"/>
      <c r="F201" s="367"/>
      <c r="G201" s="217"/>
      <c r="H201" s="383"/>
      <c r="I201" s="216"/>
      <c r="J201" s="404"/>
    </row>
    <row r="202" spans="1:11" ht="17.25" customHeight="1">
      <c r="A202" s="800"/>
      <c r="B202" s="895"/>
      <c r="C202" s="813" t="s">
        <v>1012</v>
      </c>
      <c r="D202" s="814"/>
      <c r="E202" s="815"/>
      <c r="F202" s="897"/>
      <c r="G202" s="898"/>
      <c r="H202" s="383"/>
      <c r="I202" s="216"/>
      <c r="J202" s="404"/>
    </row>
    <row r="203" spans="1:11" ht="29.25" customHeight="1">
      <c r="A203" s="800"/>
      <c r="B203" s="895"/>
      <c r="C203" s="240"/>
      <c r="D203" s="362" t="s">
        <v>460</v>
      </c>
      <c r="E203" s="363" t="s">
        <v>1013</v>
      </c>
      <c r="F203" s="215" t="s">
        <v>27</v>
      </c>
      <c r="G203" s="214" t="s">
        <v>26</v>
      </c>
      <c r="H203" s="383"/>
      <c r="I203" s="216"/>
      <c r="J203" s="404"/>
    </row>
    <row r="204" spans="1:11" ht="29.25" customHeight="1">
      <c r="A204" s="365"/>
      <c r="B204" s="895"/>
      <c r="C204" s="240"/>
      <c r="D204" s="362" t="s">
        <v>53</v>
      </c>
      <c r="E204" s="363" t="s">
        <v>1015</v>
      </c>
      <c r="F204" s="215" t="s">
        <v>27</v>
      </c>
      <c r="G204" s="214" t="s">
        <v>26</v>
      </c>
      <c r="H204" s="383"/>
      <c r="I204" s="216"/>
      <c r="J204" s="404"/>
    </row>
    <row r="205" spans="1:11" s="416" customFormat="1" ht="39" customHeight="1">
      <c r="A205" s="303"/>
      <c r="B205" s="896"/>
      <c r="C205" s="241"/>
      <c r="D205" s="362" t="s">
        <v>497</v>
      </c>
      <c r="E205" s="363" t="s">
        <v>1014</v>
      </c>
      <c r="F205" s="215" t="s">
        <v>27</v>
      </c>
      <c r="G205" s="214" t="s">
        <v>26</v>
      </c>
      <c r="H205" s="386"/>
      <c r="I205" s="243"/>
      <c r="J205" s="415"/>
    </row>
    <row r="206" spans="1:11" s="33" customFormat="1" ht="58.15" customHeight="1">
      <c r="A206" s="422" t="s">
        <v>1120</v>
      </c>
      <c r="B206" s="423"/>
      <c r="C206" s="729" t="s">
        <v>1152</v>
      </c>
      <c r="D206" s="636"/>
      <c r="E206" s="637"/>
      <c r="F206" s="424" t="s">
        <v>27</v>
      </c>
      <c r="G206" s="425" t="s">
        <v>26</v>
      </c>
      <c r="H206" s="426"/>
      <c r="I206" s="427"/>
      <c r="J206" s="428"/>
      <c r="K206" s="429"/>
    </row>
    <row r="207" spans="1:11" s="33" customFormat="1" ht="18" customHeight="1">
      <c r="A207" s="430" t="s">
        <v>452</v>
      </c>
      <c r="B207" s="431" t="s">
        <v>24</v>
      </c>
      <c r="C207" s="631" t="s">
        <v>462</v>
      </c>
      <c r="D207" s="632"/>
      <c r="E207" s="633"/>
      <c r="F207" s="432"/>
      <c r="G207" s="433"/>
      <c r="H207" s="434"/>
      <c r="I207" s="427"/>
      <c r="J207" s="428"/>
      <c r="K207" s="429"/>
    </row>
    <row r="208" spans="1:11" s="33" customFormat="1" ht="19.899999999999999" customHeight="1">
      <c r="A208" s="430" t="s">
        <v>453</v>
      </c>
      <c r="B208" s="431" t="s">
        <v>24</v>
      </c>
      <c r="C208" s="913" t="s">
        <v>1121</v>
      </c>
      <c r="D208" s="914"/>
      <c r="E208" s="915"/>
      <c r="F208" s="916"/>
      <c r="G208" s="917"/>
      <c r="H208" s="434"/>
      <c r="I208" s="427"/>
      <c r="J208" s="428"/>
      <c r="K208" s="429"/>
    </row>
    <row r="209" spans="1:11" s="33" customFormat="1" ht="16.149999999999999" customHeight="1">
      <c r="A209" s="430" t="s">
        <v>454</v>
      </c>
      <c r="B209" s="431" t="s">
        <v>24</v>
      </c>
      <c r="C209" s="729" t="s">
        <v>1122</v>
      </c>
      <c r="D209" s="636"/>
      <c r="E209" s="637"/>
      <c r="F209" s="919" t="s">
        <v>27</v>
      </c>
      <c r="G209" s="922" t="s">
        <v>26</v>
      </c>
      <c r="H209" s="434"/>
      <c r="I209" s="427"/>
      <c r="J209" s="428"/>
      <c r="K209" s="429"/>
    </row>
    <row r="210" spans="1:11" s="33" customFormat="1" ht="16.149999999999999" customHeight="1">
      <c r="A210" s="430" t="s">
        <v>1123</v>
      </c>
      <c r="B210" s="435" t="s">
        <v>24</v>
      </c>
      <c r="C210" s="729"/>
      <c r="D210" s="636"/>
      <c r="E210" s="637"/>
      <c r="F210" s="920"/>
      <c r="G210" s="923"/>
      <c r="H210" s="434"/>
      <c r="I210" s="427"/>
      <c r="J210" s="428"/>
      <c r="K210" s="429"/>
    </row>
    <row r="211" spans="1:11" s="33" customFormat="1" ht="34.9" customHeight="1">
      <c r="A211" s="109"/>
      <c r="B211" s="436"/>
      <c r="C211" s="918"/>
      <c r="D211" s="638"/>
      <c r="E211" s="627"/>
      <c r="F211" s="921"/>
      <c r="G211" s="924"/>
      <c r="H211" s="434"/>
      <c r="I211" s="427"/>
      <c r="J211" s="428"/>
      <c r="K211" s="429"/>
    </row>
    <row r="212" spans="1:11" s="33" customFormat="1" ht="53.45" customHeight="1">
      <c r="A212" s="109"/>
      <c r="B212" s="437"/>
      <c r="C212" s="438"/>
      <c r="D212" s="439" t="s">
        <v>49</v>
      </c>
      <c r="E212" s="440" t="s">
        <v>1124</v>
      </c>
      <c r="F212" s="424" t="s">
        <v>27</v>
      </c>
      <c r="G212" s="441" t="s">
        <v>26</v>
      </c>
      <c r="H212" s="434"/>
      <c r="I212" s="427"/>
      <c r="J212" s="428"/>
      <c r="K212" s="429"/>
    </row>
    <row r="213" spans="1:11" s="33" customFormat="1" ht="76.150000000000006" customHeight="1">
      <c r="A213" s="110"/>
      <c r="B213" s="445"/>
      <c r="C213" s="439"/>
      <c r="D213" s="439" t="s">
        <v>1125</v>
      </c>
      <c r="E213" s="440" t="s">
        <v>1126</v>
      </c>
      <c r="F213" s="424" t="s">
        <v>27</v>
      </c>
      <c r="G213" s="441" t="s">
        <v>26</v>
      </c>
      <c r="H213" s="446"/>
      <c r="I213" s="427"/>
      <c r="J213" s="428"/>
      <c r="K213" s="429"/>
    </row>
    <row r="214" spans="1:11" s="33" customFormat="1" ht="57.6" customHeight="1">
      <c r="A214" s="30" t="s">
        <v>1149</v>
      </c>
      <c r="B214" s="437"/>
      <c r="C214" s="729" t="s">
        <v>1153</v>
      </c>
      <c r="D214" s="636"/>
      <c r="E214" s="637"/>
      <c r="F214" s="448" t="s">
        <v>27</v>
      </c>
      <c r="G214" s="447" t="s">
        <v>26</v>
      </c>
      <c r="H214" s="434"/>
      <c r="I214" s="427"/>
      <c r="J214" s="428"/>
      <c r="K214" s="429"/>
    </row>
    <row r="215" spans="1:11" s="33" customFormat="1" ht="27.6" customHeight="1">
      <c r="A215" s="109"/>
      <c r="B215" s="437"/>
      <c r="C215" s="729" t="s">
        <v>1127</v>
      </c>
      <c r="D215" s="636"/>
      <c r="E215" s="637"/>
      <c r="F215" s="424" t="s">
        <v>27</v>
      </c>
      <c r="G215" s="441" t="s">
        <v>26</v>
      </c>
      <c r="H215" s="434"/>
      <c r="I215" s="427"/>
      <c r="J215" s="428"/>
      <c r="K215" s="429"/>
    </row>
    <row r="216" spans="1:11" s="33" customFormat="1" ht="28.9" customHeight="1">
      <c r="A216" s="109"/>
      <c r="B216" s="437"/>
      <c r="C216" s="729" t="s">
        <v>1128</v>
      </c>
      <c r="D216" s="636"/>
      <c r="E216" s="637"/>
      <c r="F216" s="424" t="s">
        <v>27</v>
      </c>
      <c r="G216" s="441" t="s">
        <v>26</v>
      </c>
      <c r="H216" s="434"/>
      <c r="I216" s="427"/>
      <c r="J216" s="428"/>
      <c r="K216" s="429"/>
    </row>
    <row r="217" spans="1:11" s="33" customFormat="1" ht="56.45" customHeight="1">
      <c r="A217" s="109"/>
      <c r="B217" s="437"/>
      <c r="C217" s="729" t="s">
        <v>1129</v>
      </c>
      <c r="D217" s="636"/>
      <c r="E217" s="637"/>
      <c r="F217" s="424" t="s">
        <v>27</v>
      </c>
      <c r="G217" s="441" t="s">
        <v>26</v>
      </c>
      <c r="H217" s="434"/>
      <c r="I217" s="427"/>
      <c r="J217" s="428"/>
      <c r="K217" s="429"/>
    </row>
    <row r="218" spans="1:11" s="33" customFormat="1" ht="31.15" customHeight="1">
      <c r="A218" s="109"/>
      <c r="B218" s="437"/>
      <c r="C218" s="729" t="s">
        <v>1130</v>
      </c>
      <c r="D218" s="636"/>
      <c r="E218" s="637"/>
      <c r="F218" s="424" t="s">
        <v>27</v>
      </c>
      <c r="G218" s="441" t="s">
        <v>26</v>
      </c>
      <c r="H218" s="434"/>
      <c r="I218" s="427"/>
      <c r="J218" s="428"/>
      <c r="K218" s="429"/>
    </row>
    <row r="219" spans="1:11" s="33" customFormat="1" ht="19.899999999999999" customHeight="1">
      <c r="A219" s="109"/>
      <c r="B219" s="437"/>
      <c r="C219" s="913" t="s">
        <v>1131</v>
      </c>
      <c r="D219" s="914"/>
      <c r="E219" s="915"/>
      <c r="F219" s="424" t="s">
        <v>27</v>
      </c>
      <c r="G219" s="441" t="s">
        <v>26</v>
      </c>
      <c r="H219" s="434"/>
      <c r="I219" s="427"/>
      <c r="J219" s="428"/>
      <c r="K219" s="429"/>
    </row>
    <row r="220" spans="1:11" s="33" customFormat="1" ht="39.6" customHeight="1">
      <c r="A220" s="109"/>
      <c r="B220" s="437"/>
      <c r="C220" s="442"/>
      <c r="D220" s="439" t="s">
        <v>49</v>
      </c>
      <c r="E220" s="440" t="s">
        <v>1132</v>
      </c>
      <c r="F220" s="424" t="s">
        <v>27</v>
      </c>
      <c r="G220" s="441" t="s">
        <v>26</v>
      </c>
      <c r="H220" s="434"/>
      <c r="I220" s="427"/>
      <c r="J220" s="428"/>
      <c r="K220" s="429"/>
    </row>
    <row r="221" spans="1:11" s="33" customFormat="1" ht="30" customHeight="1">
      <c r="A221" s="109"/>
      <c r="B221" s="437"/>
      <c r="C221" s="30"/>
      <c r="D221" s="439" t="s">
        <v>1125</v>
      </c>
      <c r="E221" s="440" t="s">
        <v>1133</v>
      </c>
      <c r="F221" s="424" t="s">
        <v>27</v>
      </c>
      <c r="G221" s="441" t="s">
        <v>26</v>
      </c>
      <c r="H221" s="434"/>
      <c r="I221" s="427"/>
      <c r="J221" s="428"/>
      <c r="K221" s="429"/>
    </row>
    <row r="222" spans="1:11" s="33" customFormat="1" ht="42" customHeight="1">
      <c r="A222" s="109"/>
      <c r="B222" s="437"/>
      <c r="C222" s="30"/>
      <c r="D222" s="439" t="s">
        <v>1134</v>
      </c>
      <c r="E222" s="440" t="s">
        <v>1135</v>
      </c>
      <c r="F222" s="424" t="s">
        <v>27</v>
      </c>
      <c r="G222" s="441" t="s">
        <v>26</v>
      </c>
      <c r="H222" s="434"/>
      <c r="I222" s="427"/>
      <c r="J222" s="428"/>
      <c r="K222" s="429"/>
    </row>
    <row r="223" spans="1:11" s="33" customFormat="1" ht="19.899999999999999" customHeight="1">
      <c r="A223" s="109"/>
      <c r="B223" s="437"/>
      <c r="C223" s="109"/>
      <c r="D223" s="443" t="s">
        <v>1136</v>
      </c>
      <c r="E223" s="444" t="s">
        <v>1137</v>
      </c>
      <c r="F223" s="424" t="s">
        <v>27</v>
      </c>
      <c r="G223" s="441" t="s">
        <v>26</v>
      </c>
      <c r="H223" s="434"/>
      <c r="I223" s="427"/>
      <c r="J223" s="428"/>
      <c r="K223" s="429"/>
    </row>
    <row r="224" spans="1:11" s="33" customFormat="1" ht="43.15" customHeight="1">
      <c r="A224" s="109"/>
      <c r="B224" s="437"/>
      <c r="C224" s="30"/>
      <c r="D224" s="439" t="s">
        <v>1138</v>
      </c>
      <c r="E224" s="440" t="s">
        <v>1139</v>
      </c>
      <c r="F224" s="424" t="s">
        <v>27</v>
      </c>
      <c r="G224" s="441" t="s">
        <v>26</v>
      </c>
      <c r="H224" s="434"/>
      <c r="I224" s="427"/>
      <c r="J224" s="428"/>
      <c r="K224" s="429"/>
    </row>
    <row r="225" spans="1:11" s="33" customFormat="1" ht="30" customHeight="1">
      <c r="A225" s="109"/>
      <c r="B225" s="437"/>
      <c r="C225" s="438"/>
      <c r="D225" s="439" t="s">
        <v>1140</v>
      </c>
      <c r="E225" s="440" t="s">
        <v>1141</v>
      </c>
      <c r="F225" s="424" t="s">
        <v>27</v>
      </c>
      <c r="G225" s="441" t="s">
        <v>26</v>
      </c>
      <c r="H225" s="434"/>
      <c r="I225" s="427"/>
      <c r="J225" s="428"/>
      <c r="K225" s="429"/>
    </row>
    <row r="226" spans="1:11" s="33" customFormat="1" ht="54" customHeight="1">
      <c r="A226" s="109"/>
      <c r="B226" s="437"/>
      <c r="C226" s="729" t="s">
        <v>1142</v>
      </c>
      <c r="D226" s="636"/>
      <c r="E226" s="637"/>
      <c r="F226" s="424" t="s">
        <v>27</v>
      </c>
      <c r="G226" s="441" t="s">
        <v>26</v>
      </c>
      <c r="H226" s="434"/>
      <c r="I226" s="427"/>
      <c r="J226" s="428"/>
      <c r="K226" s="429"/>
    </row>
    <row r="227" spans="1:11" s="33" customFormat="1" ht="29.45" customHeight="1">
      <c r="A227" s="109"/>
      <c r="B227" s="437"/>
      <c r="C227" s="729" t="s">
        <v>1143</v>
      </c>
      <c r="D227" s="636"/>
      <c r="E227" s="637"/>
      <c r="F227" s="424" t="s">
        <v>27</v>
      </c>
      <c r="G227" s="441" t="s">
        <v>26</v>
      </c>
      <c r="H227" s="434"/>
      <c r="I227" s="427"/>
      <c r="J227" s="428"/>
      <c r="K227" s="429"/>
    </row>
    <row r="228" spans="1:11" s="33" customFormat="1" ht="32.450000000000003" customHeight="1">
      <c r="A228" s="109"/>
      <c r="B228" s="437"/>
      <c r="C228" s="729" t="s">
        <v>1154</v>
      </c>
      <c r="D228" s="636"/>
      <c r="E228" s="637"/>
      <c r="F228" s="424" t="s">
        <v>27</v>
      </c>
      <c r="G228" s="441" t="s">
        <v>26</v>
      </c>
      <c r="H228" s="434"/>
      <c r="I228" s="427"/>
      <c r="J228" s="428"/>
      <c r="K228" s="429"/>
    </row>
    <row r="229" spans="1:11" s="33" customFormat="1" ht="19.899999999999999" customHeight="1">
      <c r="A229" s="109"/>
      <c r="B229" s="437"/>
      <c r="C229" s="631" t="s">
        <v>456</v>
      </c>
      <c r="D229" s="632"/>
      <c r="E229" s="633"/>
      <c r="F229" s="432"/>
      <c r="G229" s="433"/>
      <c r="H229" s="434"/>
      <c r="I229" s="427"/>
      <c r="J229" s="428"/>
      <c r="K229" s="429"/>
    </row>
    <row r="230" spans="1:11" s="33" customFormat="1" ht="27.6" customHeight="1">
      <c r="A230" s="109"/>
      <c r="B230" s="437"/>
      <c r="C230" s="925" t="s">
        <v>1144</v>
      </c>
      <c r="D230" s="690"/>
      <c r="E230" s="926"/>
      <c r="F230" s="424" t="s">
        <v>27</v>
      </c>
      <c r="G230" s="441" t="s">
        <v>26</v>
      </c>
      <c r="H230" s="434"/>
      <c r="I230" s="427"/>
      <c r="J230" s="428"/>
      <c r="K230" s="429"/>
    </row>
    <row r="231" spans="1:11" s="33" customFormat="1" ht="19.899999999999999" customHeight="1">
      <c r="A231" s="109"/>
      <c r="B231" s="437"/>
      <c r="C231" s="631" t="s">
        <v>457</v>
      </c>
      <c r="D231" s="632"/>
      <c r="E231" s="633"/>
      <c r="F231" s="432"/>
      <c r="G231" s="433"/>
      <c r="H231" s="434"/>
      <c r="I231" s="427"/>
      <c r="J231" s="428"/>
      <c r="K231" s="429"/>
    </row>
    <row r="232" spans="1:11" s="33" customFormat="1" ht="30" customHeight="1">
      <c r="A232" s="109"/>
      <c r="B232" s="437"/>
      <c r="C232" s="729" t="s">
        <v>1145</v>
      </c>
      <c r="D232" s="636"/>
      <c r="E232" s="637"/>
      <c r="F232" s="424" t="s">
        <v>27</v>
      </c>
      <c r="G232" s="441" t="s">
        <v>26</v>
      </c>
      <c r="H232" s="434"/>
      <c r="I232" s="427"/>
      <c r="J232" s="428"/>
      <c r="K232" s="429"/>
    </row>
    <row r="233" spans="1:11" s="33" customFormat="1" ht="19.899999999999999" customHeight="1">
      <c r="A233" s="109"/>
      <c r="B233" s="437"/>
      <c r="C233" s="631" t="s">
        <v>1146</v>
      </c>
      <c r="D233" s="632"/>
      <c r="E233" s="633"/>
      <c r="F233" s="432"/>
      <c r="G233" s="433"/>
      <c r="H233" s="434"/>
      <c r="I233" s="427"/>
      <c r="J233" s="428"/>
      <c r="K233" s="429"/>
    </row>
    <row r="234" spans="1:11" s="33" customFormat="1" ht="28.9" customHeight="1">
      <c r="A234" s="110"/>
      <c r="B234" s="445"/>
      <c r="C234" s="729" t="s">
        <v>1147</v>
      </c>
      <c r="D234" s="636"/>
      <c r="E234" s="637"/>
      <c r="F234" s="424" t="s">
        <v>27</v>
      </c>
      <c r="G234" s="441" t="s">
        <v>26</v>
      </c>
      <c r="H234" s="446"/>
      <c r="I234" s="427"/>
      <c r="J234" s="428"/>
      <c r="K234" s="429"/>
    </row>
  </sheetData>
  <sheetProtection selectLockedCells="1" selectUnlockedCells="1"/>
  <mergeCells count="345">
    <mergeCell ref="C231:E231"/>
    <mergeCell ref="C232:E232"/>
    <mergeCell ref="C233:E233"/>
    <mergeCell ref="C234:E234"/>
    <mergeCell ref="C216:E216"/>
    <mergeCell ref="C217:E217"/>
    <mergeCell ref="C218:E218"/>
    <mergeCell ref="C219:E219"/>
    <mergeCell ref="C226:E226"/>
    <mergeCell ref="C227:E227"/>
    <mergeCell ref="C228:E228"/>
    <mergeCell ref="C229:E229"/>
    <mergeCell ref="C230:E230"/>
    <mergeCell ref="C206:E206"/>
    <mergeCell ref="C207:E207"/>
    <mergeCell ref="C208:E208"/>
    <mergeCell ref="F208:G208"/>
    <mergeCell ref="C209:E211"/>
    <mergeCell ref="F209:F211"/>
    <mergeCell ref="G209:G211"/>
    <mergeCell ref="C214:E214"/>
    <mergeCell ref="C215:E215"/>
    <mergeCell ref="C174:E174"/>
    <mergeCell ref="C176:E176"/>
    <mergeCell ref="B174:B176"/>
    <mergeCell ref="F174:F175"/>
    <mergeCell ref="G174:G175"/>
    <mergeCell ref="D175:E175"/>
    <mergeCell ref="I193:I196"/>
    <mergeCell ref="F171:G171"/>
    <mergeCell ref="D167:E167"/>
    <mergeCell ref="F168:G168"/>
    <mergeCell ref="F169:G169"/>
    <mergeCell ref="F170:G170"/>
    <mergeCell ref="C172:E172"/>
    <mergeCell ref="C173:E173"/>
    <mergeCell ref="D192:E192"/>
    <mergeCell ref="C190:E190"/>
    <mergeCell ref="I178:I180"/>
    <mergeCell ref="I166:I169"/>
    <mergeCell ref="D189:E189"/>
    <mergeCell ref="E180:E181"/>
    <mergeCell ref="D178:E179"/>
    <mergeCell ref="D186:E186"/>
    <mergeCell ref="D187:E187"/>
    <mergeCell ref="D188:E188"/>
    <mergeCell ref="I147:I150"/>
    <mergeCell ref="A147:A150"/>
    <mergeCell ref="B151:B156"/>
    <mergeCell ref="C151:E151"/>
    <mergeCell ref="C152:E152"/>
    <mergeCell ref="C156:E156"/>
    <mergeCell ref="A151:A152"/>
    <mergeCell ref="I151:I152"/>
    <mergeCell ref="C147:E147"/>
    <mergeCell ref="C148:E148"/>
    <mergeCell ref="D149:E149"/>
    <mergeCell ref="C153:E153"/>
    <mergeCell ref="D154:E154"/>
    <mergeCell ref="C155:E155"/>
    <mergeCell ref="C127:E127"/>
    <mergeCell ref="C130:E130"/>
    <mergeCell ref="C132:E132"/>
    <mergeCell ref="C125:E126"/>
    <mergeCell ref="F125:F126"/>
    <mergeCell ref="A166:A167"/>
    <mergeCell ref="B166:B167"/>
    <mergeCell ref="C166:E166"/>
    <mergeCell ref="E169:E170"/>
    <mergeCell ref="A133:A134"/>
    <mergeCell ref="B133:B134"/>
    <mergeCell ref="C133:E133"/>
    <mergeCell ref="C134:E136"/>
    <mergeCell ref="C139:E139"/>
    <mergeCell ref="C142:E142"/>
    <mergeCell ref="C143:E143"/>
    <mergeCell ref="C144:E144"/>
    <mergeCell ref="A157:A158"/>
    <mergeCell ref="A163:A165"/>
    <mergeCell ref="B163:B165"/>
    <mergeCell ref="C163:E163"/>
    <mergeCell ref="F144:F145"/>
    <mergeCell ref="I123:I124"/>
    <mergeCell ref="C128:E128"/>
    <mergeCell ref="I44:I46"/>
    <mergeCell ref="I15:I17"/>
    <mergeCell ref="I4:I7"/>
    <mergeCell ref="C19:E19"/>
    <mergeCell ref="A39:A43"/>
    <mergeCell ref="B39:B43"/>
    <mergeCell ref="C39:E39"/>
    <mergeCell ref="C40:E40"/>
    <mergeCell ref="C41:E41"/>
    <mergeCell ref="F41:F42"/>
    <mergeCell ref="G41:G42"/>
    <mergeCell ref="D42:E42"/>
    <mergeCell ref="C43:E43"/>
    <mergeCell ref="C32:E32"/>
    <mergeCell ref="I22:I26"/>
    <mergeCell ref="I27:I31"/>
    <mergeCell ref="F17:G17"/>
    <mergeCell ref="G12:G13"/>
    <mergeCell ref="C15:E15"/>
    <mergeCell ref="C100:E100"/>
    <mergeCell ref="F100:F101"/>
    <mergeCell ref="G125:G126"/>
    <mergeCell ref="A202:A203"/>
    <mergeCell ref="B202:B205"/>
    <mergeCell ref="C202:E202"/>
    <mergeCell ref="C195:E195"/>
    <mergeCell ref="C196:E196"/>
    <mergeCell ref="F196:G196"/>
    <mergeCell ref="F202:G202"/>
    <mergeCell ref="C199:E199"/>
    <mergeCell ref="C200:E200"/>
    <mergeCell ref="C201:E201"/>
    <mergeCell ref="C54:E54"/>
    <mergeCell ref="F50:F51"/>
    <mergeCell ref="G50:G51"/>
    <mergeCell ref="B44:B46"/>
    <mergeCell ref="C44:E44"/>
    <mergeCell ref="A193:A194"/>
    <mergeCell ref="C193:E193"/>
    <mergeCell ref="B177:B178"/>
    <mergeCell ref="F178:F179"/>
    <mergeCell ref="G178:G179"/>
    <mergeCell ref="F182:G182"/>
    <mergeCell ref="F183:G183"/>
    <mergeCell ref="F184:G184"/>
    <mergeCell ref="F180:G181"/>
    <mergeCell ref="C177:E177"/>
    <mergeCell ref="A177:A178"/>
    <mergeCell ref="D180:D181"/>
    <mergeCell ref="C194:E194"/>
    <mergeCell ref="D191:E191"/>
    <mergeCell ref="A129:A130"/>
    <mergeCell ref="C129:E129"/>
    <mergeCell ref="F129:G129"/>
    <mergeCell ref="C131:E131"/>
    <mergeCell ref="F131:G131"/>
    <mergeCell ref="A1:H1"/>
    <mergeCell ref="C3:E3"/>
    <mergeCell ref="F3:G3"/>
    <mergeCell ref="C20:E20"/>
    <mergeCell ref="C21:E21"/>
    <mergeCell ref="A27:A31"/>
    <mergeCell ref="B27:B31"/>
    <mergeCell ref="C27:E27"/>
    <mergeCell ref="C4:E4"/>
    <mergeCell ref="F28:G28"/>
    <mergeCell ref="F29:G29"/>
    <mergeCell ref="F30:G30"/>
    <mergeCell ref="F31:G31"/>
    <mergeCell ref="F8:G8"/>
    <mergeCell ref="H6:H12"/>
    <mergeCell ref="H22:H26"/>
    <mergeCell ref="C18:E18"/>
    <mergeCell ref="B18:B19"/>
    <mergeCell ref="C185:E185"/>
    <mergeCell ref="D145:E145"/>
    <mergeCell ref="C146:E146"/>
    <mergeCell ref="C138:E138"/>
    <mergeCell ref="C150:E150"/>
    <mergeCell ref="B147:B150"/>
    <mergeCell ref="I133:I135"/>
    <mergeCell ref="I157:I159"/>
    <mergeCell ref="B157:B162"/>
    <mergeCell ref="I163:I165"/>
    <mergeCell ref="F134:F136"/>
    <mergeCell ref="G134:G136"/>
    <mergeCell ref="C157:E157"/>
    <mergeCell ref="C158:E158"/>
    <mergeCell ref="C159:E159"/>
    <mergeCell ref="C160:E160"/>
    <mergeCell ref="C161:E161"/>
    <mergeCell ref="C162:E162"/>
    <mergeCell ref="H163:H164"/>
    <mergeCell ref="D164:E164"/>
    <mergeCell ref="C165:E165"/>
    <mergeCell ref="F163:F164"/>
    <mergeCell ref="G163:G164"/>
    <mergeCell ref="C141:E141"/>
    <mergeCell ref="G144:G145"/>
    <mergeCell ref="I33:I34"/>
    <mergeCell ref="F9:G9"/>
    <mergeCell ref="F4:G4"/>
    <mergeCell ref="A4:A5"/>
    <mergeCell ref="C5:E6"/>
    <mergeCell ref="F5:F6"/>
    <mergeCell ref="G5:G6"/>
    <mergeCell ref="C7:E7"/>
    <mergeCell ref="C10:E10"/>
    <mergeCell ref="B22:B26"/>
    <mergeCell ref="C22:E22"/>
    <mergeCell ref="F23:G23"/>
    <mergeCell ref="F25:G25"/>
    <mergeCell ref="F26:G26"/>
    <mergeCell ref="F24:G24"/>
    <mergeCell ref="C12:E12"/>
    <mergeCell ref="C14:E14"/>
    <mergeCell ref="F10:F11"/>
    <mergeCell ref="G10:G11"/>
    <mergeCell ref="D11:E11"/>
    <mergeCell ref="D13:E13"/>
    <mergeCell ref="F12:F13"/>
    <mergeCell ref="F16:G16"/>
    <mergeCell ref="H52:H53"/>
    <mergeCell ref="D53:E53"/>
    <mergeCell ref="A50:A51"/>
    <mergeCell ref="B15:B17"/>
    <mergeCell ref="C45:E45"/>
    <mergeCell ref="C47:E47"/>
    <mergeCell ref="C48:E48"/>
    <mergeCell ref="C49:E49"/>
    <mergeCell ref="C50:E50"/>
    <mergeCell ref="A44:A46"/>
    <mergeCell ref="C38:E38"/>
    <mergeCell ref="C36:E36"/>
    <mergeCell ref="C33:E33"/>
    <mergeCell ref="C34:E34"/>
    <mergeCell ref="C35:E35"/>
    <mergeCell ref="C37:E37"/>
    <mergeCell ref="F33:G33"/>
    <mergeCell ref="F35:G35"/>
    <mergeCell ref="F37:G37"/>
    <mergeCell ref="C46:E46"/>
    <mergeCell ref="A15:A16"/>
    <mergeCell ref="F18:G18"/>
    <mergeCell ref="A52:A53"/>
    <mergeCell ref="B47:B51"/>
    <mergeCell ref="I47:I49"/>
    <mergeCell ref="C55:E55"/>
    <mergeCell ref="C56:E56"/>
    <mergeCell ref="C57:E57"/>
    <mergeCell ref="C71:E71"/>
    <mergeCell ref="C58:E58"/>
    <mergeCell ref="C59:E59"/>
    <mergeCell ref="C60:E60"/>
    <mergeCell ref="C61:E61"/>
    <mergeCell ref="C69:E69"/>
    <mergeCell ref="C62:E62"/>
    <mergeCell ref="C65:E65"/>
    <mergeCell ref="C66:E66"/>
    <mergeCell ref="C67:E67"/>
    <mergeCell ref="C68:E68"/>
    <mergeCell ref="I55:I56"/>
    <mergeCell ref="C70:E70"/>
    <mergeCell ref="C63:E63"/>
    <mergeCell ref="C64:E64"/>
    <mergeCell ref="H50:H51"/>
    <mergeCell ref="D51:E51"/>
    <mergeCell ref="C52:E52"/>
    <mergeCell ref="F52:F53"/>
    <mergeCell ref="G52:G53"/>
    <mergeCell ref="A72:A73"/>
    <mergeCell ref="B72:B74"/>
    <mergeCell ref="C73:E73"/>
    <mergeCell ref="C74:E74"/>
    <mergeCell ref="I72:I73"/>
    <mergeCell ref="C76:E76"/>
    <mergeCell ref="F82:G82"/>
    <mergeCell ref="F83:G83"/>
    <mergeCell ref="C81:E81"/>
    <mergeCell ref="F76:F77"/>
    <mergeCell ref="G76:G77"/>
    <mergeCell ref="D77:E77"/>
    <mergeCell ref="I76:I77"/>
    <mergeCell ref="C72:E72"/>
    <mergeCell ref="C80:E80"/>
    <mergeCell ref="F80:G80"/>
    <mergeCell ref="C79:E79"/>
    <mergeCell ref="C75:E75"/>
    <mergeCell ref="F75:G75"/>
    <mergeCell ref="A75:A77"/>
    <mergeCell ref="C78:E78"/>
    <mergeCell ref="C93:E93"/>
    <mergeCell ref="C95:E95"/>
    <mergeCell ref="C96:E96"/>
    <mergeCell ref="C97:E97"/>
    <mergeCell ref="C98:E98"/>
    <mergeCell ref="F95:G95"/>
    <mergeCell ref="F98:G98"/>
    <mergeCell ref="D94:E94"/>
    <mergeCell ref="I102:I105"/>
    <mergeCell ref="I85:I86"/>
    <mergeCell ref="C86:E86"/>
    <mergeCell ref="C87:E87"/>
    <mergeCell ref="F87:G87"/>
    <mergeCell ref="C88:E88"/>
    <mergeCell ref="A85:A86"/>
    <mergeCell ref="C89:E90"/>
    <mergeCell ref="F89:F90"/>
    <mergeCell ref="G89:G90"/>
    <mergeCell ref="C85:E85"/>
    <mergeCell ref="F85:G85"/>
    <mergeCell ref="I106:I108"/>
    <mergeCell ref="A106:A107"/>
    <mergeCell ref="B106:B112"/>
    <mergeCell ref="C113:E113"/>
    <mergeCell ref="F113:G113"/>
    <mergeCell ref="A113:A114"/>
    <mergeCell ref="C114:E114"/>
    <mergeCell ref="I113:I114"/>
    <mergeCell ref="C109:E109"/>
    <mergeCell ref="C111:E111"/>
    <mergeCell ref="C110:E110"/>
    <mergeCell ref="D112:E112"/>
    <mergeCell ref="F111:F112"/>
    <mergeCell ref="G111:G112"/>
    <mergeCell ref="B102:B105"/>
    <mergeCell ref="C106:E106"/>
    <mergeCell ref="C107:E107"/>
    <mergeCell ref="C108:E108"/>
    <mergeCell ref="G100:G101"/>
    <mergeCell ref="D101:E101"/>
    <mergeCell ref="A123:A124"/>
    <mergeCell ref="C123:E123"/>
    <mergeCell ref="F123:G123"/>
    <mergeCell ref="C115:E116"/>
    <mergeCell ref="A102:A103"/>
    <mergeCell ref="C102:E102"/>
    <mergeCell ref="C84:E84"/>
    <mergeCell ref="C104:E104"/>
    <mergeCell ref="D140:E140"/>
    <mergeCell ref="F139:F140"/>
    <mergeCell ref="G139:G140"/>
    <mergeCell ref="F115:F117"/>
    <mergeCell ref="G115:G117"/>
    <mergeCell ref="C119:E119"/>
    <mergeCell ref="C137:E137"/>
    <mergeCell ref="C118:E118"/>
    <mergeCell ref="C120:E120"/>
    <mergeCell ref="F120:G120"/>
    <mergeCell ref="C121:E121"/>
    <mergeCell ref="C122:E122"/>
    <mergeCell ref="D117:E117"/>
    <mergeCell ref="C124:E124"/>
    <mergeCell ref="C91:E91"/>
    <mergeCell ref="F91:G91"/>
    <mergeCell ref="C92:E92"/>
    <mergeCell ref="C103:E103"/>
    <mergeCell ref="C105:E105"/>
    <mergeCell ref="F93:F94"/>
    <mergeCell ref="G93:G94"/>
    <mergeCell ref="C99:E99"/>
  </mergeCells>
  <phoneticPr fontId="2"/>
  <dataValidations count="1">
    <dataValidation type="list" allowBlank="1" showInputMessage="1" showErrorMessage="1" sqref="B202:B205 F197:F201 B200 B27 F27 F203:F207 B174:B175 B157 B179:B184 B186:B189 F4:F5 F7 F10 F12 B4:B15 F14:F15 B34:B36 F43:F50 F52 B32 B38:B47 B72 B52:B55 F54:F76 F78:F81 B86:B90 F84:F89 F95:F100 F91:F93 B75:B79 B99:B102 B106 F113:F115 B113:B123 B125:B126 F118:F125 B129 B131 F127:F134 F141:F144 F102:F111 B145:B149 B151 F165:F167 B163:B165 B168:B171 F172:F174 F176:F178 F185:F195 B194:B198 F18:F22 F32:F41 B139:B141 F137:F139 B135:B136 F146:F148 F150:F153 F155:F163 B153:B155 B18 B20:B22 B207:B210 F209 F212:F234" xr:uid="{64946EC7-A164-4767-955F-22B1E468A659}">
      <formula1>"□,☑"</formula1>
    </dataValidation>
  </dataValidations>
  <printOptions horizontalCentered="1"/>
  <pageMargins left="0.19685039370078741" right="0.19685039370078741" top="0.39370078740157483" bottom="0.39370078740157483" header="0.19685039370078741" footer="0.19685039370078741"/>
  <pageSetup paperSize="9" scale="89" fitToHeight="0" orientation="portrait" useFirstPageNumber="1" r:id="rId1"/>
  <headerFooter alignWithMargins="0">
    <oddFooter>&amp;R&amp;10&amp;A（&amp;P/&amp;N）</oddFooter>
  </headerFooter>
  <rowBreaks count="9" manualBreakCount="9">
    <brk id="26" max="7" man="1"/>
    <brk id="51" max="7" man="1"/>
    <brk id="74" max="7" man="1"/>
    <brk id="99" max="7" man="1"/>
    <brk id="122" max="7" man="1"/>
    <brk id="146" max="7" man="1"/>
    <brk id="165" max="7" man="1"/>
    <brk id="192" max="7" man="1"/>
    <brk id="213"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E1C1A-75F2-468E-93B8-6A5EC169E096}">
  <dimension ref="A1:T23"/>
  <sheetViews>
    <sheetView view="pageBreakPreview" zoomScale="92" zoomScaleNormal="100" zoomScaleSheetLayoutView="92" workbookViewId="0">
      <selection activeCell="N8" sqref="N8"/>
    </sheetView>
  </sheetViews>
  <sheetFormatPr defaultColWidth="9.875" defaultRowHeight="18.75" customHeight="1"/>
  <cols>
    <col min="1" max="1" width="2.875" style="136" customWidth="1"/>
    <col min="2" max="2" width="6" style="136" customWidth="1"/>
    <col min="3" max="3" width="9.5" style="136" customWidth="1"/>
    <col min="4" max="4" width="9.75" style="136" customWidth="1"/>
    <col min="5" max="5" width="3.625" style="136" customWidth="1"/>
    <col min="6" max="6" width="4.25" style="136" customWidth="1"/>
    <col min="7" max="9" width="5.125" style="136" customWidth="1"/>
    <col min="10" max="10" width="10.875" style="136" customWidth="1"/>
    <col min="11" max="11" width="9.625" style="136" customWidth="1"/>
    <col min="12" max="12" width="9.875" style="136" customWidth="1"/>
    <col min="13" max="13" width="8.875" style="136" customWidth="1"/>
    <col min="14" max="16" width="6.75" style="136" customWidth="1"/>
    <col min="17" max="17" width="7.125" style="136" customWidth="1"/>
    <col min="18" max="18" width="6.75" style="136" customWidth="1"/>
    <col min="19" max="19" width="7.5" style="136" customWidth="1"/>
    <col min="20" max="20" width="8.25" style="136" customWidth="1"/>
    <col min="21" max="16384" width="9.875" style="136"/>
  </cols>
  <sheetData>
    <row r="1" spans="1:20" ht="18.75" customHeight="1">
      <c r="T1" s="137" t="s">
        <v>351</v>
      </c>
    </row>
    <row r="2" spans="1:20" ht="18.75" customHeight="1">
      <c r="A2" s="138" t="s">
        <v>352</v>
      </c>
      <c r="E2" s="927" t="s">
        <v>353</v>
      </c>
      <c r="F2" s="927"/>
      <c r="G2" s="927"/>
      <c r="H2" s="928"/>
      <c r="I2" s="928"/>
      <c r="J2" s="928"/>
      <c r="K2" s="928"/>
      <c r="L2" s="139"/>
      <c r="M2" s="928" t="s">
        <v>354</v>
      </c>
      <c r="N2" s="928"/>
      <c r="O2" s="928"/>
      <c r="P2" s="928"/>
      <c r="Q2" s="928"/>
      <c r="R2" s="928"/>
      <c r="T2" s="140" t="s">
        <v>355</v>
      </c>
    </row>
    <row r="3" spans="1:20" ht="7.5" customHeight="1" thickBot="1"/>
    <row r="4" spans="1:20" s="142" customFormat="1" ht="21" customHeight="1">
      <c r="A4" s="929"/>
      <c r="B4" s="932" t="s">
        <v>356</v>
      </c>
      <c r="C4" s="935" t="s">
        <v>357</v>
      </c>
      <c r="D4" s="935" t="s">
        <v>358</v>
      </c>
      <c r="E4" s="940" t="s">
        <v>359</v>
      </c>
      <c r="F4" s="943" t="s">
        <v>360</v>
      </c>
      <c r="G4" s="940" t="s">
        <v>361</v>
      </c>
      <c r="H4" s="940" t="s">
        <v>362</v>
      </c>
      <c r="I4" s="940" t="s">
        <v>363</v>
      </c>
      <c r="J4" s="950" t="s">
        <v>364</v>
      </c>
      <c r="K4" s="953" t="s">
        <v>365</v>
      </c>
      <c r="L4" s="141"/>
      <c r="M4" s="955" t="s">
        <v>366</v>
      </c>
      <c r="N4" s="956"/>
      <c r="O4" s="956"/>
      <c r="P4" s="956"/>
      <c r="Q4" s="956"/>
      <c r="R4" s="956"/>
      <c r="S4" s="956"/>
      <c r="T4" s="957"/>
    </row>
    <row r="5" spans="1:20" s="142" customFormat="1" ht="21" customHeight="1" thickBot="1">
      <c r="A5" s="930"/>
      <c r="B5" s="933"/>
      <c r="C5" s="936"/>
      <c r="D5" s="938"/>
      <c r="E5" s="941"/>
      <c r="F5" s="944"/>
      <c r="G5" s="944"/>
      <c r="H5" s="944"/>
      <c r="I5" s="944"/>
      <c r="J5" s="951"/>
      <c r="K5" s="954"/>
      <c r="L5" s="958" t="s">
        <v>1159</v>
      </c>
      <c r="M5" s="959" t="s">
        <v>1158</v>
      </c>
      <c r="N5" s="938" t="s">
        <v>367</v>
      </c>
      <c r="O5" s="938"/>
      <c r="P5" s="938"/>
      <c r="Q5" s="938"/>
      <c r="R5" s="938"/>
      <c r="S5" s="938"/>
      <c r="T5" s="961" t="s">
        <v>368</v>
      </c>
    </row>
    <row r="6" spans="1:20" s="142" customFormat="1" ht="22.5" customHeight="1" thickTop="1" thickBot="1">
      <c r="A6" s="930"/>
      <c r="B6" s="933"/>
      <c r="C6" s="936"/>
      <c r="D6" s="938"/>
      <c r="E6" s="941"/>
      <c r="F6" s="944"/>
      <c r="G6" s="944"/>
      <c r="H6" s="944"/>
      <c r="I6" s="944"/>
      <c r="J6" s="951"/>
      <c r="K6" s="954"/>
      <c r="L6" s="958"/>
      <c r="M6" s="960"/>
      <c r="N6" s="963" t="s">
        <v>369</v>
      </c>
      <c r="O6" s="964"/>
      <c r="P6" s="946" t="s">
        <v>370</v>
      </c>
      <c r="Q6" s="946" t="s">
        <v>371</v>
      </c>
      <c r="R6" s="946"/>
      <c r="S6" s="948" t="s">
        <v>372</v>
      </c>
      <c r="T6" s="961"/>
    </row>
    <row r="7" spans="1:20" s="142" customFormat="1" ht="19.5" customHeight="1" thickTop="1" thickBot="1">
      <c r="A7" s="931"/>
      <c r="B7" s="934"/>
      <c r="C7" s="937"/>
      <c r="D7" s="939"/>
      <c r="E7" s="942"/>
      <c r="F7" s="945"/>
      <c r="G7" s="945"/>
      <c r="H7" s="945"/>
      <c r="I7" s="945"/>
      <c r="J7" s="952"/>
      <c r="K7" s="143" t="s">
        <v>373</v>
      </c>
      <c r="L7" s="144" t="s">
        <v>373</v>
      </c>
      <c r="M7" s="960"/>
      <c r="N7" s="145" t="s">
        <v>374</v>
      </c>
      <c r="O7" s="145" t="s">
        <v>375</v>
      </c>
      <c r="P7" s="947"/>
      <c r="Q7" s="947"/>
      <c r="R7" s="947"/>
      <c r="S7" s="949"/>
      <c r="T7" s="962"/>
    </row>
    <row r="8" spans="1:20" ht="30" customHeight="1" thickTop="1">
      <c r="A8" s="146">
        <v>1</v>
      </c>
      <c r="B8" s="147"/>
      <c r="C8" s="148"/>
      <c r="D8" s="147"/>
      <c r="E8" s="147"/>
      <c r="F8" s="147"/>
      <c r="G8" s="147"/>
      <c r="H8" s="147"/>
      <c r="I8" s="147"/>
      <c r="J8" s="149"/>
      <c r="K8" s="150"/>
      <c r="L8" s="151"/>
      <c r="M8" s="152"/>
      <c r="N8" s="153"/>
      <c r="O8" s="153"/>
      <c r="P8" s="153"/>
      <c r="Q8" s="153"/>
      <c r="R8" s="153"/>
      <c r="S8" s="153">
        <f>SUM(N8:R8)</f>
        <v>0</v>
      </c>
      <c r="T8" s="154">
        <f>SUM(M8+S8)</f>
        <v>0</v>
      </c>
    </row>
    <row r="9" spans="1:20" ht="30" customHeight="1">
      <c r="A9" s="155">
        <v>2</v>
      </c>
      <c r="B9" s="156"/>
      <c r="C9" s="157"/>
      <c r="D9" s="156"/>
      <c r="E9" s="156"/>
      <c r="F9" s="156"/>
      <c r="G9" s="156"/>
      <c r="H9" s="156"/>
      <c r="I9" s="156"/>
      <c r="J9" s="158"/>
      <c r="K9" s="159"/>
      <c r="L9" s="160"/>
      <c r="M9" s="161"/>
      <c r="N9" s="162"/>
      <c r="O9" s="162"/>
      <c r="P9" s="162"/>
      <c r="Q9" s="162"/>
      <c r="R9" s="162"/>
      <c r="S9" s="153">
        <f t="shared" ref="S9:S22" si="0">SUM(N9:R9)</f>
        <v>0</v>
      </c>
      <c r="T9" s="154">
        <f t="shared" ref="T9:T22" si="1">SUM(M9+S9)</f>
        <v>0</v>
      </c>
    </row>
    <row r="10" spans="1:20" ht="30" customHeight="1">
      <c r="A10" s="155">
        <v>3</v>
      </c>
      <c r="B10" s="156"/>
      <c r="C10" s="157"/>
      <c r="D10" s="156"/>
      <c r="E10" s="156"/>
      <c r="F10" s="156"/>
      <c r="G10" s="156"/>
      <c r="H10" s="156"/>
      <c r="I10" s="156"/>
      <c r="J10" s="158"/>
      <c r="K10" s="159"/>
      <c r="L10" s="160"/>
      <c r="M10" s="161"/>
      <c r="N10" s="162"/>
      <c r="O10" s="162"/>
      <c r="P10" s="162"/>
      <c r="Q10" s="162"/>
      <c r="R10" s="162"/>
      <c r="S10" s="153">
        <f t="shared" si="0"/>
        <v>0</v>
      </c>
      <c r="T10" s="154">
        <f t="shared" si="1"/>
        <v>0</v>
      </c>
    </row>
    <row r="11" spans="1:20" ht="30" customHeight="1">
      <c r="A11" s="155">
        <v>4</v>
      </c>
      <c r="B11" s="156"/>
      <c r="C11" s="157"/>
      <c r="D11" s="156"/>
      <c r="E11" s="156"/>
      <c r="F11" s="156"/>
      <c r="G11" s="156"/>
      <c r="H11" s="156"/>
      <c r="I11" s="156"/>
      <c r="J11" s="158"/>
      <c r="K11" s="159"/>
      <c r="L11" s="160"/>
      <c r="M11" s="161"/>
      <c r="N11" s="162"/>
      <c r="O11" s="162"/>
      <c r="P11" s="162"/>
      <c r="Q11" s="162"/>
      <c r="R11" s="162"/>
      <c r="S11" s="153">
        <f t="shared" si="0"/>
        <v>0</v>
      </c>
      <c r="T11" s="154">
        <f t="shared" si="1"/>
        <v>0</v>
      </c>
    </row>
    <row r="12" spans="1:20" ht="30" customHeight="1">
      <c r="A12" s="155">
        <v>5</v>
      </c>
      <c r="B12" s="156"/>
      <c r="C12" s="157"/>
      <c r="D12" s="156"/>
      <c r="E12" s="156"/>
      <c r="F12" s="156"/>
      <c r="G12" s="156"/>
      <c r="H12" s="156"/>
      <c r="I12" s="156"/>
      <c r="J12" s="158"/>
      <c r="K12" s="159"/>
      <c r="L12" s="160"/>
      <c r="M12" s="161"/>
      <c r="N12" s="162"/>
      <c r="O12" s="162"/>
      <c r="P12" s="162"/>
      <c r="Q12" s="162"/>
      <c r="R12" s="162"/>
      <c r="S12" s="153">
        <f t="shared" si="0"/>
        <v>0</v>
      </c>
      <c r="T12" s="154">
        <f t="shared" si="1"/>
        <v>0</v>
      </c>
    </row>
    <row r="13" spans="1:20" ht="30" customHeight="1">
      <c r="A13" s="155">
        <v>6</v>
      </c>
      <c r="B13" s="156"/>
      <c r="C13" s="157"/>
      <c r="D13" s="156"/>
      <c r="E13" s="156"/>
      <c r="F13" s="156"/>
      <c r="G13" s="156"/>
      <c r="H13" s="156"/>
      <c r="I13" s="156"/>
      <c r="J13" s="158"/>
      <c r="K13" s="159"/>
      <c r="L13" s="160"/>
      <c r="M13" s="161"/>
      <c r="N13" s="162"/>
      <c r="O13" s="162"/>
      <c r="P13" s="162"/>
      <c r="Q13" s="162"/>
      <c r="R13" s="162"/>
      <c r="S13" s="153">
        <f t="shared" si="0"/>
        <v>0</v>
      </c>
      <c r="T13" s="154">
        <f t="shared" si="1"/>
        <v>0</v>
      </c>
    </row>
    <row r="14" spans="1:20" ht="30" customHeight="1">
      <c r="A14" s="155">
        <v>7</v>
      </c>
      <c r="B14" s="156"/>
      <c r="C14" s="157"/>
      <c r="D14" s="156"/>
      <c r="E14" s="156"/>
      <c r="F14" s="156"/>
      <c r="G14" s="156"/>
      <c r="H14" s="156"/>
      <c r="I14" s="156"/>
      <c r="J14" s="158"/>
      <c r="K14" s="159"/>
      <c r="L14" s="160"/>
      <c r="M14" s="161"/>
      <c r="N14" s="162"/>
      <c r="O14" s="162"/>
      <c r="P14" s="162"/>
      <c r="Q14" s="162"/>
      <c r="R14" s="162"/>
      <c r="S14" s="153">
        <f t="shared" si="0"/>
        <v>0</v>
      </c>
      <c r="T14" s="154">
        <f t="shared" si="1"/>
        <v>0</v>
      </c>
    </row>
    <row r="15" spans="1:20" ht="30" customHeight="1">
      <c r="A15" s="155">
        <v>8</v>
      </c>
      <c r="B15" s="156"/>
      <c r="C15" s="157"/>
      <c r="D15" s="156"/>
      <c r="E15" s="156"/>
      <c r="F15" s="156"/>
      <c r="G15" s="156"/>
      <c r="H15" s="156"/>
      <c r="I15" s="156"/>
      <c r="J15" s="158"/>
      <c r="K15" s="159"/>
      <c r="L15" s="160"/>
      <c r="M15" s="161"/>
      <c r="N15" s="162"/>
      <c r="O15" s="162"/>
      <c r="P15" s="162"/>
      <c r="Q15" s="162"/>
      <c r="R15" s="162"/>
      <c r="S15" s="153">
        <f t="shared" si="0"/>
        <v>0</v>
      </c>
      <c r="T15" s="154">
        <f t="shared" si="1"/>
        <v>0</v>
      </c>
    </row>
    <row r="16" spans="1:20" ht="30" customHeight="1">
      <c r="A16" s="155">
        <v>9</v>
      </c>
      <c r="B16" s="156"/>
      <c r="C16" s="157"/>
      <c r="D16" s="156"/>
      <c r="E16" s="156"/>
      <c r="F16" s="156"/>
      <c r="G16" s="156"/>
      <c r="H16" s="156"/>
      <c r="I16" s="156"/>
      <c r="J16" s="158"/>
      <c r="K16" s="159"/>
      <c r="L16" s="160"/>
      <c r="M16" s="161"/>
      <c r="N16" s="162"/>
      <c r="O16" s="162"/>
      <c r="P16" s="162"/>
      <c r="Q16" s="162"/>
      <c r="R16" s="162"/>
      <c r="S16" s="153">
        <f t="shared" si="0"/>
        <v>0</v>
      </c>
      <c r="T16" s="154">
        <f t="shared" si="1"/>
        <v>0</v>
      </c>
    </row>
    <row r="17" spans="1:20" ht="30" customHeight="1">
      <c r="A17" s="155">
        <v>10</v>
      </c>
      <c r="B17" s="156"/>
      <c r="C17" s="157"/>
      <c r="D17" s="156"/>
      <c r="E17" s="156"/>
      <c r="F17" s="156"/>
      <c r="G17" s="156"/>
      <c r="H17" s="156"/>
      <c r="I17" s="156"/>
      <c r="J17" s="158"/>
      <c r="K17" s="159"/>
      <c r="L17" s="160"/>
      <c r="M17" s="161"/>
      <c r="N17" s="162"/>
      <c r="O17" s="162"/>
      <c r="P17" s="162"/>
      <c r="Q17" s="162"/>
      <c r="R17" s="162"/>
      <c r="S17" s="153">
        <f t="shared" si="0"/>
        <v>0</v>
      </c>
      <c r="T17" s="154">
        <f t="shared" si="1"/>
        <v>0</v>
      </c>
    </row>
    <row r="18" spans="1:20" ht="30" customHeight="1">
      <c r="A18" s="155">
        <v>11</v>
      </c>
      <c r="B18" s="156"/>
      <c r="C18" s="157"/>
      <c r="D18" s="156"/>
      <c r="E18" s="156"/>
      <c r="F18" s="156"/>
      <c r="G18" s="156"/>
      <c r="H18" s="156"/>
      <c r="I18" s="156"/>
      <c r="J18" s="158"/>
      <c r="K18" s="159"/>
      <c r="L18" s="160"/>
      <c r="M18" s="161"/>
      <c r="N18" s="162"/>
      <c r="O18" s="162"/>
      <c r="P18" s="162"/>
      <c r="Q18" s="162"/>
      <c r="R18" s="162"/>
      <c r="S18" s="153">
        <f t="shared" si="0"/>
        <v>0</v>
      </c>
      <c r="T18" s="154">
        <f t="shared" si="1"/>
        <v>0</v>
      </c>
    </row>
    <row r="19" spans="1:20" ht="30" customHeight="1">
      <c r="A19" s="155">
        <v>12</v>
      </c>
      <c r="B19" s="156"/>
      <c r="C19" s="157"/>
      <c r="D19" s="156"/>
      <c r="E19" s="156"/>
      <c r="F19" s="156"/>
      <c r="G19" s="156"/>
      <c r="H19" s="156"/>
      <c r="I19" s="156"/>
      <c r="J19" s="158"/>
      <c r="K19" s="159"/>
      <c r="L19" s="160"/>
      <c r="M19" s="161"/>
      <c r="N19" s="162"/>
      <c r="O19" s="162"/>
      <c r="P19" s="162"/>
      <c r="Q19" s="162"/>
      <c r="R19" s="162"/>
      <c r="S19" s="153">
        <f>SUM(N19:R19)</f>
        <v>0</v>
      </c>
      <c r="T19" s="154">
        <f t="shared" si="1"/>
        <v>0</v>
      </c>
    </row>
    <row r="20" spans="1:20" ht="30" customHeight="1">
      <c r="A20" s="155">
        <v>13</v>
      </c>
      <c r="B20" s="156"/>
      <c r="C20" s="157"/>
      <c r="D20" s="156"/>
      <c r="E20" s="156"/>
      <c r="F20" s="156"/>
      <c r="G20" s="156"/>
      <c r="H20" s="156"/>
      <c r="I20" s="156"/>
      <c r="J20" s="158"/>
      <c r="K20" s="159"/>
      <c r="L20" s="160"/>
      <c r="M20" s="161"/>
      <c r="N20" s="162"/>
      <c r="O20" s="162"/>
      <c r="P20" s="162"/>
      <c r="Q20" s="162"/>
      <c r="R20" s="162"/>
      <c r="S20" s="153">
        <f t="shared" si="0"/>
        <v>0</v>
      </c>
      <c r="T20" s="154">
        <f t="shared" si="1"/>
        <v>0</v>
      </c>
    </row>
    <row r="21" spans="1:20" ht="30" customHeight="1">
      <c r="A21" s="155">
        <v>14</v>
      </c>
      <c r="B21" s="156"/>
      <c r="C21" s="157"/>
      <c r="D21" s="156"/>
      <c r="E21" s="156"/>
      <c r="F21" s="156"/>
      <c r="G21" s="156"/>
      <c r="H21" s="156"/>
      <c r="I21" s="156"/>
      <c r="J21" s="158"/>
      <c r="K21" s="159"/>
      <c r="L21" s="160"/>
      <c r="M21" s="161"/>
      <c r="N21" s="162"/>
      <c r="O21" s="162"/>
      <c r="P21" s="162"/>
      <c r="Q21" s="162"/>
      <c r="R21" s="162"/>
      <c r="S21" s="153">
        <f t="shared" si="0"/>
        <v>0</v>
      </c>
      <c r="T21" s="154">
        <f t="shared" si="1"/>
        <v>0</v>
      </c>
    </row>
    <row r="22" spans="1:20" ht="30" customHeight="1" thickBot="1">
      <c r="A22" s="163">
        <v>15</v>
      </c>
      <c r="B22" s="164"/>
      <c r="C22" s="165"/>
      <c r="D22" s="164"/>
      <c r="E22" s="164"/>
      <c r="F22" s="164"/>
      <c r="G22" s="164"/>
      <c r="H22" s="164"/>
      <c r="I22" s="164"/>
      <c r="J22" s="166"/>
      <c r="K22" s="167"/>
      <c r="L22" s="168"/>
      <c r="M22" s="169"/>
      <c r="N22" s="170"/>
      <c r="O22" s="170"/>
      <c r="P22" s="170"/>
      <c r="Q22" s="170"/>
      <c r="R22" s="170"/>
      <c r="S22" s="171">
        <f t="shared" si="0"/>
        <v>0</v>
      </c>
      <c r="T22" s="172">
        <f t="shared" si="1"/>
        <v>0</v>
      </c>
    </row>
    <row r="23" spans="1:20" ht="15" customHeight="1">
      <c r="A23" s="136" t="s">
        <v>376</v>
      </c>
    </row>
  </sheetData>
  <mergeCells count="24">
    <mergeCell ref="S6:S7"/>
    <mergeCell ref="H4:H7"/>
    <mergeCell ref="I4:I7"/>
    <mergeCell ref="J4:J7"/>
    <mergeCell ref="K4:K6"/>
    <mergeCell ref="M4:T4"/>
    <mergeCell ref="L5:L6"/>
    <mergeCell ref="M5:M7"/>
    <mergeCell ref="N5:S5"/>
    <mergeCell ref="T5:T7"/>
    <mergeCell ref="N6:O6"/>
    <mergeCell ref="E2:G2"/>
    <mergeCell ref="H2:K2"/>
    <mergeCell ref="M2:R2"/>
    <mergeCell ref="A4:A7"/>
    <mergeCell ref="B4:B7"/>
    <mergeCell ref="C4:C7"/>
    <mergeCell ref="D4:D7"/>
    <mergeCell ref="E4:E7"/>
    <mergeCell ref="F4:F7"/>
    <mergeCell ref="G4:G7"/>
    <mergeCell ref="P6:P7"/>
    <mergeCell ref="Q6:Q7"/>
    <mergeCell ref="R6:R7"/>
  </mergeCells>
  <phoneticPr fontId="2"/>
  <pageMargins left="0.35433070866141736" right="0.35433070866141736" top="0.19685039370078741" bottom="0.19685039370078741" header="0.51181102362204722" footer="0.51181102362204722"/>
  <pageSetup paperSize="9" scale="91" orientation="landscape"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E6969-A3CC-4458-966C-DD7DD9FB30A5}">
  <dimension ref="A1:L33"/>
  <sheetViews>
    <sheetView showRuler="0" view="pageBreakPreview" zoomScale="92" zoomScaleNormal="100" zoomScaleSheetLayoutView="92" zoomScalePageLayoutView="85" workbookViewId="0">
      <selection activeCell="L18" sqref="L18"/>
    </sheetView>
  </sheetViews>
  <sheetFormatPr defaultColWidth="9.875" defaultRowHeight="18.75" customHeight="1"/>
  <cols>
    <col min="1" max="1" width="4.875" style="1" customWidth="1"/>
    <col min="2" max="2" width="16.125" style="1" customWidth="1"/>
    <col min="3" max="3" width="15.75" style="1" customWidth="1"/>
    <col min="4" max="5" width="12.625" style="1" customWidth="1"/>
    <col min="6" max="6" width="14.125" style="1" customWidth="1"/>
    <col min="7" max="7" width="15.875" style="1" customWidth="1"/>
    <col min="8" max="12" width="9.375" style="1" customWidth="1"/>
    <col min="13" max="16384" width="9.875" style="1"/>
  </cols>
  <sheetData>
    <row r="1" spans="1:12" ht="21" customHeight="1">
      <c r="A1" s="21" t="s">
        <v>44</v>
      </c>
      <c r="L1" s="22" t="s">
        <v>377</v>
      </c>
    </row>
    <row r="2" spans="1:12" ht="17.25" customHeight="1">
      <c r="A2" s="1" t="s">
        <v>43</v>
      </c>
      <c r="C2" s="21"/>
      <c r="H2" s="173" t="s">
        <v>378</v>
      </c>
      <c r="I2" s="965"/>
      <c r="J2" s="965"/>
      <c r="K2" s="965"/>
      <c r="L2" s="965"/>
    </row>
    <row r="3" spans="1:12" ht="19.5" customHeight="1">
      <c r="A3" s="19" t="s">
        <v>42</v>
      </c>
      <c r="C3" s="19"/>
      <c r="D3" s="19"/>
      <c r="H3" s="20"/>
    </row>
    <row r="4" spans="1:12" ht="19.5" customHeight="1">
      <c r="A4" s="19" t="s">
        <v>41</v>
      </c>
      <c r="C4" s="19"/>
      <c r="D4" s="19"/>
    </row>
    <row r="5" spans="1:12" ht="7.5" customHeight="1" thickBot="1"/>
    <row r="6" spans="1:12" ht="12" customHeight="1">
      <c r="A6" s="966"/>
      <c r="B6" s="966" t="s">
        <v>40</v>
      </c>
      <c r="C6" s="966" t="s">
        <v>39</v>
      </c>
      <c r="D6" s="966" t="s">
        <v>38</v>
      </c>
      <c r="E6" s="966" t="s">
        <v>37</v>
      </c>
      <c r="F6" s="966" t="s">
        <v>36</v>
      </c>
      <c r="G6" s="967" t="s">
        <v>35</v>
      </c>
      <c r="H6" s="968" t="s">
        <v>379</v>
      </c>
      <c r="I6" s="969"/>
      <c r="J6" s="969"/>
      <c r="K6" s="969"/>
      <c r="L6" s="970"/>
    </row>
    <row r="7" spans="1:12" s="12" customFormat="1" ht="25.5" customHeight="1">
      <c r="A7" s="966"/>
      <c r="B7" s="966"/>
      <c r="C7" s="966"/>
      <c r="D7" s="966"/>
      <c r="E7" s="966"/>
      <c r="F7" s="966"/>
      <c r="G7" s="967"/>
      <c r="H7" s="18" t="s">
        <v>303</v>
      </c>
      <c r="I7" s="17"/>
      <c r="J7" s="17"/>
      <c r="K7" s="17"/>
      <c r="L7" s="16" t="s">
        <v>34</v>
      </c>
    </row>
    <row r="8" spans="1:12" s="12" customFormat="1" ht="18" customHeight="1">
      <c r="A8" s="127">
        <v>1</v>
      </c>
      <c r="B8" s="127"/>
      <c r="C8" s="8"/>
      <c r="D8" s="8"/>
      <c r="E8" s="7" t="s">
        <v>33</v>
      </c>
      <c r="F8" s="127"/>
      <c r="G8" s="15"/>
      <c r="H8" s="14"/>
      <c r="I8" s="13"/>
      <c r="J8" s="13"/>
      <c r="K8" s="13"/>
      <c r="L8" s="9">
        <f>SUM(H8:K8)</f>
        <v>0</v>
      </c>
    </row>
    <row r="9" spans="1:12" ht="18" customHeight="1">
      <c r="A9" s="127">
        <v>2</v>
      </c>
      <c r="B9" s="127"/>
      <c r="C9" s="8"/>
      <c r="D9" s="8"/>
      <c r="E9" s="7" t="s">
        <v>33</v>
      </c>
      <c r="F9" s="127"/>
      <c r="G9" s="5"/>
      <c r="H9" s="11"/>
      <c r="I9" s="10"/>
      <c r="J9" s="10"/>
      <c r="K9" s="10"/>
      <c r="L9" s="9">
        <f t="shared" ref="L9:L32" si="0">SUM(H9:K9)</f>
        <v>0</v>
      </c>
    </row>
    <row r="10" spans="1:12" ht="18" customHeight="1">
      <c r="A10" s="127">
        <v>3</v>
      </c>
      <c r="B10" s="127"/>
      <c r="C10" s="8"/>
      <c r="D10" s="8"/>
      <c r="E10" s="7" t="s">
        <v>33</v>
      </c>
      <c r="F10" s="127"/>
      <c r="G10" s="5"/>
      <c r="H10" s="11"/>
      <c r="I10" s="10"/>
      <c r="J10" s="10"/>
      <c r="K10" s="10"/>
      <c r="L10" s="9">
        <f t="shared" si="0"/>
        <v>0</v>
      </c>
    </row>
    <row r="11" spans="1:12" ht="18" customHeight="1">
      <c r="A11" s="127">
        <v>4</v>
      </c>
      <c r="B11" s="127"/>
      <c r="C11" s="8"/>
      <c r="D11" s="8"/>
      <c r="E11" s="7" t="s">
        <v>33</v>
      </c>
      <c r="F11" s="6"/>
      <c r="G11" s="5"/>
      <c r="H11" s="11"/>
      <c r="I11" s="10"/>
      <c r="J11" s="10"/>
      <c r="K11" s="10"/>
      <c r="L11" s="9">
        <f t="shared" si="0"/>
        <v>0</v>
      </c>
    </row>
    <row r="12" spans="1:12" ht="18" customHeight="1">
      <c r="A12" s="127">
        <v>5</v>
      </c>
      <c r="B12" s="127"/>
      <c r="C12" s="8"/>
      <c r="D12" s="8"/>
      <c r="E12" s="7" t="s">
        <v>33</v>
      </c>
      <c r="F12" s="6"/>
      <c r="G12" s="5"/>
      <c r="H12" s="11"/>
      <c r="I12" s="10"/>
      <c r="J12" s="10"/>
      <c r="K12" s="10"/>
      <c r="L12" s="9">
        <f t="shared" si="0"/>
        <v>0</v>
      </c>
    </row>
    <row r="13" spans="1:12" ht="18" customHeight="1">
      <c r="A13" s="127">
        <v>6</v>
      </c>
      <c r="B13" s="127"/>
      <c r="C13" s="8"/>
      <c r="D13" s="8"/>
      <c r="E13" s="7" t="s">
        <v>33</v>
      </c>
      <c r="F13" s="6"/>
      <c r="G13" s="5"/>
      <c r="H13" s="11"/>
      <c r="I13" s="10"/>
      <c r="J13" s="10"/>
      <c r="K13" s="10"/>
      <c r="L13" s="9">
        <f t="shared" si="0"/>
        <v>0</v>
      </c>
    </row>
    <row r="14" spans="1:12" ht="18" customHeight="1">
      <c r="A14" s="127">
        <v>7</v>
      </c>
      <c r="B14" s="127"/>
      <c r="C14" s="8"/>
      <c r="D14" s="8"/>
      <c r="E14" s="7" t="s">
        <v>33</v>
      </c>
      <c r="F14" s="6"/>
      <c r="G14" s="5"/>
      <c r="H14" s="11"/>
      <c r="I14" s="10"/>
      <c r="J14" s="10"/>
      <c r="K14" s="10"/>
      <c r="L14" s="9">
        <f t="shared" si="0"/>
        <v>0</v>
      </c>
    </row>
    <row r="15" spans="1:12" ht="18" customHeight="1">
      <c r="A15" s="127">
        <v>8</v>
      </c>
      <c r="B15" s="127"/>
      <c r="C15" s="8"/>
      <c r="D15" s="8"/>
      <c r="E15" s="7" t="s">
        <v>33</v>
      </c>
      <c r="F15" s="6"/>
      <c r="G15" s="5"/>
      <c r="H15" s="11"/>
      <c r="I15" s="10"/>
      <c r="J15" s="10"/>
      <c r="K15" s="10"/>
      <c r="L15" s="9">
        <f t="shared" si="0"/>
        <v>0</v>
      </c>
    </row>
    <row r="16" spans="1:12" ht="18" customHeight="1">
      <c r="A16" s="127">
        <v>9</v>
      </c>
      <c r="B16" s="127"/>
      <c r="C16" s="8"/>
      <c r="D16" s="8"/>
      <c r="E16" s="7" t="s">
        <v>33</v>
      </c>
      <c r="F16" s="6"/>
      <c r="G16" s="5"/>
      <c r="H16" s="11"/>
      <c r="I16" s="10"/>
      <c r="J16" s="10"/>
      <c r="K16" s="10"/>
      <c r="L16" s="9">
        <f t="shared" si="0"/>
        <v>0</v>
      </c>
    </row>
    <row r="17" spans="1:12" ht="18" customHeight="1">
      <c r="A17" s="127">
        <v>10</v>
      </c>
      <c r="B17" s="127"/>
      <c r="C17" s="8"/>
      <c r="D17" s="8"/>
      <c r="E17" s="7" t="s">
        <v>33</v>
      </c>
      <c r="F17" s="6"/>
      <c r="G17" s="5"/>
      <c r="H17" s="11"/>
      <c r="I17" s="10"/>
      <c r="J17" s="10"/>
      <c r="K17" s="10"/>
      <c r="L17" s="9">
        <f>SUM(H17:K17)</f>
        <v>0</v>
      </c>
    </row>
    <row r="18" spans="1:12" ht="18" customHeight="1">
      <c r="A18" s="127">
        <v>11</v>
      </c>
      <c r="B18" s="127"/>
      <c r="C18" s="8"/>
      <c r="D18" s="8"/>
      <c r="E18" s="7" t="s">
        <v>33</v>
      </c>
      <c r="F18" s="6"/>
      <c r="G18" s="5"/>
      <c r="H18" s="11"/>
      <c r="I18" s="10"/>
      <c r="J18" s="10"/>
      <c r="K18" s="10"/>
      <c r="L18" s="9">
        <f t="shared" si="0"/>
        <v>0</v>
      </c>
    </row>
    <row r="19" spans="1:12" ht="18" customHeight="1">
      <c r="A19" s="127">
        <v>12</v>
      </c>
      <c r="B19" s="127"/>
      <c r="C19" s="8"/>
      <c r="D19" s="8"/>
      <c r="E19" s="7" t="s">
        <v>33</v>
      </c>
      <c r="F19" s="6"/>
      <c r="G19" s="5"/>
      <c r="H19" s="11"/>
      <c r="I19" s="10"/>
      <c r="J19" s="10"/>
      <c r="K19" s="10"/>
      <c r="L19" s="9">
        <f t="shared" si="0"/>
        <v>0</v>
      </c>
    </row>
    <row r="20" spans="1:12" ht="18" customHeight="1">
      <c r="A20" s="127">
        <v>13</v>
      </c>
      <c r="B20" s="127"/>
      <c r="C20" s="8"/>
      <c r="D20" s="8"/>
      <c r="E20" s="7" t="s">
        <v>33</v>
      </c>
      <c r="F20" s="6"/>
      <c r="G20" s="5"/>
      <c r="H20" s="11"/>
      <c r="I20" s="10"/>
      <c r="J20" s="10"/>
      <c r="K20" s="10"/>
      <c r="L20" s="9">
        <f t="shared" si="0"/>
        <v>0</v>
      </c>
    </row>
    <row r="21" spans="1:12" ht="18" customHeight="1">
      <c r="A21" s="127">
        <v>14</v>
      </c>
      <c r="B21" s="127"/>
      <c r="C21" s="8"/>
      <c r="D21" s="8"/>
      <c r="E21" s="7" t="s">
        <v>33</v>
      </c>
      <c r="F21" s="6"/>
      <c r="G21" s="5"/>
      <c r="H21" s="11"/>
      <c r="I21" s="10"/>
      <c r="J21" s="10"/>
      <c r="K21" s="10"/>
      <c r="L21" s="9">
        <f t="shared" si="0"/>
        <v>0</v>
      </c>
    </row>
    <row r="22" spans="1:12" ht="18" customHeight="1">
      <c r="A22" s="127">
        <v>15</v>
      </c>
      <c r="B22" s="127"/>
      <c r="C22" s="8"/>
      <c r="D22" s="8"/>
      <c r="E22" s="7" t="s">
        <v>33</v>
      </c>
      <c r="F22" s="6"/>
      <c r="G22" s="5"/>
      <c r="H22" s="11"/>
      <c r="I22" s="10"/>
      <c r="J22" s="10"/>
      <c r="K22" s="10"/>
      <c r="L22" s="9">
        <f t="shared" si="0"/>
        <v>0</v>
      </c>
    </row>
    <row r="23" spans="1:12" ht="18" customHeight="1">
      <c r="A23" s="127">
        <v>16</v>
      </c>
      <c r="B23" s="127"/>
      <c r="C23" s="8"/>
      <c r="D23" s="8"/>
      <c r="E23" s="7" t="s">
        <v>33</v>
      </c>
      <c r="F23" s="6"/>
      <c r="G23" s="5"/>
      <c r="H23" s="11"/>
      <c r="I23" s="10"/>
      <c r="J23" s="10"/>
      <c r="K23" s="10"/>
      <c r="L23" s="9">
        <f t="shared" si="0"/>
        <v>0</v>
      </c>
    </row>
    <row r="24" spans="1:12" ht="18" customHeight="1">
      <c r="A24" s="127">
        <v>17</v>
      </c>
      <c r="B24" s="127"/>
      <c r="C24" s="8"/>
      <c r="D24" s="8"/>
      <c r="E24" s="7" t="s">
        <v>33</v>
      </c>
      <c r="F24" s="6"/>
      <c r="G24" s="5"/>
      <c r="H24" s="11"/>
      <c r="I24" s="10"/>
      <c r="J24" s="10"/>
      <c r="K24" s="10"/>
      <c r="L24" s="9">
        <f t="shared" si="0"/>
        <v>0</v>
      </c>
    </row>
    <row r="25" spans="1:12" ht="18" customHeight="1">
      <c r="A25" s="127">
        <v>18</v>
      </c>
      <c r="B25" s="127"/>
      <c r="C25" s="8"/>
      <c r="D25" s="8"/>
      <c r="E25" s="7" t="s">
        <v>33</v>
      </c>
      <c r="F25" s="6"/>
      <c r="G25" s="5"/>
      <c r="H25" s="11"/>
      <c r="I25" s="10"/>
      <c r="J25" s="10"/>
      <c r="K25" s="10"/>
      <c r="L25" s="9">
        <f t="shared" si="0"/>
        <v>0</v>
      </c>
    </row>
    <row r="26" spans="1:12" ht="18" customHeight="1">
      <c r="A26" s="127">
        <v>19</v>
      </c>
      <c r="B26" s="127"/>
      <c r="C26" s="8"/>
      <c r="D26" s="8"/>
      <c r="E26" s="7" t="s">
        <v>33</v>
      </c>
      <c r="F26" s="6"/>
      <c r="G26" s="5"/>
      <c r="H26" s="11"/>
      <c r="I26" s="10"/>
      <c r="J26" s="10"/>
      <c r="K26" s="10"/>
      <c r="L26" s="9">
        <f t="shared" si="0"/>
        <v>0</v>
      </c>
    </row>
    <row r="27" spans="1:12" ht="18" customHeight="1">
      <c r="A27" s="127">
        <v>20</v>
      </c>
      <c r="B27" s="127"/>
      <c r="C27" s="8"/>
      <c r="D27" s="8"/>
      <c r="E27" s="7" t="s">
        <v>33</v>
      </c>
      <c r="F27" s="6"/>
      <c r="G27" s="5"/>
      <c r="H27" s="11"/>
      <c r="I27" s="10"/>
      <c r="J27" s="10"/>
      <c r="K27" s="10"/>
      <c r="L27" s="9">
        <f t="shared" si="0"/>
        <v>0</v>
      </c>
    </row>
    <row r="28" spans="1:12" ht="18" customHeight="1">
      <c r="A28" s="127">
        <v>21</v>
      </c>
      <c r="B28" s="127"/>
      <c r="C28" s="8"/>
      <c r="D28" s="8"/>
      <c r="E28" s="7" t="s">
        <v>33</v>
      </c>
      <c r="F28" s="6"/>
      <c r="G28" s="5"/>
      <c r="H28" s="11"/>
      <c r="I28" s="10"/>
      <c r="J28" s="10"/>
      <c r="K28" s="10"/>
      <c r="L28" s="9">
        <f t="shared" si="0"/>
        <v>0</v>
      </c>
    </row>
    <row r="29" spans="1:12" ht="18" customHeight="1">
      <c r="A29" s="127">
        <v>22</v>
      </c>
      <c r="B29" s="127"/>
      <c r="C29" s="8"/>
      <c r="D29" s="8"/>
      <c r="E29" s="7" t="s">
        <v>33</v>
      </c>
      <c r="F29" s="6"/>
      <c r="G29" s="5"/>
      <c r="H29" s="11"/>
      <c r="I29" s="10"/>
      <c r="J29" s="10"/>
      <c r="K29" s="10"/>
      <c r="L29" s="9">
        <f t="shared" si="0"/>
        <v>0</v>
      </c>
    </row>
    <row r="30" spans="1:12" ht="18" customHeight="1">
      <c r="A30" s="127">
        <v>23</v>
      </c>
      <c r="B30" s="127"/>
      <c r="C30" s="8"/>
      <c r="D30" s="8"/>
      <c r="E30" s="7" t="s">
        <v>33</v>
      </c>
      <c r="F30" s="6"/>
      <c r="G30" s="5"/>
      <c r="H30" s="11"/>
      <c r="I30" s="10"/>
      <c r="J30" s="10"/>
      <c r="K30" s="10"/>
      <c r="L30" s="9">
        <f t="shared" si="0"/>
        <v>0</v>
      </c>
    </row>
    <row r="31" spans="1:12" ht="18" customHeight="1">
      <c r="A31" s="127">
        <v>24</v>
      </c>
      <c r="B31" s="127"/>
      <c r="C31" s="8"/>
      <c r="D31" s="8"/>
      <c r="E31" s="7" t="s">
        <v>33</v>
      </c>
      <c r="F31" s="6"/>
      <c r="G31" s="5"/>
      <c r="H31" s="11"/>
      <c r="I31" s="10"/>
      <c r="J31" s="10"/>
      <c r="K31" s="10"/>
      <c r="L31" s="9">
        <f t="shared" si="0"/>
        <v>0</v>
      </c>
    </row>
    <row r="32" spans="1:12" ht="18" customHeight="1" thickBot="1">
      <c r="A32" s="127">
        <v>25</v>
      </c>
      <c r="B32" s="127"/>
      <c r="C32" s="8"/>
      <c r="D32" s="8"/>
      <c r="E32" s="7" t="s">
        <v>33</v>
      </c>
      <c r="F32" s="6"/>
      <c r="G32" s="5"/>
      <c r="H32" s="4"/>
      <c r="I32" s="3"/>
      <c r="J32" s="3"/>
      <c r="K32" s="3"/>
      <c r="L32" s="2">
        <f t="shared" si="0"/>
        <v>0</v>
      </c>
    </row>
    <row r="33" spans="2:2" ht="18.75" customHeight="1">
      <c r="B33" s="1" t="s">
        <v>32</v>
      </c>
    </row>
  </sheetData>
  <mergeCells count="9">
    <mergeCell ref="I2:L2"/>
    <mergeCell ref="A6:A7"/>
    <mergeCell ref="B6:B7"/>
    <mergeCell ref="C6:C7"/>
    <mergeCell ref="D6:D7"/>
    <mergeCell ref="E6:E7"/>
    <mergeCell ref="F6:F7"/>
    <mergeCell ref="G6:G7"/>
    <mergeCell ref="H6:L6"/>
  </mergeCells>
  <phoneticPr fontId="2"/>
  <dataValidations count="1">
    <dataValidation type="list" allowBlank="1" showInputMessage="1" showErrorMessage="1" sqref="F8:F32" xr:uid="{859C22C7-0994-4FA7-A993-5F7AEF5D1887}">
      <formula1>"常勤専従,常勤兼務,非常勤専従,非常勤兼務"</formula1>
    </dataValidation>
  </dataValidations>
  <pageMargins left="0.39370078740157483" right="0.31496062992125984" top="0.35433070866141736" bottom="0.35433070866141736" header="0.31496062992125984" footer="0.31496062992125984"/>
  <pageSetup paperSize="9" scale="89" orientation="landscape" r:id="rId1"/>
  <headerFooter differentFirst="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9</vt:i4>
      </vt:variant>
    </vt:vector>
  </HeadingPairs>
  <TitlesOfParts>
    <vt:vector size="16" baseType="lpstr">
      <vt:lpstr>作成方法</vt:lpstr>
      <vt:lpstr>フェイスシート</vt:lpstr>
      <vt:lpstr>①自主点検表</vt:lpstr>
      <vt:lpstr>人員</vt:lpstr>
      <vt:lpstr>②各種加算等点検シート</vt:lpstr>
      <vt:lpstr>③附票</vt:lpstr>
      <vt:lpstr>④職員名簿</vt:lpstr>
      <vt:lpstr>②各種加算等点検シート!__xlnm.Print_Titles</vt:lpstr>
      <vt:lpstr>①自主点検表!Print_Area</vt:lpstr>
      <vt:lpstr>②各種加算等点検シート!Print_Area</vt:lpstr>
      <vt:lpstr>フェイスシート!Print_Area</vt:lpstr>
      <vt:lpstr>作成方法!Print_Area</vt:lpstr>
      <vt:lpstr>人員!Print_Area</vt:lpstr>
      <vt:lpstr>①自主点検表!Print_Titles</vt:lpstr>
      <vt:lpstr>②各種加算等点検シート!Print_Titles</vt:lpstr>
      <vt:lpstr>人員!Print_Titles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2026-08-05T05:40:10Z</dcterms:modified>
</cp:coreProperties>
</file>