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58571852-5635-4E5F-BECB-00EA5CDB5468}" xr6:coauthVersionLast="47" xr6:coauthVersionMax="47" xr10:uidLastSave="{00000000-0000-0000-0000-000000000000}"/>
  <bookViews>
    <workbookView xWindow="-120" yWindow="-120" windowWidth="29040" windowHeight="15720" activeTab="2" xr2:uid="{0711F9B1-98BE-4165-A381-51EB9878B0E9}"/>
  </bookViews>
  <sheets>
    <sheet name="作成方法" sheetId="18" r:id="rId1"/>
    <sheet name="フェイスシート" sheetId="2" r:id="rId2"/>
    <sheet name="①自主点検表" sheetId="19" r:id="rId3"/>
    <sheet name="人員" sheetId="20" state="hidden" r:id="rId4"/>
    <sheet name="設備・運営" sheetId="22" state="hidden" r:id="rId5"/>
    <sheet name="届出・給付費" sheetId="23" state="hidden" r:id="rId6"/>
    <sheet name="介護給付費" sheetId="24" state="hidden" r:id="rId7"/>
    <sheet name="体制・その他" sheetId="26" state="hidden" r:id="rId8"/>
    <sheet name="その他" sheetId="25" state="hidden" r:id="rId9"/>
    <sheet name="②各種加算等点検シート（旧）" sheetId="9" state="hidden" r:id="rId10"/>
    <sheet name="②各種加算等点検シート" sheetId="29" r:id="rId11"/>
    <sheet name="③附票１" sheetId="6" r:id="rId12"/>
    <sheet name="④附票２" sheetId="7" r:id="rId13"/>
    <sheet name="⑤職員名簿" sheetId="8" r:id="rId14"/>
  </sheets>
  <definedNames>
    <definedName name="_____xlnm.Print_Area" localSheetId="12">④附票２!$A$1:$O$60</definedName>
    <definedName name="____xlnm.Print_Area" localSheetId="11">③附票１!$A$1:$P$60</definedName>
    <definedName name="__xlnm.Print_Area" localSheetId="2">①自主点検表!#REF!</definedName>
    <definedName name="__xlnm.Print_Area" localSheetId="8">その他!#REF!</definedName>
    <definedName name="__xlnm.Print_Area" localSheetId="6">介護給付費!#REF!</definedName>
    <definedName name="__xlnm.Print_Area" localSheetId="3">人員!#REF!</definedName>
    <definedName name="__xlnm.Print_Area" localSheetId="4">設備・運営!#REF!</definedName>
    <definedName name="__xlnm.Print_Area" localSheetId="7">体制・その他!#REF!</definedName>
    <definedName name="__xlnm.Print_Area" localSheetId="5">届出・給付費!#REF!</definedName>
    <definedName name="__xlnm.Print_Titles" localSheetId="10">②各種加算等点検シート!$3:$3</definedName>
    <definedName name="__xlnm.Print_Titles" localSheetId="9">'②各種加算等点検シート（旧）'!$3:$3</definedName>
    <definedName name="_xlnm._FilterDatabase" localSheetId="2" hidden="1">①自主点検表!$A$10:$Z$17</definedName>
    <definedName name="_xlnm._FilterDatabase" localSheetId="10" hidden="1">②各種加算等点検シート!$A$3:$I$3</definedName>
    <definedName name="_xlnm._FilterDatabase" localSheetId="9" hidden="1">'②各種加算等点検シート（旧）'!$A$3:$H$3</definedName>
    <definedName name="_xlnm._FilterDatabase" localSheetId="8" hidden="1">その他!$A$3:$Z$4</definedName>
    <definedName name="_xlnm._FilterDatabase" localSheetId="6" hidden="1">介護給付費!$A$3:$Z$4</definedName>
    <definedName name="_xlnm._FilterDatabase" localSheetId="3" hidden="1">人員!$A$3:$Z$43</definedName>
    <definedName name="_xlnm._FilterDatabase" localSheetId="4" hidden="1">設備・運営!$A$16:$Z$17</definedName>
    <definedName name="_xlnm._FilterDatabase" localSheetId="7" hidden="1">体制・その他!$A$3:$Z$36</definedName>
    <definedName name="_xlnm._FilterDatabase" localSheetId="5" hidden="1">届出・給付費!$A$3:$Z$4</definedName>
    <definedName name="_xlnm.Print_Area" localSheetId="2">①自主点検表!$A$1:$V$317</definedName>
    <definedName name="_xlnm.Print_Area" localSheetId="10">②各種加算等点検シート!$A$1:$H$158</definedName>
    <definedName name="_xlnm.Print_Area" localSheetId="9">'②各種加算等点検シート（旧）'!$A$1:$G$141</definedName>
    <definedName name="_xlnm.Print_Area" localSheetId="11">③附票１!$A$1:$P$60</definedName>
    <definedName name="_xlnm.Print_Area" localSheetId="12">④附票２!$A$1:$O$60</definedName>
    <definedName name="_xlnm.Print_Area" localSheetId="8">その他!$A$1:$U$9</definedName>
    <definedName name="_xlnm.Print_Area" localSheetId="1">フェイスシート!$A$1:$Y$31</definedName>
    <definedName name="_xlnm.Print_Area" localSheetId="6">介護給付費!$A$1:$U$9</definedName>
    <definedName name="_xlnm.Print_Area" localSheetId="3">人員!$A$1:$U$49</definedName>
    <definedName name="_xlnm.Print_Area" localSheetId="4">設備・運営!$A$1:$U$12,設備・運営!$A$14:$U$162</definedName>
    <definedName name="_xlnm.Print_Area" localSheetId="7">体制・その他!$A$1:$U$47</definedName>
    <definedName name="_xlnm.Print_Area" localSheetId="5">届出・給付費!$A$1:$U$16</definedName>
    <definedName name="_xlnm.Print_Titles" localSheetId="2">①自主点検表!$9:$10</definedName>
    <definedName name="_xlnm.Print_Titles" localSheetId="10">②各種加算等点検シート!$3:$3</definedName>
    <definedName name="_xlnm.Print_Titles" localSheetId="9">'②各種加算等点検シート（旧）'!$3:$3</definedName>
    <definedName name="_xlnm.Print_Titles" localSheetId="8">その他!$2:$3</definedName>
    <definedName name="_xlnm.Print_Titles" localSheetId="6">介護給付費!$2:$3</definedName>
    <definedName name="_xlnm.Print_Titles" localSheetId="3">人員!$2:$3</definedName>
    <definedName name="_xlnm.Print_Titles" localSheetId="4">設備・運営!$15:$16</definedName>
    <definedName name="_xlnm.Print_Titles" localSheetId="7">体制・その他!$2:$3</definedName>
    <definedName name="_xlnm.Print_Titles" localSheetId="5">届出・給付費!$2:$3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79" i="19" l="1"/>
  <c r="W300" i="19"/>
  <c r="X300" i="19"/>
  <c r="Y300" i="19"/>
  <c r="W301" i="19"/>
  <c r="X301" i="19"/>
  <c r="Y301" i="19"/>
  <c r="W302" i="19"/>
  <c r="X302" i="19"/>
  <c r="Y302" i="19"/>
  <c r="W303" i="19"/>
  <c r="X303" i="19"/>
  <c r="Y303" i="19"/>
  <c r="W304" i="19"/>
  <c r="X304" i="19"/>
  <c r="Y304" i="19"/>
  <c r="W305" i="19"/>
  <c r="X305" i="19"/>
  <c r="Y305" i="19"/>
  <c r="W306" i="19"/>
  <c r="X306" i="19"/>
  <c r="Y306" i="19"/>
  <c r="W299" i="19"/>
  <c r="Y299" i="19"/>
  <c r="X299" i="19"/>
  <c r="W294" i="19"/>
  <c r="W290" i="19"/>
  <c r="W291" i="19"/>
  <c r="X291" i="19"/>
  <c r="Y291" i="19"/>
  <c r="W292" i="19"/>
  <c r="X292" i="19"/>
  <c r="Y292" i="19"/>
  <c r="W293" i="19"/>
  <c r="X293" i="19"/>
  <c r="Y293" i="19"/>
  <c r="X294" i="19"/>
  <c r="Y294" i="19"/>
  <c r="W295" i="19"/>
  <c r="X295" i="19"/>
  <c r="Y295" i="19"/>
  <c r="Y290" i="19"/>
  <c r="X290" i="19"/>
  <c r="W284" i="19"/>
  <c r="Y284" i="19"/>
  <c r="X284" i="19"/>
  <c r="W267" i="19"/>
  <c r="Y252" i="19"/>
  <c r="X252" i="19"/>
  <c r="W252" i="19"/>
  <c r="Z299" i="19" l="1"/>
  <c r="Z291" i="19"/>
  <c r="Z305" i="19"/>
  <c r="Z303" i="19"/>
  <c r="Z300" i="19"/>
  <c r="Z302" i="19"/>
  <c r="Z292" i="19"/>
  <c r="Z304" i="19"/>
  <c r="Z306" i="19"/>
  <c r="Z290" i="19"/>
  <c r="Z293" i="19"/>
  <c r="Z301" i="19"/>
  <c r="Z295" i="19"/>
  <c r="Z294" i="19"/>
  <c r="Z284" i="19"/>
  <c r="Z252" i="19"/>
  <c r="Y277" i="19"/>
  <c r="X277" i="19"/>
  <c r="W277" i="19"/>
  <c r="Y269" i="19"/>
  <c r="X269" i="19"/>
  <c r="W269" i="19"/>
  <c r="Y268" i="19"/>
  <c r="X268" i="19"/>
  <c r="W268" i="19"/>
  <c r="Y60" i="19"/>
  <c r="X60" i="19"/>
  <c r="W60" i="19"/>
  <c r="Y59" i="19"/>
  <c r="X59" i="19"/>
  <c r="W59" i="19"/>
  <c r="Y58" i="19"/>
  <c r="X58" i="19"/>
  <c r="W58" i="19"/>
  <c r="Y56" i="19"/>
  <c r="X56" i="19"/>
  <c r="W56" i="19"/>
  <c r="Y55" i="19"/>
  <c r="X55" i="19"/>
  <c r="W55" i="19"/>
  <c r="Y54" i="19"/>
  <c r="X54" i="19"/>
  <c r="W54" i="19"/>
  <c r="Y53" i="19"/>
  <c r="X53" i="19"/>
  <c r="W53" i="19"/>
  <c r="Y260" i="19"/>
  <c r="X260" i="19"/>
  <c r="W260" i="19"/>
  <c r="Z277" i="19" l="1"/>
  <c r="Z55" i="19"/>
  <c r="Z260" i="19"/>
  <c r="Z268" i="19"/>
  <c r="Z269" i="19"/>
  <c r="Z56" i="19"/>
  <c r="Z59" i="19"/>
  <c r="Z60" i="19"/>
  <c r="Z54" i="19"/>
  <c r="Z58" i="19"/>
  <c r="Z53" i="19"/>
  <c r="Y231" i="19"/>
  <c r="X231" i="19"/>
  <c r="W231" i="19"/>
  <c r="Y228" i="19"/>
  <c r="X228" i="19"/>
  <c r="W228" i="19"/>
  <c r="Y227" i="19"/>
  <c r="X227" i="19"/>
  <c r="W227" i="19"/>
  <c r="Y219" i="19"/>
  <c r="X219" i="19"/>
  <c r="W219" i="19"/>
  <c r="Z231" i="19" l="1"/>
  <c r="Z228" i="19"/>
  <c r="Z227" i="19"/>
  <c r="Z219" i="19"/>
  <c r="Y152" i="19" l="1"/>
  <c r="X152" i="19"/>
  <c r="W152" i="19"/>
  <c r="Y149" i="19"/>
  <c r="X149" i="19"/>
  <c r="W149" i="19"/>
  <c r="Y99" i="19"/>
  <c r="X99" i="19"/>
  <c r="W99" i="19"/>
  <c r="Y92" i="19"/>
  <c r="X92" i="19"/>
  <c r="W92" i="19"/>
  <c r="Y87" i="19"/>
  <c r="X87" i="19"/>
  <c r="W87" i="19"/>
  <c r="Z152" i="19" l="1"/>
  <c r="Z149" i="19"/>
  <c r="Z99" i="19"/>
  <c r="Z87" i="19"/>
  <c r="Z92" i="19"/>
  <c r="Y14" i="19"/>
  <c r="X14" i="19"/>
  <c r="W14" i="19"/>
  <c r="Z14" i="19" l="1"/>
  <c r="Y317" i="19" l="1"/>
  <c r="X317" i="19"/>
  <c r="W317" i="19"/>
  <c r="Y316" i="19"/>
  <c r="X316" i="19"/>
  <c r="W316" i="19"/>
  <c r="Y315" i="19"/>
  <c r="X315" i="19"/>
  <c r="W315" i="19"/>
  <c r="Y314" i="19"/>
  <c r="X314" i="19"/>
  <c r="W314" i="19"/>
  <c r="Y313" i="19"/>
  <c r="X313" i="19"/>
  <c r="W313" i="19"/>
  <c r="Y312" i="19"/>
  <c r="X312" i="19"/>
  <c r="W312" i="19"/>
  <c r="T307" i="19"/>
  <c r="S307" i="19"/>
  <c r="R307" i="19"/>
  <c r="Y279" i="19"/>
  <c r="X279" i="19"/>
  <c r="Y276" i="19"/>
  <c r="X276" i="19"/>
  <c r="W276" i="19"/>
  <c r="Y275" i="19"/>
  <c r="X275" i="19"/>
  <c r="W275" i="19"/>
  <c r="Y274" i="19"/>
  <c r="X274" i="19"/>
  <c r="W274" i="19"/>
  <c r="Y267" i="19"/>
  <c r="X267" i="19"/>
  <c r="Y265" i="19"/>
  <c r="X265" i="19"/>
  <c r="W265" i="19"/>
  <c r="Y258" i="19"/>
  <c r="X258" i="19"/>
  <c r="W258" i="19"/>
  <c r="Y257" i="19"/>
  <c r="X257" i="19"/>
  <c r="W257" i="19"/>
  <c r="Y256" i="19"/>
  <c r="X256" i="19"/>
  <c r="W256" i="19"/>
  <c r="Y255" i="19"/>
  <c r="X255" i="19"/>
  <c r="W255" i="19"/>
  <c r="Y253" i="19"/>
  <c r="X253" i="19"/>
  <c r="W253" i="19"/>
  <c r="Y251" i="19"/>
  <c r="X251" i="19"/>
  <c r="W251" i="19"/>
  <c r="Y250" i="19"/>
  <c r="X250" i="19"/>
  <c r="W250" i="19"/>
  <c r="Y249" i="19"/>
  <c r="X249" i="19"/>
  <c r="W249" i="19"/>
  <c r="Y248" i="19"/>
  <c r="X248" i="19"/>
  <c r="W248" i="19"/>
  <c r="Y247" i="19"/>
  <c r="X247" i="19"/>
  <c r="W247" i="19"/>
  <c r="Y246" i="19"/>
  <c r="X246" i="19"/>
  <c r="W246" i="19"/>
  <c r="Y245" i="19"/>
  <c r="X245" i="19"/>
  <c r="W245" i="19"/>
  <c r="Y244" i="19"/>
  <c r="X244" i="19"/>
  <c r="W244" i="19"/>
  <c r="Y243" i="19"/>
  <c r="X243" i="19"/>
  <c r="W243" i="19"/>
  <c r="Y239" i="19"/>
  <c r="X239" i="19"/>
  <c r="W239" i="19"/>
  <c r="Y233" i="19"/>
  <c r="X233" i="19"/>
  <c r="W233" i="19"/>
  <c r="Y232" i="19"/>
  <c r="X232" i="19"/>
  <c r="W232" i="19"/>
  <c r="Y230" i="19"/>
  <c r="X230" i="19"/>
  <c r="W230" i="19"/>
  <c r="Y229" i="19"/>
  <c r="X229" i="19"/>
  <c r="W229" i="19"/>
  <c r="Y226" i="19"/>
  <c r="X226" i="19"/>
  <c r="W226" i="19"/>
  <c r="Y225" i="19"/>
  <c r="X225" i="19"/>
  <c r="W225" i="19"/>
  <c r="Y224" i="19"/>
  <c r="X224" i="19"/>
  <c r="W224" i="19"/>
  <c r="Y222" i="19"/>
  <c r="X222" i="19"/>
  <c r="W222" i="19"/>
  <c r="Y221" i="19"/>
  <c r="X221" i="19"/>
  <c r="W221" i="19"/>
  <c r="Y220" i="19"/>
  <c r="X220" i="19"/>
  <c r="W220" i="19"/>
  <c r="Y218" i="19"/>
  <c r="X218" i="19"/>
  <c r="W218" i="19"/>
  <c r="Y217" i="19"/>
  <c r="X217" i="19"/>
  <c r="W217" i="19"/>
  <c r="Y216" i="19"/>
  <c r="X216" i="19"/>
  <c r="W216" i="19"/>
  <c r="Y215" i="19"/>
  <c r="X215" i="19"/>
  <c r="W215" i="19"/>
  <c r="Y213" i="19"/>
  <c r="X213" i="19"/>
  <c r="W213" i="19"/>
  <c r="Y212" i="19"/>
  <c r="X212" i="19"/>
  <c r="W212" i="19"/>
  <c r="Y211" i="19"/>
  <c r="X211" i="19"/>
  <c r="W211" i="19"/>
  <c r="Y210" i="19"/>
  <c r="X210" i="19"/>
  <c r="W210" i="19"/>
  <c r="Y209" i="19"/>
  <c r="X209" i="19"/>
  <c r="W209" i="19"/>
  <c r="Y208" i="19"/>
  <c r="X208" i="19"/>
  <c r="W208" i="19"/>
  <c r="Y207" i="19"/>
  <c r="X207" i="19"/>
  <c r="W207" i="19"/>
  <c r="Y206" i="19"/>
  <c r="X206" i="19"/>
  <c r="W206" i="19"/>
  <c r="Y205" i="19"/>
  <c r="X205" i="19"/>
  <c r="W205" i="19"/>
  <c r="Y203" i="19"/>
  <c r="X203" i="19"/>
  <c r="W203" i="19"/>
  <c r="Y201" i="19"/>
  <c r="X201" i="19"/>
  <c r="W201" i="19"/>
  <c r="Y200" i="19"/>
  <c r="X200" i="19"/>
  <c r="W200" i="19"/>
  <c r="Y199" i="19"/>
  <c r="X199" i="19"/>
  <c r="W199" i="19"/>
  <c r="Y192" i="19"/>
  <c r="X192" i="19"/>
  <c r="W192" i="19"/>
  <c r="Y185" i="19"/>
  <c r="X185" i="19"/>
  <c r="W185" i="19"/>
  <c r="Y172" i="19"/>
  <c r="X172" i="19"/>
  <c r="W172" i="19"/>
  <c r="Y171" i="19"/>
  <c r="X171" i="19"/>
  <c r="W171" i="19"/>
  <c r="Y168" i="19"/>
  <c r="X168" i="19"/>
  <c r="W168" i="19"/>
  <c r="Y167" i="19"/>
  <c r="X167" i="19"/>
  <c r="W167" i="19"/>
  <c r="Y165" i="19"/>
  <c r="X165" i="19"/>
  <c r="W165" i="19"/>
  <c r="Y163" i="19"/>
  <c r="X163" i="19"/>
  <c r="W163" i="19"/>
  <c r="Y162" i="19"/>
  <c r="X162" i="19"/>
  <c r="W162" i="19"/>
  <c r="Y160" i="19"/>
  <c r="X160" i="19"/>
  <c r="W160" i="19"/>
  <c r="Y159" i="19"/>
  <c r="X159" i="19"/>
  <c r="W159" i="19"/>
  <c r="Y158" i="19"/>
  <c r="X158" i="19"/>
  <c r="W158" i="19"/>
  <c r="Y157" i="19"/>
  <c r="X157" i="19"/>
  <c r="W157" i="19"/>
  <c r="Y156" i="19"/>
  <c r="X156" i="19"/>
  <c r="W156" i="19"/>
  <c r="Y155" i="19"/>
  <c r="X155" i="19"/>
  <c r="W155" i="19"/>
  <c r="Y154" i="19"/>
  <c r="X154" i="19"/>
  <c r="W154" i="19"/>
  <c r="Y153" i="19"/>
  <c r="X153" i="19"/>
  <c r="W153" i="19"/>
  <c r="Y151" i="19"/>
  <c r="X151" i="19"/>
  <c r="W151" i="19"/>
  <c r="Y148" i="19"/>
  <c r="X148" i="19"/>
  <c r="W148" i="19"/>
  <c r="Y147" i="19"/>
  <c r="X147" i="19"/>
  <c r="W147" i="19"/>
  <c r="Y146" i="19"/>
  <c r="X146" i="19"/>
  <c r="W146" i="19"/>
  <c r="Y145" i="19"/>
  <c r="X145" i="19"/>
  <c r="W145" i="19"/>
  <c r="Y144" i="19"/>
  <c r="X144" i="19"/>
  <c r="W144" i="19"/>
  <c r="Y143" i="19"/>
  <c r="X143" i="19"/>
  <c r="W143" i="19"/>
  <c r="Y142" i="19"/>
  <c r="X142" i="19"/>
  <c r="W142" i="19"/>
  <c r="Y141" i="19"/>
  <c r="X141" i="19"/>
  <c r="W141" i="19"/>
  <c r="Y140" i="19"/>
  <c r="X140" i="19"/>
  <c r="W140" i="19"/>
  <c r="Y139" i="19"/>
  <c r="X139" i="19"/>
  <c r="W139" i="19"/>
  <c r="Y138" i="19"/>
  <c r="X138" i="19"/>
  <c r="W138" i="19"/>
  <c r="Y137" i="19"/>
  <c r="X137" i="19"/>
  <c r="W137" i="19"/>
  <c r="Y136" i="19"/>
  <c r="X136" i="19"/>
  <c r="W136" i="19"/>
  <c r="Y135" i="19"/>
  <c r="X135" i="19"/>
  <c r="W135" i="19"/>
  <c r="Y134" i="19"/>
  <c r="X134" i="19"/>
  <c r="W134" i="19"/>
  <c r="Y133" i="19"/>
  <c r="X133" i="19"/>
  <c r="W133" i="19"/>
  <c r="Y132" i="19"/>
  <c r="X132" i="19"/>
  <c r="W132" i="19"/>
  <c r="Y131" i="19"/>
  <c r="X131" i="19"/>
  <c r="W131" i="19"/>
  <c r="Y130" i="19"/>
  <c r="X130" i="19"/>
  <c r="W130" i="19"/>
  <c r="Y129" i="19"/>
  <c r="X129" i="19"/>
  <c r="W129" i="19"/>
  <c r="Y128" i="19"/>
  <c r="X128" i="19"/>
  <c r="W128" i="19"/>
  <c r="Y127" i="19"/>
  <c r="X127" i="19"/>
  <c r="W127" i="19"/>
  <c r="Y126" i="19"/>
  <c r="X126" i="19"/>
  <c r="W126" i="19"/>
  <c r="Y125" i="19"/>
  <c r="X125" i="19"/>
  <c r="W125" i="19"/>
  <c r="Y124" i="19"/>
  <c r="X124" i="19"/>
  <c r="W124" i="19"/>
  <c r="Y123" i="19"/>
  <c r="X123" i="19"/>
  <c r="W123" i="19"/>
  <c r="Y122" i="19"/>
  <c r="X122" i="19"/>
  <c r="W122" i="19"/>
  <c r="Y121" i="19"/>
  <c r="X121" i="19"/>
  <c r="W121" i="19"/>
  <c r="Y120" i="19"/>
  <c r="X120" i="19"/>
  <c r="W120" i="19"/>
  <c r="Y119" i="19"/>
  <c r="X119" i="19"/>
  <c r="W119" i="19"/>
  <c r="Y118" i="19"/>
  <c r="X118" i="19"/>
  <c r="W118" i="19"/>
  <c r="Y117" i="19"/>
  <c r="X117" i="19"/>
  <c r="W117" i="19"/>
  <c r="Y116" i="19"/>
  <c r="X116" i="19"/>
  <c r="W116" i="19"/>
  <c r="Y115" i="19"/>
  <c r="X115" i="19"/>
  <c r="W115" i="19"/>
  <c r="Y114" i="19"/>
  <c r="X114" i="19"/>
  <c r="W114" i="19"/>
  <c r="Y113" i="19"/>
  <c r="X113" i="19"/>
  <c r="W113" i="19"/>
  <c r="Y112" i="19"/>
  <c r="X112" i="19"/>
  <c r="W112" i="19"/>
  <c r="Y111" i="19"/>
  <c r="X111" i="19"/>
  <c r="W111" i="19"/>
  <c r="Y110" i="19"/>
  <c r="X110" i="19"/>
  <c r="W110" i="19"/>
  <c r="Y109" i="19"/>
  <c r="X109" i="19"/>
  <c r="W109" i="19"/>
  <c r="Y108" i="19"/>
  <c r="X108" i="19"/>
  <c r="W108" i="19"/>
  <c r="Y107" i="19"/>
  <c r="X107" i="19"/>
  <c r="W107" i="19"/>
  <c r="Y104" i="19"/>
  <c r="X104" i="19"/>
  <c r="W104" i="19"/>
  <c r="Y103" i="19"/>
  <c r="X103" i="19"/>
  <c r="W103" i="19"/>
  <c r="Y102" i="19"/>
  <c r="X102" i="19"/>
  <c r="W102" i="19"/>
  <c r="Y101" i="19"/>
  <c r="X101" i="19"/>
  <c r="W101" i="19"/>
  <c r="Y98" i="19"/>
  <c r="X98" i="19"/>
  <c r="W98" i="19"/>
  <c r="Y97" i="19"/>
  <c r="X97" i="19"/>
  <c r="W97" i="19"/>
  <c r="Y96" i="19"/>
  <c r="X96" i="19"/>
  <c r="W96" i="19"/>
  <c r="Y94" i="19"/>
  <c r="X94" i="19"/>
  <c r="W94" i="19"/>
  <c r="Y93" i="19"/>
  <c r="X93" i="19"/>
  <c r="W93" i="19"/>
  <c r="Y91" i="19"/>
  <c r="X91" i="19"/>
  <c r="W91" i="19"/>
  <c r="Y89" i="19"/>
  <c r="X89" i="19"/>
  <c r="W89" i="19"/>
  <c r="Y88" i="19"/>
  <c r="X88" i="19"/>
  <c r="W88" i="19"/>
  <c r="Y86" i="19"/>
  <c r="X86" i="19"/>
  <c r="W86" i="19"/>
  <c r="Y85" i="19"/>
  <c r="X85" i="19"/>
  <c r="W85" i="19"/>
  <c r="Y84" i="19"/>
  <c r="X84" i="19"/>
  <c r="W84" i="19"/>
  <c r="Y83" i="19"/>
  <c r="X83" i="19"/>
  <c r="W83" i="19"/>
  <c r="Y81" i="19"/>
  <c r="X81" i="19"/>
  <c r="W81" i="19"/>
  <c r="Y79" i="19"/>
  <c r="X79" i="19"/>
  <c r="W79" i="19"/>
  <c r="Y74" i="19"/>
  <c r="X74" i="19"/>
  <c r="W74" i="19"/>
  <c r="Y73" i="19"/>
  <c r="X73" i="19"/>
  <c r="W73" i="19"/>
  <c r="Y69" i="19"/>
  <c r="X69" i="19"/>
  <c r="W69" i="19"/>
  <c r="Y68" i="19"/>
  <c r="X68" i="19"/>
  <c r="W68" i="19"/>
  <c r="Y66" i="19"/>
  <c r="X66" i="19"/>
  <c r="W66" i="19"/>
  <c r="Y65" i="19"/>
  <c r="X65" i="19"/>
  <c r="W65" i="19"/>
  <c r="Z316" i="19" l="1"/>
  <c r="Z314" i="19"/>
  <c r="Z84" i="19"/>
  <c r="Z96" i="19"/>
  <c r="Z116" i="19"/>
  <c r="Z124" i="19"/>
  <c r="Z132" i="19"/>
  <c r="Z140" i="19"/>
  <c r="Z148" i="19"/>
  <c r="Z159" i="19"/>
  <c r="Z172" i="19"/>
  <c r="Z206" i="19"/>
  <c r="Z215" i="19"/>
  <c r="Z225" i="19"/>
  <c r="Z253" i="19"/>
  <c r="Z244" i="19"/>
  <c r="Z88" i="19"/>
  <c r="Z111" i="19"/>
  <c r="Z127" i="19"/>
  <c r="Z218" i="19"/>
  <c r="Z230" i="19"/>
  <c r="Z257" i="19"/>
  <c r="Z313" i="19"/>
  <c r="Z108" i="19"/>
  <c r="Z247" i="19"/>
  <c r="Z276" i="19"/>
  <c r="Z68" i="19"/>
  <c r="Z93" i="19"/>
  <c r="Z104" i="19"/>
  <c r="Z114" i="19"/>
  <c r="Z315" i="19"/>
  <c r="Z91" i="19"/>
  <c r="Z103" i="19"/>
  <c r="Z113" i="19"/>
  <c r="Z121" i="19"/>
  <c r="Z129" i="19"/>
  <c r="Z137" i="19"/>
  <c r="Z145" i="19"/>
  <c r="Z156" i="19"/>
  <c r="Z167" i="19"/>
  <c r="Z201" i="19"/>
  <c r="Z211" i="19"/>
  <c r="Z221" i="19"/>
  <c r="Z233" i="19"/>
  <c r="Z249" i="19"/>
  <c r="Z265" i="19"/>
  <c r="Z317" i="19"/>
  <c r="Z74" i="19"/>
  <c r="Z85" i="19"/>
  <c r="Z274" i="19"/>
  <c r="Z312" i="19"/>
  <c r="Z65" i="19"/>
  <c r="Z144" i="19"/>
  <c r="Z155" i="19"/>
  <c r="Z165" i="19"/>
  <c r="Z200" i="19"/>
  <c r="Z210" i="19"/>
  <c r="Z220" i="19"/>
  <c r="Z232" i="19"/>
  <c r="Z248" i="19"/>
  <c r="Z258" i="19"/>
  <c r="Z81" i="19"/>
  <c r="Z69" i="19"/>
  <c r="Z123" i="19"/>
  <c r="Z131" i="19"/>
  <c r="Z139" i="19"/>
  <c r="Z267" i="19"/>
  <c r="Z275" i="19"/>
  <c r="Z73" i="19"/>
  <c r="Z110" i="19"/>
  <c r="Z118" i="19"/>
  <c r="Z126" i="19"/>
  <c r="Z134" i="19"/>
  <c r="Z142" i="19"/>
  <c r="Z153" i="19"/>
  <c r="Z162" i="19"/>
  <c r="Z192" i="19"/>
  <c r="Z208" i="19"/>
  <c r="Z217" i="19"/>
  <c r="Z229" i="19"/>
  <c r="Z246" i="19"/>
  <c r="Z256" i="19"/>
  <c r="Z279" i="19"/>
  <c r="Z79" i="19"/>
  <c r="Z101" i="19"/>
  <c r="Z66" i="19"/>
  <c r="Z89" i="19"/>
  <c r="Z97" i="19"/>
  <c r="Z102" i="19"/>
  <c r="Z109" i="19"/>
  <c r="Z119" i="19"/>
  <c r="Z122" i="19"/>
  <c r="Z130" i="19"/>
  <c r="Z143" i="19"/>
  <c r="Z154" i="19"/>
  <c r="Z163" i="19"/>
  <c r="Z199" i="19"/>
  <c r="Z209" i="19"/>
  <c r="Z83" i="19"/>
  <c r="Z94" i="19"/>
  <c r="Z112" i="19"/>
  <c r="Z117" i="19"/>
  <c r="Z120" i="19"/>
  <c r="Z125" i="19"/>
  <c r="Z135" i="19"/>
  <c r="Z138" i="19"/>
  <c r="Z146" i="19"/>
  <c r="Z157" i="19"/>
  <c r="Z168" i="19"/>
  <c r="Z203" i="19"/>
  <c r="Z212" i="19"/>
  <c r="Z222" i="19"/>
  <c r="Z239" i="19"/>
  <c r="Z250" i="19"/>
  <c r="Z86" i="19"/>
  <c r="Z98" i="19"/>
  <c r="Z107" i="19"/>
  <c r="Z115" i="19"/>
  <c r="Z128" i="19"/>
  <c r="Z133" i="19"/>
  <c r="Z136" i="19"/>
  <c r="Z141" i="19"/>
  <c r="Z151" i="19"/>
  <c r="Z160" i="19"/>
  <c r="Z185" i="19"/>
  <c r="Z207" i="19"/>
  <c r="Z216" i="19"/>
  <c r="Z226" i="19"/>
  <c r="Z245" i="19"/>
  <c r="Z255" i="19"/>
  <c r="Z158" i="19"/>
  <c r="Z147" i="19"/>
  <c r="Z171" i="19"/>
  <c r="Z205" i="19"/>
  <c r="Z213" i="19"/>
  <c r="Z224" i="19"/>
  <c r="Z243" i="19"/>
  <c r="Z251" i="19"/>
  <c r="Y6" i="23"/>
  <c r="X6" i="23"/>
  <c r="W6" i="23"/>
  <c r="Z6" i="23" s="1"/>
  <c r="Y85" i="22" l="1"/>
  <c r="X85" i="22"/>
  <c r="W85" i="22"/>
  <c r="Y86" i="22"/>
  <c r="X86" i="22"/>
  <c r="W86" i="22"/>
  <c r="Y73" i="22"/>
  <c r="X73" i="22"/>
  <c r="W73" i="22"/>
  <c r="Y72" i="22"/>
  <c r="X72" i="22"/>
  <c r="W72" i="22"/>
  <c r="Y58" i="22"/>
  <c r="X58" i="22"/>
  <c r="W58" i="22"/>
  <c r="Y57" i="22"/>
  <c r="X57" i="22"/>
  <c r="W57" i="22"/>
  <c r="Y77" i="22"/>
  <c r="X77" i="22"/>
  <c r="W77" i="22"/>
  <c r="Y75" i="22"/>
  <c r="X75" i="22"/>
  <c r="W75" i="22"/>
  <c r="Y74" i="22"/>
  <c r="X74" i="22"/>
  <c r="W74" i="22"/>
  <c r="Y76" i="22"/>
  <c r="X76" i="22"/>
  <c r="W76" i="22"/>
  <c r="Y65" i="22"/>
  <c r="X65" i="22"/>
  <c r="W65" i="22"/>
  <c r="Y64" i="22"/>
  <c r="X64" i="22"/>
  <c r="W64" i="22"/>
  <c r="Y63" i="22"/>
  <c r="X63" i="22"/>
  <c r="W63" i="22"/>
  <c r="Y68" i="22"/>
  <c r="X68" i="22"/>
  <c r="W68" i="22"/>
  <c r="Y67" i="22"/>
  <c r="X67" i="22"/>
  <c r="W67" i="22"/>
  <c r="Y66" i="22"/>
  <c r="X66" i="22"/>
  <c r="W66" i="22"/>
  <c r="Y54" i="22"/>
  <c r="X54" i="22"/>
  <c r="W54" i="22"/>
  <c r="Y53" i="22"/>
  <c r="X53" i="22"/>
  <c r="W53" i="22"/>
  <c r="Y56" i="22"/>
  <c r="X56" i="22"/>
  <c r="W56" i="22"/>
  <c r="Y55" i="22"/>
  <c r="X55" i="22"/>
  <c r="W55" i="22"/>
  <c r="Y59" i="22"/>
  <c r="X59" i="22"/>
  <c r="W59" i="22"/>
  <c r="Y78" i="22"/>
  <c r="X78" i="22"/>
  <c r="W78" i="22"/>
  <c r="Y71" i="22"/>
  <c r="X71" i="22"/>
  <c r="W71" i="22"/>
  <c r="Y70" i="22"/>
  <c r="X70" i="22"/>
  <c r="W70" i="22"/>
  <c r="Y69" i="22"/>
  <c r="X69" i="22"/>
  <c r="W69" i="22"/>
  <c r="Y62" i="22"/>
  <c r="X62" i="22"/>
  <c r="W62" i="22"/>
  <c r="Y61" i="22"/>
  <c r="X61" i="22"/>
  <c r="W61" i="22"/>
  <c r="Y60" i="22"/>
  <c r="X60" i="22"/>
  <c r="W60" i="22"/>
  <c r="Y52" i="22"/>
  <c r="X52" i="22"/>
  <c r="W52" i="22"/>
  <c r="Y51" i="22"/>
  <c r="X51" i="22"/>
  <c r="W51" i="22"/>
  <c r="Y49" i="22"/>
  <c r="X49" i="22"/>
  <c r="W49" i="22"/>
  <c r="Y50" i="22"/>
  <c r="X50" i="22"/>
  <c r="W50" i="22"/>
  <c r="Y48" i="22"/>
  <c r="X48" i="22"/>
  <c r="W48" i="22"/>
  <c r="Y47" i="22"/>
  <c r="X47" i="22"/>
  <c r="W47" i="22"/>
  <c r="Y46" i="22"/>
  <c r="X46" i="22"/>
  <c r="W46" i="22"/>
  <c r="Y45" i="22"/>
  <c r="X45" i="22"/>
  <c r="W45" i="22"/>
  <c r="Y42" i="22"/>
  <c r="X42" i="22"/>
  <c r="W42" i="22"/>
  <c r="Z86" i="22" l="1"/>
  <c r="Z85" i="22"/>
  <c r="Z63" i="22"/>
  <c r="Z58" i="22"/>
  <c r="Z57" i="22"/>
  <c r="Z73" i="22"/>
  <c r="Z76" i="22"/>
  <c r="Z72" i="22"/>
  <c r="Z77" i="22"/>
  <c r="Z65" i="22"/>
  <c r="Z66" i="22"/>
  <c r="Z75" i="22"/>
  <c r="Z69" i="22"/>
  <c r="Z54" i="22"/>
  <c r="Z74" i="22"/>
  <c r="Z64" i="22"/>
  <c r="Z68" i="22"/>
  <c r="Z53" i="22"/>
  <c r="Z67" i="22"/>
  <c r="Z56" i="22"/>
  <c r="Z55" i="22"/>
  <c r="Z51" i="22"/>
  <c r="Z78" i="22"/>
  <c r="Z59" i="22"/>
  <c r="Z42" i="22"/>
  <c r="Z52" i="22"/>
  <c r="Z47" i="22"/>
  <c r="Z71" i="22"/>
  <c r="Z60" i="22"/>
  <c r="Z46" i="22"/>
  <c r="Z61" i="22"/>
  <c r="Z50" i="22"/>
  <c r="Z70" i="22"/>
  <c r="Z62" i="22"/>
  <c r="Z49" i="22"/>
  <c r="Z48" i="22"/>
  <c r="Z45" i="22"/>
  <c r="Y20" i="22"/>
  <c r="X20" i="22"/>
  <c r="W20" i="22"/>
  <c r="Y48" i="19"/>
  <c r="X48" i="19"/>
  <c r="W48" i="19"/>
  <c r="Y47" i="19"/>
  <c r="X47" i="19"/>
  <c r="W47" i="19"/>
  <c r="Y45" i="19"/>
  <c r="X45" i="19"/>
  <c r="W45" i="19"/>
  <c r="Y41" i="19"/>
  <c r="X41" i="19"/>
  <c r="W41" i="19"/>
  <c r="Y40" i="19"/>
  <c r="X40" i="19"/>
  <c r="W40" i="19"/>
  <c r="Y39" i="19"/>
  <c r="X39" i="19"/>
  <c r="W39" i="19"/>
  <c r="Y32" i="19"/>
  <c r="X32" i="19"/>
  <c r="W32" i="19"/>
  <c r="T48" i="26"/>
  <c r="S48" i="26"/>
  <c r="R48" i="26"/>
  <c r="Y47" i="26"/>
  <c r="X47" i="26"/>
  <c r="W47" i="26"/>
  <c r="Z47" i="26" s="1"/>
  <c r="Y46" i="26"/>
  <c r="Z46" i="26" s="1"/>
  <c r="X46" i="26"/>
  <c r="W46" i="26"/>
  <c r="Y45" i="26"/>
  <c r="X45" i="26"/>
  <c r="W45" i="26"/>
  <c r="Z45" i="26" s="1"/>
  <c r="Y44" i="26"/>
  <c r="X44" i="26"/>
  <c r="W44" i="26"/>
  <c r="Y43" i="26"/>
  <c r="X43" i="26"/>
  <c r="W43" i="26"/>
  <c r="Z43" i="26" s="1"/>
  <c r="Y42" i="26"/>
  <c r="X42" i="26"/>
  <c r="W42" i="26"/>
  <c r="Z42" i="26" s="1"/>
  <c r="T13" i="22"/>
  <c r="S13" i="22"/>
  <c r="R13" i="22"/>
  <c r="Y12" i="22"/>
  <c r="X12" i="22"/>
  <c r="W12" i="22"/>
  <c r="Y11" i="22"/>
  <c r="X11" i="22"/>
  <c r="W11" i="22"/>
  <c r="Y7" i="22"/>
  <c r="X7" i="22"/>
  <c r="W7" i="22"/>
  <c r="Y6" i="22"/>
  <c r="X6" i="22"/>
  <c r="W6" i="22"/>
  <c r="Y5" i="22"/>
  <c r="X5" i="22"/>
  <c r="W5" i="22"/>
  <c r="Y4" i="22"/>
  <c r="X4" i="22"/>
  <c r="W4" i="22"/>
  <c r="Y34" i="19"/>
  <c r="X34" i="19"/>
  <c r="W34" i="19"/>
  <c r="Y30" i="19"/>
  <c r="X30" i="19"/>
  <c r="W30" i="19"/>
  <c r="Y28" i="19"/>
  <c r="X28" i="19"/>
  <c r="W28" i="19"/>
  <c r="Y27" i="19"/>
  <c r="X27" i="19"/>
  <c r="W27" i="19"/>
  <c r="Y25" i="19"/>
  <c r="X25" i="19"/>
  <c r="W25" i="19"/>
  <c r="Y23" i="19"/>
  <c r="X23" i="19"/>
  <c r="W23" i="19"/>
  <c r="Y22" i="19"/>
  <c r="X22" i="19"/>
  <c r="W22" i="19"/>
  <c r="Z48" i="19" l="1"/>
  <c r="Z44" i="26"/>
  <c r="Z20" i="22"/>
  <c r="Z11" i="22"/>
  <c r="Z6" i="22"/>
  <c r="Z7" i="22"/>
  <c r="Z12" i="22"/>
  <c r="Z4" i="22"/>
  <c r="Z5" i="22"/>
  <c r="Z40" i="19"/>
  <c r="Z47" i="19"/>
  <c r="Z41" i="19"/>
  <c r="Z39" i="19"/>
  <c r="Z45" i="19"/>
  <c r="Z32" i="19"/>
  <c r="Z27" i="19"/>
  <c r="Z34" i="19"/>
  <c r="Z23" i="19"/>
  <c r="Z30" i="19"/>
  <c r="Z25" i="19"/>
  <c r="Z22" i="19"/>
  <c r="Z28" i="19"/>
  <c r="Y16" i="23"/>
  <c r="X16" i="23"/>
  <c r="W16" i="23"/>
  <c r="Y15" i="23"/>
  <c r="X15" i="23"/>
  <c r="W15" i="23"/>
  <c r="Y14" i="23"/>
  <c r="X14" i="23"/>
  <c r="W14" i="23"/>
  <c r="Z14" i="23" s="1"/>
  <c r="Y13" i="23"/>
  <c r="X13" i="23"/>
  <c r="W13" i="23"/>
  <c r="Z15" i="23" l="1"/>
  <c r="Z13" i="23"/>
  <c r="Z16" i="23"/>
  <c r="T37" i="26"/>
  <c r="S37" i="26"/>
  <c r="R37" i="26"/>
  <c r="Y36" i="26"/>
  <c r="X36" i="26"/>
  <c r="W36" i="26"/>
  <c r="Y33" i="26"/>
  <c r="X33" i="26"/>
  <c r="W33" i="26"/>
  <c r="Y32" i="26"/>
  <c r="X32" i="26"/>
  <c r="W32" i="26"/>
  <c r="Z32" i="26" s="1"/>
  <c r="Y31" i="26"/>
  <c r="X31" i="26"/>
  <c r="W31" i="26"/>
  <c r="Y30" i="26"/>
  <c r="X30" i="26"/>
  <c r="W30" i="26"/>
  <c r="Y29" i="26"/>
  <c r="X29" i="26"/>
  <c r="W29" i="26"/>
  <c r="Z29" i="26" s="1"/>
  <c r="Y28" i="26"/>
  <c r="X28" i="26"/>
  <c r="W28" i="26"/>
  <c r="Z28" i="26" s="1"/>
  <c r="Y25" i="26"/>
  <c r="X25" i="26"/>
  <c r="W25" i="26"/>
  <c r="Z25" i="26" s="1"/>
  <c r="Y24" i="26"/>
  <c r="X24" i="26"/>
  <c r="W24" i="26"/>
  <c r="Y23" i="26"/>
  <c r="X23" i="26"/>
  <c r="W23" i="26"/>
  <c r="Y22" i="26"/>
  <c r="X22" i="26"/>
  <c r="W22" i="26"/>
  <c r="Y21" i="26"/>
  <c r="X21" i="26"/>
  <c r="W21" i="26"/>
  <c r="Y20" i="26"/>
  <c r="X20" i="26"/>
  <c r="W20" i="26"/>
  <c r="Y19" i="26"/>
  <c r="X19" i="26"/>
  <c r="W19" i="26"/>
  <c r="Z19" i="26" s="1"/>
  <c r="Y15" i="26"/>
  <c r="X15" i="26"/>
  <c r="W15" i="26"/>
  <c r="Y14" i="26"/>
  <c r="X14" i="26"/>
  <c r="W14" i="26"/>
  <c r="Z14" i="26" s="1"/>
  <c r="Y13" i="26"/>
  <c r="X13" i="26"/>
  <c r="W13" i="26"/>
  <c r="Y12" i="26"/>
  <c r="X12" i="26"/>
  <c r="W12" i="26"/>
  <c r="Y11" i="26"/>
  <c r="X11" i="26"/>
  <c r="W11" i="26"/>
  <c r="Z11" i="26" s="1"/>
  <c r="Y10" i="26"/>
  <c r="X10" i="26"/>
  <c r="W10" i="26"/>
  <c r="Y4" i="26"/>
  <c r="X4" i="26"/>
  <c r="W4" i="26"/>
  <c r="Z21" i="26" l="1"/>
  <c r="Z13" i="26"/>
  <c r="Z24" i="26"/>
  <c r="Z36" i="26"/>
  <c r="Z4" i="26"/>
  <c r="Z22" i="26"/>
  <c r="Z20" i="26"/>
  <c r="Z23" i="26"/>
  <c r="Z30" i="26"/>
  <c r="Z15" i="26"/>
  <c r="Z12" i="26"/>
  <c r="Z33" i="26"/>
  <c r="Z10" i="26"/>
  <c r="Z31" i="26"/>
  <c r="Y7" i="25"/>
  <c r="X7" i="25"/>
  <c r="W7" i="25"/>
  <c r="Z7" i="25" s="1"/>
  <c r="Y6" i="25"/>
  <c r="X6" i="25"/>
  <c r="W6" i="25"/>
  <c r="Y5" i="25"/>
  <c r="X5" i="25"/>
  <c r="W5" i="25"/>
  <c r="T10" i="25"/>
  <c r="S10" i="25"/>
  <c r="R10" i="25"/>
  <c r="Y9" i="25"/>
  <c r="X9" i="25"/>
  <c r="W9" i="25"/>
  <c r="Y8" i="25"/>
  <c r="X8" i="25"/>
  <c r="W8" i="25"/>
  <c r="Y4" i="25"/>
  <c r="X4" i="25"/>
  <c r="W4" i="25"/>
  <c r="Z5" i="24"/>
  <c r="Y5" i="24"/>
  <c r="X5" i="24"/>
  <c r="W5" i="24"/>
  <c r="T10" i="24"/>
  <c r="S10" i="24"/>
  <c r="R10" i="24"/>
  <c r="Y9" i="24"/>
  <c r="X9" i="24"/>
  <c r="W9" i="24"/>
  <c r="Y7" i="24"/>
  <c r="X7" i="24"/>
  <c r="W7" i="24"/>
  <c r="Z7" i="24" s="1"/>
  <c r="Y6" i="24"/>
  <c r="X6" i="24"/>
  <c r="W6" i="24"/>
  <c r="Y4" i="24"/>
  <c r="X4" i="24"/>
  <c r="W4" i="24"/>
  <c r="T8" i="23"/>
  <c r="S8" i="23"/>
  <c r="R8" i="23"/>
  <c r="Y7" i="23"/>
  <c r="X7" i="23"/>
  <c r="W7" i="23"/>
  <c r="Y4" i="23"/>
  <c r="X4" i="23"/>
  <c r="W4" i="23"/>
  <c r="Y118" i="22"/>
  <c r="X118" i="22"/>
  <c r="W118" i="22"/>
  <c r="Y117" i="22"/>
  <c r="X117" i="22"/>
  <c r="W117" i="22"/>
  <c r="Y116" i="22"/>
  <c r="X116" i="22"/>
  <c r="W116" i="22"/>
  <c r="Z7" i="23" l="1"/>
  <c r="Z117" i="22"/>
  <c r="Z116" i="22"/>
  <c r="Z118" i="22"/>
  <c r="Z4" i="23"/>
  <c r="Z6" i="25"/>
  <c r="Z5" i="25"/>
  <c r="Z4" i="25"/>
  <c r="Z9" i="25"/>
  <c r="Z8" i="25"/>
  <c r="Z9" i="24"/>
  <c r="Z4" i="24"/>
  <c r="Z6" i="24"/>
  <c r="Y159" i="22"/>
  <c r="X159" i="22"/>
  <c r="W159" i="22"/>
  <c r="Z159" i="22" l="1"/>
  <c r="Y161" i="22"/>
  <c r="X161" i="22"/>
  <c r="W161" i="22"/>
  <c r="Y144" i="22"/>
  <c r="X144" i="22"/>
  <c r="W144" i="22"/>
  <c r="Z144" i="22" s="1"/>
  <c r="Y143" i="22"/>
  <c r="X143" i="22"/>
  <c r="W143" i="22"/>
  <c r="Y142" i="22"/>
  <c r="X142" i="22"/>
  <c r="W142" i="22"/>
  <c r="Y141" i="22"/>
  <c r="X141" i="22"/>
  <c r="W141" i="22"/>
  <c r="Z141" i="22" s="1"/>
  <c r="Y140" i="22"/>
  <c r="X140" i="22"/>
  <c r="W140" i="22"/>
  <c r="Y149" i="22"/>
  <c r="X149" i="22"/>
  <c r="W149" i="22"/>
  <c r="Y148" i="22"/>
  <c r="X148" i="22"/>
  <c r="W148" i="22"/>
  <c r="Y147" i="22"/>
  <c r="X147" i="22"/>
  <c r="W147" i="22"/>
  <c r="Y146" i="22"/>
  <c r="X146" i="22"/>
  <c r="W146" i="22"/>
  <c r="Z146" i="22" s="1"/>
  <c r="Y145" i="22"/>
  <c r="X145" i="22"/>
  <c r="W145" i="22"/>
  <c r="Y158" i="22"/>
  <c r="X158" i="22"/>
  <c r="W158" i="22"/>
  <c r="Y150" i="22"/>
  <c r="X150" i="22"/>
  <c r="W150" i="22"/>
  <c r="Y160" i="22"/>
  <c r="X160" i="22"/>
  <c r="W160" i="22"/>
  <c r="Y134" i="22"/>
  <c r="X134" i="22"/>
  <c r="W134" i="22"/>
  <c r="Y131" i="22"/>
  <c r="X131" i="22"/>
  <c r="W131" i="22"/>
  <c r="Y130" i="22"/>
  <c r="X130" i="22"/>
  <c r="W130" i="22"/>
  <c r="Y129" i="22"/>
  <c r="X129" i="22"/>
  <c r="W129" i="22"/>
  <c r="Y128" i="22"/>
  <c r="X128" i="22"/>
  <c r="W128" i="22"/>
  <c r="Y133" i="22"/>
  <c r="X133" i="22"/>
  <c r="W133" i="22"/>
  <c r="Y132" i="22"/>
  <c r="X132" i="22"/>
  <c r="W132" i="22"/>
  <c r="Y124" i="22"/>
  <c r="X124" i="22"/>
  <c r="W124" i="22"/>
  <c r="Y123" i="22"/>
  <c r="X123" i="22"/>
  <c r="W123" i="22"/>
  <c r="Y122" i="22"/>
  <c r="X122" i="22"/>
  <c r="W122" i="22"/>
  <c r="Y114" i="22"/>
  <c r="X114" i="22"/>
  <c r="W114" i="22"/>
  <c r="Y113" i="22"/>
  <c r="X113" i="22"/>
  <c r="W113" i="22"/>
  <c r="Y112" i="22"/>
  <c r="X112" i="22"/>
  <c r="W112" i="22"/>
  <c r="Y111" i="22"/>
  <c r="X111" i="22"/>
  <c r="W111" i="22"/>
  <c r="Y125" i="22"/>
  <c r="X125" i="22"/>
  <c r="W125" i="22"/>
  <c r="Y121" i="22"/>
  <c r="X121" i="22"/>
  <c r="W121" i="22"/>
  <c r="Y119" i="22"/>
  <c r="X119" i="22"/>
  <c r="W119" i="22"/>
  <c r="Y115" i="22"/>
  <c r="X115" i="22"/>
  <c r="W115" i="22"/>
  <c r="Y127" i="22"/>
  <c r="X127" i="22"/>
  <c r="W127" i="22"/>
  <c r="Y126" i="22"/>
  <c r="X126" i="22"/>
  <c r="W126" i="22"/>
  <c r="Y84" i="22"/>
  <c r="X84" i="22"/>
  <c r="W84" i="22"/>
  <c r="Y83" i="22"/>
  <c r="X83" i="22"/>
  <c r="W83" i="22"/>
  <c r="Y93" i="22"/>
  <c r="X93" i="22"/>
  <c r="W93" i="22"/>
  <c r="Y92" i="22"/>
  <c r="X92" i="22"/>
  <c r="W92" i="22"/>
  <c r="Y90" i="22"/>
  <c r="X90" i="22"/>
  <c r="W90" i="22"/>
  <c r="Y89" i="22"/>
  <c r="X89" i="22"/>
  <c r="W89" i="22"/>
  <c r="Y88" i="22"/>
  <c r="X88" i="22"/>
  <c r="W88" i="22"/>
  <c r="Y87" i="22"/>
  <c r="X87" i="22"/>
  <c r="W87" i="22"/>
  <c r="Y105" i="22"/>
  <c r="X105" i="22"/>
  <c r="W105" i="22"/>
  <c r="Y99" i="22"/>
  <c r="X99" i="22"/>
  <c r="W99" i="22"/>
  <c r="Y98" i="22"/>
  <c r="X98" i="22"/>
  <c r="W98" i="22"/>
  <c r="Y97" i="22"/>
  <c r="X97" i="22"/>
  <c r="W97" i="22"/>
  <c r="Y94" i="22"/>
  <c r="X94" i="22"/>
  <c r="W94" i="22"/>
  <c r="Y108" i="22"/>
  <c r="X108" i="22"/>
  <c r="W108" i="22"/>
  <c r="Y107" i="22"/>
  <c r="X107" i="22"/>
  <c r="W107" i="22"/>
  <c r="Y106" i="22"/>
  <c r="X106" i="22"/>
  <c r="W106" i="22"/>
  <c r="Y81" i="22"/>
  <c r="X81" i="22"/>
  <c r="W81" i="22"/>
  <c r="Y80" i="22"/>
  <c r="X80" i="22"/>
  <c r="W80" i="22"/>
  <c r="Y79" i="22"/>
  <c r="X79" i="22"/>
  <c r="W79" i="22"/>
  <c r="Y110" i="22"/>
  <c r="X110" i="22"/>
  <c r="W110" i="22"/>
  <c r="Y82" i="22"/>
  <c r="X82" i="22"/>
  <c r="W82" i="22"/>
  <c r="W38" i="22"/>
  <c r="X38" i="22"/>
  <c r="Y38" i="22"/>
  <c r="Y36" i="22"/>
  <c r="X36" i="22"/>
  <c r="W36" i="22"/>
  <c r="Y35" i="22"/>
  <c r="X35" i="22"/>
  <c r="W35" i="22"/>
  <c r="Y41" i="22"/>
  <c r="X41" i="22"/>
  <c r="W41" i="22"/>
  <c r="Y40" i="22"/>
  <c r="X40" i="22"/>
  <c r="W40" i="22"/>
  <c r="Y39" i="22"/>
  <c r="X39" i="22"/>
  <c r="W39" i="22"/>
  <c r="Y33" i="22"/>
  <c r="X33" i="22"/>
  <c r="W33" i="22"/>
  <c r="Y32" i="22"/>
  <c r="X32" i="22"/>
  <c r="W32" i="22"/>
  <c r="Y31" i="22"/>
  <c r="X31" i="22"/>
  <c r="W31" i="22"/>
  <c r="Y43" i="22"/>
  <c r="X43" i="22"/>
  <c r="W43" i="22"/>
  <c r="Y34" i="22"/>
  <c r="X34" i="22"/>
  <c r="W34" i="22"/>
  <c r="Y44" i="22"/>
  <c r="X44" i="22"/>
  <c r="W44" i="22"/>
  <c r="Y30" i="22"/>
  <c r="X30" i="22"/>
  <c r="W30" i="22"/>
  <c r="Y29" i="22"/>
  <c r="X29" i="22"/>
  <c r="W29" i="22"/>
  <c r="Y28" i="22"/>
  <c r="X28" i="22"/>
  <c r="W28" i="22"/>
  <c r="Y27" i="22"/>
  <c r="X27" i="22"/>
  <c r="W27" i="22"/>
  <c r="S163" i="22"/>
  <c r="T163" i="22"/>
  <c r="R163" i="22"/>
  <c r="Y26" i="22"/>
  <c r="X26" i="22"/>
  <c r="W26" i="22"/>
  <c r="Y25" i="22"/>
  <c r="X25" i="22"/>
  <c r="W25" i="22"/>
  <c r="Y24" i="22"/>
  <c r="X24" i="22"/>
  <c r="W24" i="22"/>
  <c r="W19" i="22"/>
  <c r="X19" i="22"/>
  <c r="Y19" i="22"/>
  <c r="W21" i="22"/>
  <c r="X21" i="22"/>
  <c r="Y21" i="22"/>
  <c r="Y23" i="22"/>
  <c r="X23" i="22"/>
  <c r="W23" i="22"/>
  <c r="Y22" i="22"/>
  <c r="X22" i="22"/>
  <c r="W22" i="22"/>
  <c r="Y18" i="22"/>
  <c r="X18" i="22"/>
  <c r="W18" i="22"/>
  <c r="Y17" i="22"/>
  <c r="X17" i="22"/>
  <c r="W17" i="22"/>
  <c r="W44" i="20"/>
  <c r="X44" i="20"/>
  <c r="Y44" i="20"/>
  <c r="W45" i="20"/>
  <c r="X45" i="20"/>
  <c r="Y45" i="20"/>
  <c r="W46" i="20"/>
  <c r="X46" i="20"/>
  <c r="Y46" i="20"/>
  <c r="W47" i="20"/>
  <c r="X47" i="20"/>
  <c r="Y47" i="20"/>
  <c r="Z47" i="20"/>
  <c r="W48" i="20"/>
  <c r="X48" i="20"/>
  <c r="Y48" i="20"/>
  <c r="W49" i="20"/>
  <c r="X49" i="20"/>
  <c r="Y49" i="20"/>
  <c r="W36" i="20"/>
  <c r="X36" i="20"/>
  <c r="Y36" i="20"/>
  <c r="W37" i="20"/>
  <c r="Z37" i="20" s="1"/>
  <c r="X37" i="20"/>
  <c r="Y37" i="20"/>
  <c r="Y40" i="20"/>
  <c r="X40" i="20"/>
  <c r="W40" i="20"/>
  <c r="Y38" i="20"/>
  <c r="X38" i="20"/>
  <c r="W38" i="20"/>
  <c r="Y33" i="20"/>
  <c r="X33" i="20"/>
  <c r="W33" i="20"/>
  <c r="Y31" i="20"/>
  <c r="X31" i="20"/>
  <c r="W31" i="20"/>
  <c r="Y30" i="20"/>
  <c r="X30" i="20"/>
  <c r="W30" i="20"/>
  <c r="Y29" i="20"/>
  <c r="X29" i="20"/>
  <c r="W29" i="20"/>
  <c r="W25" i="20"/>
  <c r="X25" i="20"/>
  <c r="Y25" i="20"/>
  <c r="W13" i="20"/>
  <c r="X13" i="20"/>
  <c r="Y13" i="20"/>
  <c r="Y22" i="20"/>
  <c r="X22" i="20"/>
  <c r="W22" i="20"/>
  <c r="Y21" i="20"/>
  <c r="X21" i="20"/>
  <c r="W21" i="20"/>
  <c r="Y20" i="20"/>
  <c r="X20" i="20"/>
  <c r="W20" i="20"/>
  <c r="W4" i="20"/>
  <c r="X4" i="20"/>
  <c r="Y4" i="20"/>
  <c r="W5" i="20"/>
  <c r="X5" i="20"/>
  <c r="Y5" i="20"/>
  <c r="W6" i="20"/>
  <c r="X6" i="20"/>
  <c r="Y6" i="20"/>
  <c r="W10" i="20"/>
  <c r="X10" i="20"/>
  <c r="Y10" i="20"/>
  <c r="T50" i="20"/>
  <c r="S50" i="20"/>
  <c r="R50" i="20"/>
  <c r="Y43" i="20"/>
  <c r="X43" i="20"/>
  <c r="W43" i="20"/>
  <c r="Y41" i="20"/>
  <c r="X41" i="20"/>
  <c r="W41" i="20"/>
  <c r="Y28" i="20"/>
  <c r="X28" i="20"/>
  <c r="W28" i="20"/>
  <c r="W12" i="19"/>
  <c r="X12" i="19"/>
  <c r="Y12" i="19"/>
  <c r="W13" i="19"/>
  <c r="X13" i="19"/>
  <c r="Y13" i="19"/>
  <c r="Y17" i="19"/>
  <c r="X17" i="19"/>
  <c r="W17" i="19"/>
  <c r="Y16" i="19"/>
  <c r="X16" i="19"/>
  <c r="W16" i="19"/>
  <c r="Y11" i="19"/>
  <c r="X11" i="19"/>
  <c r="W11" i="19"/>
  <c r="L8" i="8"/>
  <c r="L9" i="8"/>
  <c r="L10" i="8"/>
  <c r="L11" i="8"/>
  <c r="L12" i="8"/>
  <c r="L13" i="8"/>
  <c r="L14" i="8"/>
  <c r="L15" i="8"/>
  <c r="L16" i="8"/>
  <c r="L17" i="8"/>
  <c r="L18" i="8"/>
  <c r="L19" i="8"/>
  <c r="L20" i="8"/>
  <c r="L21" i="8"/>
  <c r="L22" i="8"/>
  <c r="L23" i="8"/>
  <c r="L24" i="8"/>
  <c r="L25" i="8"/>
  <c r="L26" i="8"/>
  <c r="L27" i="8"/>
  <c r="L28" i="8"/>
  <c r="L29" i="8"/>
  <c r="L30" i="8"/>
  <c r="L31" i="8"/>
  <c r="L32" i="8"/>
  <c r="N11" i="7"/>
  <c r="O11" i="7"/>
  <c r="N13" i="7"/>
  <c r="O13" i="7" s="1"/>
  <c r="N15" i="7"/>
  <c r="O15" i="7"/>
  <c r="N17" i="7"/>
  <c r="O17" i="7"/>
  <c r="N19" i="7"/>
  <c r="O19" i="7"/>
  <c r="N21" i="7"/>
  <c r="O21" i="7"/>
  <c r="N23" i="7"/>
  <c r="O23" i="7"/>
  <c r="N25" i="7"/>
  <c r="O25" i="7"/>
  <c r="N27" i="7"/>
  <c r="O27" i="7"/>
  <c r="N29" i="7"/>
  <c r="O29" i="7"/>
  <c r="N41" i="7"/>
  <c r="O41" i="7"/>
  <c r="N43" i="7"/>
  <c r="O43" i="7"/>
  <c r="N45" i="7"/>
  <c r="O45" i="7"/>
  <c r="N47" i="7"/>
  <c r="O47" i="7"/>
  <c r="N49" i="7"/>
  <c r="O49" i="7"/>
  <c r="N51" i="7"/>
  <c r="O51" i="7" s="1"/>
  <c r="N53" i="7"/>
  <c r="O53" i="7" s="1"/>
  <c r="N55" i="7"/>
  <c r="O55" i="7" s="1"/>
  <c r="N57" i="7"/>
  <c r="O57" i="7"/>
  <c r="N59" i="7"/>
  <c r="O59" i="7" s="1"/>
  <c r="D11" i="6"/>
  <c r="D13" i="6"/>
  <c r="D15" i="6"/>
  <c r="D17" i="6"/>
  <c r="D19" i="6"/>
  <c r="D21" i="6"/>
  <c r="D23" i="6"/>
  <c r="D25" i="6"/>
  <c r="D27" i="6"/>
  <c r="D29" i="6"/>
  <c r="D41" i="6"/>
  <c r="D43" i="6"/>
  <c r="D45" i="6"/>
  <c r="D47" i="6"/>
  <c r="D49" i="6"/>
  <c r="D51" i="6"/>
  <c r="D53" i="6"/>
  <c r="D55" i="6"/>
  <c r="D57" i="6"/>
  <c r="D59" i="6"/>
  <c r="Z13" i="19" l="1"/>
  <c r="Z17" i="19"/>
  <c r="Z111" i="22"/>
  <c r="Z147" i="22"/>
  <c r="Z161" i="22"/>
  <c r="Z140" i="22"/>
  <c r="Z143" i="22"/>
  <c r="Z160" i="22"/>
  <c r="Z149" i="22"/>
  <c r="Z129" i="22"/>
  <c r="Z158" i="22"/>
  <c r="Z142" i="22"/>
  <c r="Z145" i="22"/>
  <c r="Z148" i="22"/>
  <c r="Z150" i="22"/>
  <c r="Z131" i="22"/>
  <c r="Z134" i="22"/>
  <c r="Z114" i="22"/>
  <c r="Z133" i="22"/>
  <c r="Z124" i="22"/>
  <c r="Z130" i="22"/>
  <c r="Z125" i="22"/>
  <c r="Z128" i="22"/>
  <c r="Z132" i="22"/>
  <c r="Z115" i="22"/>
  <c r="Z122" i="22"/>
  <c r="Z113" i="22"/>
  <c r="Z123" i="22"/>
  <c r="Z121" i="22"/>
  <c r="Z112" i="22"/>
  <c r="Z119" i="22"/>
  <c r="Z126" i="22"/>
  <c r="Z127" i="22"/>
  <c r="Z89" i="22"/>
  <c r="Z93" i="22"/>
  <c r="Z84" i="22"/>
  <c r="Z98" i="22"/>
  <c r="Z92" i="22"/>
  <c r="Z106" i="22"/>
  <c r="Z83" i="22"/>
  <c r="Z88" i="22"/>
  <c r="Z107" i="22"/>
  <c r="Z87" i="22"/>
  <c r="Z90" i="22"/>
  <c r="Z97" i="22"/>
  <c r="Z110" i="22"/>
  <c r="Z94" i="22"/>
  <c r="Z99" i="22"/>
  <c r="Z105" i="22"/>
  <c r="Z81" i="22"/>
  <c r="Z108" i="22"/>
  <c r="Z38" i="22"/>
  <c r="Z80" i="22"/>
  <c r="Z82" i="22"/>
  <c r="Z32" i="22"/>
  <c r="Z79" i="22"/>
  <c r="Z36" i="22"/>
  <c r="Z35" i="22"/>
  <c r="Z34" i="22"/>
  <c r="Z41" i="22"/>
  <c r="Z39" i="22"/>
  <c r="Z43" i="22"/>
  <c r="Z40" i="22"/>
  <c r="Z31" i="22"/>
  <c r="Z33" i="22"/>
  <c r="Z29" i="22"/>
  <c r="Z44" i="22"/>
  <c r="Z30" i="22"/>
  <c r="Z28" i="22"/>
  <c r="Z27" i="22"/>
  <c r="Z23" i="22"/>
  <c r="Z24" i="22"/>
  <c r="Z26" i="22"/>
  <c r="Z21" i="22"/>
  <c r="Z25" i="22"/>
  <c r="Z19" i="22"/>
  <c r="Z22" i="22"/>
  <c r="Z17" i="22"/>
  <c r="Z18" i="22"/>
  <c r="Z45" i="20"/>
  <c r="Z38" i="20"/>
  <c r="Z49" i="20"/>
  <c r="Z44" i="20"/>
  <c r="Z46" i="20"/>
  <c r="Z48" i="20"/>
  <c r="Z31" i="20"/>
  <c r="Z29" i="20"/>
  <c r="Z36" i="20"/>
  <c r="Z33" i="20"/>
  <c r="Z30" i="20"/>
  <c r="Z40" i="20"/>
  <c r="Z25" i="20"/>
  <c r="Z13" i="20"/>
  <c r="Z21" i="20"/>
  <c r="Z20" i="20"/>
  <c r="Z22" i="20"/>
  <c r="Z5" i="20"/>
  <c r="Z6" i="20"/>
  <c r="Z4" i="20"/>
  <c r="Z10" i="20"/>
  <c r="Z28" i="20"/>
  <c r="Z43" i="20"/>
  <c r="Z41" i="20"/>
  <c r="Z12" i="19"/>
  <c r="Z11" i="19"/>
  <c r="Z1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00000000-0006-0000-0400-000001000000}">
      <text>
        <r>
          <rPr>
            <sz val="9"/>
            <color indexed="81"/>
            <rFont val="ＭＳ Ｐゴシック"/>
            <family val="3"/>
            <charset val="128"/>
          </rPr>
          <t>自動計算</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8" authorId="0" shapeId="0" xr:uid="{00000000-0006-0000-0600-000001000000}">
      <text>
        <r>
          <rPr>
            <b/>
            <sz val="9"/>
            <color indexed="81"/>
            <rFont val="ＭＳ Ｐゴシック"/>
            <family val="3"/>
            <charset val="128"/>
          </rPr>
          <t>プルダウンから選択</t>
        </r>
      </text>
    </comment>
  </commentList>
</comments>
</file>

<file path=xl/sharedStrings.xml><?xml version="1.0" encoding="utf-8"?>
<sst xmlns="http://schemas.openxmlformats.org/spreadsheetml/2006/main" count="4129" uniqueCount="1408">
  <si>
    <t>氏名</t>
  </si>
  <si>
    <t>職名</t>
  </si>
  <si>
    <t>記載担当者</t>
  </si>
  <si>
    <t>管理者</t>
  </si>
  <si>
    <t>年　　　　　　月　　　　　　日</t>
    <phoneticPr fontId="4"/>
  </si>
  <si>
    <t>指定年月日</t>
  </si>
  <si>
    <t>年　　　　　　月　　　　　　日</t>
    <phoneticPr fontId="4"/>
  </si>
  <si>
    <t>開設年月日</t>
  </si>
  <si>
    <t>メールアドレス</t>
    <phoneticPr fontId="4"/>
  </si>
  <si>
    <t>ＦＡＸ</t>
  </si>
  <si>
    <t>電　話</t>
    <phoneticPr fontId="4"/>
  </si>
  <si>
    <t>連絡先</t>
  </si>
  <si>
    <t xml:space="preserve">
（〒　　　－　　　　）
</t>
    <phoneticPr fontId="4"/>
  </si>
  <si>
    <t>住　所</t>
  </si>
  <si>
    <t>事業所名</t>
  </si>
  <si>
    <t>フリガナ</t>
  </si>
  <si>
    <t>事業所番号</t>
  </si>
  <si>
    <t>代表者職名・氏名：　</t>
    <phoneticPr fontId="4"/>
  </si>
  <si>
    <t>法人名：</t>
    <phoneticPr fontId="4"/>
  </si>
  <si>
    <t>■事業所番号、事業所の名称、連絡先等を記載してください。</t>
  </si>
  <si>
    <t>記入日　　　　年　　　月　　　日</t>
    <phoneticPr fontId="4"/>
  </si>
  <si>
    <t>サービス種別</t>
  </si>
  <si>
    <t>フェイスシート</t>
    <phoneticPr fontId="4"/>
  </si>
  <si>
    <t>評　　価</t>
    <rPh sb="0" eb="1">
      <t>ヒョウ</t>
    </rPh>
    <rPh sb="3" eb="4">
      <t>アタイ</t>
    </rPh>
    <phoneticPr fontId="4"/>
  </si>
  <si>
    <t>□</t>
  </si>
  <si>
    <t>該当</t>
    <phoneticPr fontId="4"/>
  </si>
  <si>
    <t>該当</t>
  </si>
  <si>
    <t>□</t>
    <phoneticPr fontId="4"/>
  </si>
  <si>
    <t>個別機能訓練加算(Ⅱ)</t>
    <phoneticPr fontId="4"/>
  </si>
  <si>
    <t>250単位</t>
  </si>
  <si>
    <t>13時間以上14時間未満</t>
  </si>
  <si>
    <t>200単位</t>
  </si>
  <si>
    <t>150単位</t>
  </si>
  <si>
    <t>11時間以上12時間未満</t>
  </si>
  <si>
    <t>100単位</t>
  </si>
  <si>
    <t>10時間以上11時間未満</t>
  </si>
  <si>
    <t>９時間以上10時間未満</t>
  </si>
  <si>
    <t>８～９時間の前後に行う日常生活上の世話</t>
    <phoneticPr fontId="4"/>
  </si>
  <si>
    <t>２～３時間の地域密着型通所介護を行う場合</t>
    <rPh sb="3" eb="5">
      <t>ジカン</t>
    </rPh>
    <rPh sb="6" eb="8">
      <t>チイキ</t>
    </rPh>
    <rPh sb="8" eb="11">
      <t>ミッチャクガタ</t>
    </rPh>
    <rPh sb="11" eb="13">
      <t>ツウショ</t>
    </rPh>
    <rPh sb="13" eb="15">
      <t>カイゴ</t>
    </rPh>
    <rPh sb="16" eb="17">
      <t>オコナ</t>
    </rPh>
    <rPh sb="18" eb="20">
      <t>バアイ</t>
    </rPh>
    <phoneticPr fontId="4"/>
  </si>
  <si>
    <t>備考</t>
    <rPh sb="0" eb="2">
      <t>ビコウ</t>
    </rPh>
    <phoneticPr fontId="4"/>
  </si>
  <si>
    <t>点検結果</t>
  </si>
  <si>
    <t>点検事項</t>
  </si>
  <si>
    <t>算定有</t>
  </si>
  <si>
    <t>点検項目</t>
  </si>
  <si>
    <r>
      <t>13</t>
    </r>
    <r>
      <rPr>
        <sz val="9"/>
        <rFont val="ＭＳ Ｐゴシック"/>
        <family val="3"/>
        <charset val="128"/>
      </rPr>
      <t xml:space="preserve">時間以上
</t>
    </r>
    <r>
      <rPr>
        <sz val="9"/>
        <rFont val="ＭＳ ゴシック"/>
        <family val="3"/>
        <charset val="128"/>
      </rPr>
      <t>14</t>
    </r>
    <r>
      <rPr>
        <sz val="9"/>
        <rFont val="ＭＳ Ｐゴシック"/>
        <family val="3"/>
        <charset val="128"/>
      </rPr>
      <t>時間未満</t>
    </r>
    <phoneticPr fontId="4"/>
  </si>
  <si>
    <r>
      <rPr>
        <sz val="9"/>
        <rFont val="ＭＳ Ｐゴシック"/>
        <family val="3"/>
        <charset val="128"/>
      </rPr>
      <t xml:space="preserve">12時間以上
</t>
    </r>
    <r>
      <rPr>
        <sz val="9"/>
        <rFont val="ＭＳ ゴシック"/>
        <family val="3"/>
        <charset val="128"/>
      </rPr>
      <t>13時間未満</t>
    </r>
    <r>
      <rPr>
        <sz val="9"/>
        <rFont val="ＭＳ Ｐゴシック"/>
        <family val="3"/>
        <charset val="128"/>
      </rPr>
      <t/>
    </r>
    <phoneticPr fontId="4"/>
  </si>
  <si>
    <r>
      <t>11</t>
    </r>
    <r>
      <rPr>
        <sz val="9"/>
        <rFont val="ＭＳ Ｐゴシック"/>
        <family val="3"/>
        <charset val="128"/>
      </rPr>
      <t xml:space="preserve">時間以上
</t>
    </r>
    <r>
      <rPr>
        <sz val="9"/>
        <rFont val="ＭＳ ゴシック"/>
        <family val="3"/>
        <charset val="128"/>
      </rPr>
      <t>12</t>
    </r>
    <r>
      <rPr>
        <sz val="9"/>
        <rFont val="ＭＳ Ｐゴシック"/>
        <family val="3"/>
        <charset val="128"/>
      </rPr>
      <t>時間未満</t>
    </r>
    <phoneticPr fontId="4"/>
  </si>
  <si>
    <r>
      <t>10</t>
    </r>
    <r>
      <rPr>
        <sz val="9"/>
        <rFont val="ＭＳ Ｐゴシック"/>
        <family val="3"/>
        <charset val="128"/>
      </rPr>
      <t xml:space="preserve">時間以上
</t>
    </r>
    <r>
      <rPr>
        <sz val="9"/>
        <rFont val="ＭＳ ゴシック"/>
        <family val="3"/>
        <charset val="128"/>
      </rPr>
      <t>11</t>
    </r>
    <r>
      <rPr>
        <sz val="9"/>
        <rFont val="ＭＳ Ｐゴシック"/>
        <family val="3"/>
        <charset val="128"/>
      </rPr>
      <t>時間未満</t>
    </r>
    <phoneticPr fontId="4"/>
  </si>
  <si>
    <r>
      <rPr>
        <sz val="9"/>
        <rFont val="ＭＳ Ｐゴシック"/>
        <family val="3"/>
        <charset val="128"/>
      </rPr>
      <t xml:space="preserve">９時間以上
</t>
    </r>
    <r>
      <rPr>
        <sz val="9"/>
        <rFont val="ＭＳ ゴシック"/>
        <family val="3"/>
        <charset val="128"/>
      </rPr>
      <t>10</t>
    </r>
    <r>
      <rPr>
        <sz val="9"/>
        <rFont val="ＭＳ Ｐゴシック"/>
        <family val="3"/>
        <charset val="128"/>
      </rPr>
      <t>時間未満</t>
    </r>
    <phoneticPr fontId="4"/>
  </si>
  <si>
    <t>８時間以上
９時間未満</t>
    <phoneticPr fontId="4"/>
  </si>
  <si>
    <t>７時間以上
８時間未満</t>
    <phoneticPr fontId="4"/>
  </si>
  <si>
    <t>６時間以上
７時間未満</t>
    <phoneticPr fontId="4"/>
  </si>
  <si>
    <t>５時間以上
６時間未満</t>
    <phoneticPr fontId="4"/>
  </si>
  <si>
    <t>４時間以上
５時間未満</t>
    <phoneticPr fontId="4"/>
  </si>
  <si>
    <t>３時間以上
４時間未満</t>
    <phoneticPr fontId="4"/>
  </si>
  <si>
    <t>２時間以上
３時間未満</t>
    <phoneticPr fontId="4"/>
  </si>
  <si>
    <t>所要時間別提供日数（単位：日）</t>
  </si>
  <si>
    <t>報酬請求日数</t>
  </si>
  <si>
    <t>要介護度</t>
  </si>
  <si>
    <t>利用者氏名</t>
  </si>
  <si>
    <t>　　　年　　　月</t>
    <phoneticPr fontId="4"/>
  </si>
  <si>
    <t>サービス提供月</t>
  </si>
  <si>
    <t>注２　要介護者の利用者のみ記入してください。（要支援の利用者については、記入不要です。）</t>
    <rPh sb="0" eb="1">
      <t>チュウ</t>
    </rPh>
    <rPh sb="3" eb="4">
      <t>ヨウ</t>
    </rPh>
    <rPh sb="4" eb="7">
      <t>カイゴシャ</t>
    </rPh>
    <rPh sb="8" eb="10">
      <t>リヨウ</t>
    </rPh>
    <rPh sb="10" eb="11">
      <t>シャ</t>
    </rPh>
    <rPh sb="13" eb="15">
      <t>キニュウ</t>
    </rPh>
    <rPh sb="23" eb="26">
      <t>ヨウシエン</t>
    </rPh>
    <rPh sb="27" eb="29">
      <t>リヨウ</t>
    </rPh>
    <rPh sb="29" eb="30">
      <t>シャ</t>
    </rPh>
    <rPh sb="36" eb="38">
      <t>キニュウ</t>
    </rPh>
    <rPh sb="38" eb="40">
      <t>フヨウ</t>
    </rPh>
    <phoneticPr fontId="4"/>
  </si>
  <si>
    <r>
      <rPr>
        <sz val="11"/>
        <rFont val="ＭＳ Ｐゴシック"/>
        <family val="3"/>
        <charset val="128"/>
      </rPr>
      <t>注１　</t>
    </r>
    <r>
      <rPr>
        <b/>
        <u/>
        <sz val="11"/>
        <color indexed="10"/>
        <rFont val="ＭＳ Ｐゴシック"/>
        <family val="3"/>
        <charset val="128"/>
      </rPr>
      <t>月ごと</t>
    </r>
    <r>
      <rPr>
        <sz val="11"/>
        <rFont val="ＭＳ Ｐゴシック"/>
        <family val="3"/>
        <charset val="128"/>
      </rPr>
      <t>に分け、直近３か月（書類提出月を含まない）分を作成してください。</t>
    </r>
    <rPh sb="7" eb="8">
      <t>ワ</t>
    </rPh>
    <phoneticPr fontId="4"/>
  </si>
  <si>
    <t>附票１－２　利用者状況（所要時間別）</t>
  </si>
  <si>
    <t>事前提出資料④－２</t>
  </si>
  <si>
    <r>
      <t>13</t>
    </r>
    <r>
      <rPr>
        <sz val="9"/>
        <rFont val="ＭＳ Ｐゴシック"/>
        <family val="3"/>
        <charset val="128"/>
      </rPr>
      <t xml:space="preserve">時間以上
</t>
    </r>
    <r>
      <rPr>
        <sz val="9"/>
        <rFont val="ＭＳ ゴシック"/>
        <family val="3"/>
        <charset val="128"/>
      </rPr>
      <t>14</t>
    </r>
    <r>
      <rPr>
        <sz val="9"/>
        <rFont val="ＭＳ Ｐゴシック"/>
        <family val="3"/>
        <charset val="128"/>
      </rPr>
      <t>時間未満</t>
    </r>
    <phoneticPr fontId="4"/>
  </si>
  <si>
    <r>
      <rPr>
        <sz val="9"/>
        <rFont val="ＭＳ Ｐゴシック"/>
        <family val="3"/>
        <charset val="128"/>
      </rPr>
      <t xml:space="preserve">12時間以上
</t>
    </r>
    <r>
      <rPr>
        <sz val="9"/>
        <rFont val="ＭＳ ゴシック"/>
        <family val="3"/>
        <charset val="128"/>
      </rPr>
      <t>13時間未満</t>
    </r>
    <r>
      <rPr>
        <sz val="9"/>
        <rFont val="ＭＳ Ｐゴシック"/>
        <family val="3"/>
        <charset val="128"/>
      </rPr>
      <t/>
    </r>
    <phoneticPr fontId="4"/>
  </si>
  <si>
    <r>
      <t>10</t>
    </r>
    <r>
      <rPr>
        <sz val="9"/>
        <rFont val="ＭＳ Ｐゴシック"/>
        <family val="3"/>
        <charset val="128"/>
      </rPr>
      <t xml:space="preserve">時間以上
</t>
    </r>
    <r>
      <rPr>
        <sz val="9"/>
        <rFont val="ＭＳ ゴシック"/>
        <family val="3"/>
        <charset val="128"/>
      </rPr>
      <t>11</t>
    </r>
    <r>
      <rPr>
        <sz val="9"/>
        <rFont val="ＭＳ Ｐゴシック"/>
        <family val="3"/>
        <charset val="128"/>
      </rPr>
      <t>時間未満</t>
    </r>
    <phoneticPr fontId="4"/>
  </si>
  <si>
    <t>８時間以上
９時間未満</t>
    <phoneticPr fontId="4"/>
  </si>
  <si>
    <t>７時間以上
８時間未満</t>
    <phoneticPr fontId="4"/>
  </si>
  <si>
    <t>５時間以上
６時間未満</t>
    <phoneticPr fontId="4"/>
  </si>
  <si>
    <t>４時間以上
５時間未満</t>
    <phoneticPr fontId="4"/>
  </si>
  <si>
    <t>３時間以上
４時間未満</t>
    <phoneticPr fontId="4"/>
  </si>
  <si>
    <t>２時間以上
３時間未満</t>
  </si>
  <si>
    <t>　　　年　　　月</t>
    <phoneticPr fontId="4"/>
  </si>
  <si>
    <t>附票１－１　利用者状況（所要時間別）</t>
  </si>
  <si>
    <t>事前提出資料④－１</t>
  </si>
  <si>
    <r>
      <rPr>
        <sz val="10"/>
        <rFont val="ＭＳ ゴシック"/>
        <family val="3"/>
        <charset val="128"/>
      </rPr>
      <t>(</t>
    </r>
    <r>
      <rPr>
        <sz val="10"/>
        <rFont val="DejaVu Sans"/>
        <family val="2"/>
      </rPr>
      <t>円</t>
    </r>
    <r>
      <rPr>
        <sz val="10"/>
        <rFont val="ＭＳ ゴシック"/>
        <family val="3"/>
        <charset val="128"/>
      </rPr>
      <t>)</t>
    </r>
  </si>
  <si>
    <t>被保険者
番号</t>
  </si>
  <si>
    <t>本人からの領収
合計額</t>
  </si>
  <si>
    <t>その他の
費用小計</t>
  </si>
  <si>
    <t>その他の費用（徴収している費目全てを記入すること。）</t>
  </si>
  <si>
    <t>（市町村）</t>
  </si>
  <si>
    <t>本人からの領収額（単位：円）</t>
  </si>
  <si>
    <t>介護報酬額</t>
  </si>
  <si>
    <t>日常生活
自立度</t>
  </si>
  <si>
    <t>保険者名</t>
  </si>
  <si>
    <t>　　　年　　　月</t>
    <phoneticPr fontId="4"/>
  </si>
  <si>
    <t>注２　要介護の利用者のみ記入してください。（要支援の利用者については、記入不要です。）</t>
    <rPh sb="0" eb="1">
      <t>チュウ</t>
    </rPh>
    <rPh sb="3" eb="4">
      <t>ヨウ</t>
    </rPh>
    <rPh sb="4" eb="6">
      <t>カイゴ</t>
    </rPh>
    <rPh sb="7" eb="10">
      <t>リヨウシャ</t>
    </rPh>
    <rPh sb="12" eb="14">
      <t>キニュウ</t>
    </rPh>
    <rPh sb="22" eb="25">
      <t>ヨウシエン</t>
    </rPh>
    <rPh sb="26" eb="29">
      <t>リヨウシャ</t>
    </rPh>
    <rPh sb="35" eb="37">
      <t>キニュウ</t>
    </rPh>
    <rPh sb="37" eb="39">
      <t>フヨウ</t>
    </rPh>
    <phoneticPr fontId="4"/>
  </si>
  <si>
    <r>
      <t>注１　</t>
    </r>
    <r>
      <rPr>
        <b/>
        <u/>
        <sz val="11"/>
        <color indexed="10"/>
        <rFont val="ＭＳ ゴシック"/>
        <family val="3"/>
        <charset val="128"/>
      </rPr>
      <t>月ごと</t>
    </r>
    <r>
      <rPr>
        <sz val="11"/>
        <rFont val="ＭＳ ゴシック"/>
        <family val="3"/>
        <charset val="128"/>
      </rPr>
      <t>に分け、直近３か月（書類提出月を含まない）分を作成してください。</t>
    </r>
    <rPh sb="7" eb="8">
      <t>ワ</t>
    </rPh>
    <phoneticPr fontId="4"/>
  </si>
  <si>
    <t>附票２－２　報酬請求状況</t>
  </si>
  <si>
    <t>事前提出資料⑤－２</t>
  </si>
  <si>
    <t>その他の費用（徴収している費目全てを記入すること。）</t>
    <phoneticPr fontId="4"/>
  </si>
  <si>
    <t>附票２－１　報酬請求状況</t>
  </si>
  <si>
    <t>事前提出資料⑤－１</t>
  </si>
  <si>
    <t>（注）事業ごとの勤務割合は、常勤職員を1.0として、週平均の勤務時間数により換算し、小数点以下第２位を切り捨ててください。</t>
    <rPh sb="1" eb="2">
      <t>チュウ</t>
    </rPh>
    <rPh sb="3" eb="5">
      <t>ジギョウ</t>
    </rPh>
    <rPh sb="8" eb="10">
      <t>キンム</t>
    </rPh>
    <rPh sb="10" eb="12">
      <t>ワリアイ</t>
    </rPh>
    <rPh sb="14" eb="16">
      <t>ジョウキン</t>
    </rPh>
    <rPh sb="16" eb="18">
      <t>ショクイン</t>
    </rPh>
    <rPh sb="26" eb="27">
      <t>シュウ</t>
    </rPh>
    <rPh sb="27" eb="29">
      <t>ヘイキン</t>
    </rPh>
    <rPh sb="30" eb="32">
      <t>キンム</t>
    </rPh>
    <rPh sb="32" eb="34">
      <t>ジカン</t>
    </rPh>
    <rPh sb="34" eb="35">
      <t>スウ</t>
    </rPh>
    <rPh sb="38" eb="40">
      <t>カンサン</t>
    </rPh>
    <rPh sb="42" eb="45">
      <t>ショウスウテン</t>
    </rPh>
    <rPh sb="45" eb="47">
      <t>イカ</t>
    </rPh>
    <rPh sb="47" eb="48">
      <t>ダイ</t>
    </rPh>
    <rPh sb="49" eb="50">
      <t>イ</t>
    </rPh>
    <rPh sb="51" eb="52">
      <t>キ</t>
    </rPh>
    <rPh sb="53" eb="54">
      <t>ス</t>
    </rPh>
    <phoneticPr fontId="4"/>
  </si>
  <si>
    <t>年　月</t>
    <rPh sb="0" eb="1">
      <t>ネン</t>
    </rPh>
    <rPh sb="2" eb="3">
      <t>ツキ</t>
    </rPh>
    <phoneticPr fontId="4"/>
  </si>
  <si>
    <t>計</t>
    <rPh sb="0" eb="1">
      <t>ケイ</t>
    </rPh>
    <phoneticPr fontId="4"/>
  </si>
  <si>
    <t>地域密着型
通所介護</t>
    <rPh sb="0" eb="2">
      <t>チイキ</t>
    </rPh>
    <rPh sb="2" eb="5">
      <t>ミッチャクガタ</t>
    </rPh>
    <rPh sb="6" eb="8">
      <t>ツウショ</t>
    </rPh>
    <rPh sb="8" eb="10">
      <t>カイゴ</t>
    </rPh>
    <phoneticPr fontId="4"/>
  </si>
  <si>
    <t>事業ごとの勤務割合（常勤専従を1.0として）</t>
    <rPh sb="0" eb="2">
      <t>ジギョウ</t>
    </rPh>
    <rPh sb="5" eb="7">
      <t>キンム</t>
    </rPh>
    <rPh sb="7" eb="9">
      <t>ワリアイ</t>
    </rPh>
    <rPh sb="10" eb="12">
      <t>ジョウキン</t>
    </rPh>
    <rPh sb="12" eb="14">
      <t>センジュウ</t>
    </rPh>
    <phoneticPr fontId="4"/>
  </si>
  <si>
    <t>取得資格</t>
    <rPh sb="0" eb="2">
      <t>シュトク</t>
    </rPh>
    <rPh sb="2" eb="4">
      <t>シカク</t>
    </rPh>
    <phoneticPr fontId="4"/>
  </si>
  <si>
    <t>勤務形態</t>
    <rPh sb="0" eb="2">
      <t>キンム</t>
    </rPh>
    <rPh sb="2" eb="4">
      <t>ケイタイ</t>
    </rPh>
    <phoneticPr fontId="4"/>
  </si>
  <si>
    <t>勤続年数</t>
    <rPh sb="0" eb="2">
      <t>キンゾク</t>
    </rPh>
    <rPh sb="2" eb="4">
      <t>ネンスウ</t>
    </rPh>
    <phoneticPr fontId="4"/>
  </si>
  <si>
    <t>採用年月日</t>
    <rPh sb="0" eb="2">
      <t>サイヨウ</t>
    </rPh>
    <rPh sb="2" eb="5">
      <t>ネンガッピ</t>
    </rPh>
    <phoneticPr fontId="4"/>
  </si>
  <si>
    <t>職　種</t>
    <rPh sb="0" eb="1">
      <t>ショク</t>
    </rPh>
    <rPh sb="2" eb="3">
      <t>シュ</t>
    </rPh>
    <phoneticPr fontId="4"/>
  </si>
  <si>
    <t>氏　名</t>
    <rPh sb="0" eb="1">
      <t>シ</t>
    </rPh>
    <rPh sb="2" eb="3">
      <t>メイ</t>
    </rPh>
    <phoneticPr fontId="4"/>
  </si>
  <si>
    <r>
      <rPr>
        <sz val="11"/>
        <rFont val="ＭＳ ゴシック"/>
        <family val="3"/>
        <charset val="128"/>
      </rPr>
      <t>　</t>
    </r>
    <r>
      <rPr>
        <u/>
        <sz val="11"/>
        <rFont val="ＭＳ ゴシック"/>
        <family val="3"/>
        <charset val="128"/>
      </rPr>
      <t>データを添付するか、紙ベースでご提出ください。</t>
    </r>
    <rPh sb="5" eb="7">
      <t>テンプ</t>
    </rPh>
    <rPh sb="11" eb="12">
      <t>カミ</t>
    </rPh>
    <rPh sb="17" eb="19">
      <t>テイシュツ</t>
    </rPh>
    <phoneticPr fontId="4"/>
  </si>
  <si>
    <t>※下記項目が記載された名簿を事業所において作成している場合は、新たに作成する必要はございません。</t>
    <rPh sb="1" eb="3">
      <t>カキ</t>
    </rPh>
    <rPh sb="3" eb="5">
      <t>コウモク</t>
    </rPh>
    <rPh sb="6" eb="8">
      <t>キサイ</t>
    </rPh>
    <rPh sb="11" eb="13">
      <t>メイボ</t>
    </rPh>
    <rPh sb="14" eb="17">
      <t>ジギョウショ</t>
    </rPh>
    <rPh sb="21" eb="23">
      <t>サクセイ</t>
    </rPh>
    <rPh sb="27" eb="29">
      <t>バアイ</t>
    </rPh>
    <rPh sb="31" eb="32">
      <t>アラ</t>
    </rPh>
    <rPh sb="34" eb="36">
      <t>サクセイ</t>
    </rPh>
    <rPh sb="38" eb="40">
      <t>ヒツヨウ</t>
    </rPh>
    <phoneticPr fontId="4"/>
  </si>
  <si>
    <t>※「③勤務表」に記載された、当該事業所に従事する全ての職員について記載してください。</t>
    <rPh sb="3" eb="5">
      <t>キンム</t>
    </rPh>
    <rPh sb="5" eb="6">
      <t>ヒョウ</t>
    </rPh>
    <rPh sb="8" eb="10">
      <t>キサイ</t>
    </rPh>
    <rPh sb="14" eb="16">
      <t>トウガイ</t>
    </rPh>
    <rPh sb="16" eb="19">
      <t>ジギョウショ</t>
    </rPh>
    <rPh sb="20" eb="22">
      <t>ジュウジ</t>
    </rPh>
    <rPh sb="24" eb="25">
      <t>スベ</t>
    </rPh>
    <rPh sb="27" eb="29">
      <t>ショクイン</t>
    </rPh>
    <rPh sb="33" eb="35">
      <t>キサイ</t>
    </rPh>
    <phoneticPr fontId="4"/>
  </si>
  <si>
    <t>事前提出資料⑥</t>
    <rPh sb="0" eb="2">
      <t>ジゼン</t>
    </rPh>
    <rPh sb="2" eb="4">
      <t>テイシュツ</t>
    </rPh>
    <rPh sb="4" eb="6">
      <t>シリョウ</t>
    </rPh>
    <phoneticPr fontId="4"/>
  </si>
  <si>
    <t>職員名簿</t>
    <rPh sb="0" eb="2">
      <t>ショクイン</t>
    </rPh>
    <rPh sb="2" eb="4">
      <t>メイボ</t>
    </rPh>
    <phoneticPr fontId="4"/>
  </si>
  <si>
    <t>□</t>
    <phoneticPr fontId="2"/>
  </si>
  <si>
    <t>入浴介助加算(Ⅱ)</t>
    <phoneticPr fontId="2"/>
  </si>
  <si>
    <t>該当</t>
    <phoneticPr fontId="2"/>
  </si>
  <si>
    <t>生活機能向上連携加算(Ⅰ)</t>
    <phoneticPr fontId="2"/>
  </si>
  <si>
    <t>□</t>
    <phoneticPr fontId="2"/>
  </si>
  <si>
    <t>非該当</t>
    <rPh sb="0" eb="1">
      <t>ヒ</t>
    </rPh>
    <phoneticPr fontId="2"/>
  </si>
  <si>
    <t>該当</t>
    <phoneticPr fontId="2"/>
  </si>
  <si>
    <t>測定した日が属する月ごとに厚生労働省に当該測定結果を提出</t>
    <rPh sb="0" eb="2">
      <t>ソクテイ</t>
    </rPh>
    <rPh sb="4" eb="5">
      <t>ヒ</t>
    </rPh>
    <rPh sb="6" eb="7">
      <t>ゾク</t>
    </rPh>
    <rPh sb="9" eb="10">
      <t>ツキ</t>
    </rPh>
    <rPh sb="13" eb="15">
      <t>コウセイ</t>
    </rPh>
    <rPh sb="15" eb="18">
      <t>ロウドウショウ</t>
    </rPh>
    <rPh sb="19" eb="21">
      <t>トウガイ</t>
    </rPh>
    <rPh sb="21" eb="23">
      <t>ソクテイ</t>
    </rPh>
    <rPh sb="23" eb="25">
      <t>ケッカ</t>
    </rPh>
    <rPh sb="26" eb="28">
      <t>テイシュツ</t>
    </rPh>
    <phoneticPr fontId="2"/>
  </si>
  <si>
    <t>生活機能向上連携加算(Ⅱ)</t>
    <phoneticPr fontId="2"/>
  </si>
  <si>
    <t>栄養アセスメント加算</t>
    <rPh sb="0" eb="2">
      <t>エイヨウ</t>
    </rPh>
    <rPh sb="8" eb="10">
      <t>カサン</t>
    </rPh>
    <phoneticPr fontId="2"/>
  </si>
  <si>
    <t>口腔・栄養スクリーニング加算(Ⅰ)</t>
    <rPh sb="0" eb="2">
      <t>コウクウ</t>
    </rPh>
    <rPh sb="3" eb="5">
      <t>エイヨウ</t>
    </rPh>
    <rPh sb="12" eb="14">
      <t>カサン</t>
    </rPh>
    <phoneticPr fontId="4"/>
  </si>
  <si>
    <t>口腔・栄養スクリーニング加算(Ⅱ)</t>
    <rPh sb="0" eb="2">
      <t>コウクウ</t>
    </rPh>
    <rPh sb="3" eb="5">
      <t>エイヨウ</t>
    </rPh>
    <rPh sb="12" eb="14">
      <t>カサン</t>
    </rPh>
    <phoneticPr fontId="4"/>
  </si>
  <si>
    <t>口腔機能向上加算(Ⅱ)</t>
    <phoneticPr fontId="2"/>
  </si>
  <si>
    <t>科学的介護推進体制加算</t>
    <rPh sb="0" eb="3">
      <t>カガクテキ</t>
    </rPh>
    <rPh sb="3" eb="5">
      <t>カイゴ</t>
    </rPh>
    <rPh sb="5" eb="7">
      <t>スイシン</t>
    </rPh>
    <rPh sb="7" eb="9">
      <t>タイセイ</t>
    </rPh>
    <rPh sb="9" eb="11">
      <t>カサン</t>
    </rPh>
    <phoneticPr fontId="2"/>
  </si>
  <si>
    <t>評価対象者の総数が１０人以上</t>
    <rPh sb="0" eb="2">
      <t>ヒョウカ</t>
    </rPh>
    <rPh sb="2" eb="4">
      <t>タイショウ</t>
    </rPh>
    <rPh sb="4" eb="5">
      <t>シャ</t>
    </rPh>
    <rPh sb="6" eb="8">
      <t>ソウスウ</t>
    </rPh>
    <rPh sb="11" eb="12">
      <t>ニン</t>
    </rPh>
    <rPh sb="12" eb="14">
      <t>イジョウ</t>
    </rPh>
    <phoneticPr fontId="2"/>
  </si>
  <si>
    <t>（栄養状態の確認を実施した場合）①、②のいずれにも該当</t>
    <rPh sb="1" eb="3">
      <t>エイヨウ</t>
    </rPh>
    <rPh sb="3" eb="5">
      <t>ジョウタイ</t>
    </rPh>
    <rPh sb="6" eb="8">
      <t>カクニン</t>
    </rPh>
    <rPh sb="9" eb="11">
      <t>ジッシ</t>
    </rPh>
    <rPh sb="13" eb="15">
      <t>バアイ</t>
    </rPh>
    <rPh sb="25" eb="27">
      <t>ガイトウ</t>
    </rPh>
    <phoneticPr fontId="2"/>
  </si>
  <si>
    <t>①、②のいずれかに該当</t>
    <rPh sb="9" eb="11">
      <t>ガイトウ</t>
    </rPh>
    <phoneticPr fontId="2"/>
  </si>
  <si>
    <t>(1)</t>
    <phoneticPr fontId="2"/>
  </si>
  <si>
    <t>※</t>
    <phoneticPr fontId="2"/>
  </si>
  <si>
    <t>ア</t>
    <phoneticPr fontId="2"/>
  </si>
  <si>
    <t>イ</t>
    <phoneticPr fontId="2"/>
  </si>
  <si>
    <t>＜介護職員の確保すべき勤務延べ時間計算例＞</t>
    <phoneticPr fontId="2"/>
  </si>
  <si>
    <t>①</t>
    <phoneticPr fontId="2"/>
  </si>
  <si>
    <t>②</t>
    <phoneticPr fontId="2"/>
  </si>
  <si>
    <t>③</t>
    <phoneticPr fontId="2"/>
  </si>
  <si>
    <t>④</t>
    <phoneticPr fontId="2"/>
  </si>
  <si>
    <t>当該利用者について、当該事業所以外ですでに口腔・栄養スクリーニング加算(Ⅰ)・(Ⅱ)を算定していない。</t>
    <rPh sb="0" eb="2">
      <t>トウガイ</t>
    </rPh>
    <rPh sb="2" eb="5">
      <t>リヨウシャ</t>
    </rPh>
    <rPh sb="10" eb="12">
      <t>トウガイ</t>
    </rPh>
    <rPh sb="12" eb="14">
      <t>ジギョウ</t>
    </rPh>
    <rPh sb="14" eb="15">
      <t>ショ</t>
    </rPh>
    <rPh sb="15" eb="17">
      <t>イガイ</t>
    </rPh>
    <rPh sb="21" eb="23">
      <t>コウクウ</t>
    </rPh>
    <rPh sb="24" eb="26">
      <t>エイヨウ</t>
    </rPh>
    <rPh sb="33" eb="35">
      <t>カサン</t>
    </rPh>
    <rPh sb="43" eb="45">
      <t>サンテイ</t>
    </rPh>
    <phoneticPr fontId="2"/>
  </si>
  <si>
    <t>口腔・栄養スクリーニング加算(Ⅱ)を算定していない。</t>
    <rPh sb="18" eb="20">
      <t>サンテイ</t>
    </rPh>
    <phoneticPr fontId="2"/>
  </si>
  <si>
    <t>入浴介助加算(Ⅱ)を算定していない。</t>
    <rPh sb="0" eb="2">
      <t>ニュウヨク</t>
    </rPh>
    <rPh sb="2" eb="4">
      <t>カイジョ</t>
    </rPh>
    <rPh sb="4" eb="6">
      <t>カサン</t>
    </rPh>
    <rPh sb="10" eb="12">
      <t>サンテイ</t>
    </rPh>
    <phoneticPr fontId="4"/>
  </si>
  <si>
    <t>生活機能向上連携加算(Ⅱ)を算定していない。</t>
    <phoneticPr fontId="2"/>
  </si>
  <si>
    <t>個別機能訓練加算(Ⅰ)イ、ロ又は(Ⅱ)を算定していない。</t>
    <phoneticPr fontId="2"/>
  </si>
  <si>
    <t>ＡＤＬ維持等加算(Ⅱ)を算定していない。</t>
    <rPh sb="12" eb="14">
      <t>サンテイ</t>
    </rPh>
    <phoneticPr fontId="2"/>
  </si>
  <si>
    <t>ＡＤＬ維持等加算(Ⅰ)を算定していない。</t>
    <rPh sb="3" eb="6">
      <t>イジナド</t>
    </rPh>
    <rPh sb="6" eb="8">
      <t>カサン</t>
    </rPh>
    <rPh sb="12" eb="14">
      <t>サンテイ</t>
    </rPh>
    <phoneticPr fontId="2"/>
  </si>
  <si>
    <t>口腔機能向上加算(Ⅱ)を算定していない。</t>
    <rPh sb="0" eb="2">
      <t>コウクウ</t>
    </rPh>
    <rPh sb="2" eb="4">
      <t>キノウ</t>
    </rPh>
    <rPh sb="4" eb="6">
      <t>コウジョウ</t>
    </rPh>
    <rPh sb="6" eb="8">
      <t>カサン</t>
    </rPh>
    <rPh sb="12" eb="14">
      <t>サンテイ</t>
    </rPh>
    <phoneticPr fontId="4"/>
  </si>
  <si>
    <t>口腔機能向上加算(Ⅰ)を算定していない。</t>
    <rPh sb="0" eb="2">
      <t>コウクウ</t>
    </rPh>
    <rPh sb="2" eb="4">
      <t>キノウ</t>
    </rPh>
    <rPh sb="4" eb="6">
      <t>コウジョウ</t>
    </rPh>
    <rPh sb="6" eb="8">
      <t>カサン</t>
    </rPh>
    <rPh sb="12" eb="14">
      <t>サンテイ</t>
    </rPh>
    <phoneticPr fontId="4"/>
  </si>
  <si>
    <t>生活機能向上連携加算(Ⅰ)を算定していない。</t>
    <phoneticPr fontId="2"/>
  </si>
  <si>
    <t>1．</t>
    <phoneticPr fontId="2"/>
  </si>
  <si>
    <t>2．</t>
    <phoneticPr fontId="2"/>
  </si>
  <si>
    <t>3．</t>
    <phoneticPr fontId="2"/>
  </si>
  <si>
    <t>電磁的記録</t>
    <phoneticPr fontId="2"/>
  </si>
  <si>
    <t>電磁的方法</t>
    <phoneticPr fontId="2"/>
  </si>
  <si>
    <t>利用料等の受領</t>
    <phoneticPr fontId="2"/>
  </si>
  <si>
    <t>勤務体制の確保等</t>
    <phoneticPr fontId="2"/>
  </si>
  <si>
    <t>居宅介護支援事業者に対する利益供与の禁止</t>
    <phoneticPr fontId="2"/>
  </si>
  <si>
    <t>※</t>
    <phoneticPr fontId="2"/>
  </si>
  <si>
    <t>評価対象者の評価対象利用開始月の翌月から起算して６月目の月に測定したＡＤＬ値から評価対象利用開始月に測定したＡＤＬ値を控除して得た値を用いて一定の基準に基づき算出した値。</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6">
      <t>ツキ</t>
    </rPh>
    <rPh sb="26" eb="27">
      <t>メ</t>
    </rPh>
    <rPh sb="28" eb="29">
      <t>ツキ</t>
    </rPh>
    <rPh sb="30" eb="32">
      <t>ソクテイ</t>
    </rPh>
    <rPh sb="37" eb="38">
      <t>アタイ</t>
    </rPh>
    <rPh sb="40" eb="42">
      <t>ヒョウカ</t>
    </rPh>
    <rPh sb="42" eb="44">
      <t>タイショウ</t>
    </rPh>
    <rPh sb="44" eb="46">
      <t>リヨウ</t>
    </rPh>
    <rPh sb="46" eb="48">
      <t>カイシ</t>
    </rPh>
    <rPh sb="48" eb="49">
      <t>ツキ</t>
    </rPh>
    <rPh sb="50" eb="52">
      <t>ソクテイ</t>
    </rPh>
    <rPh sb="57" eb="58">
      <t>アタイ</t>
    </rPh>
    <rPh sb="59" eb="61">
      <t>コウジョ</t>
    </rPh>
    <rPh sb="63" eb="64">
      <t>エ</t>
    </rPh>
    <rPh sb="65" eb="66">
      <t>アタイ</t>
    </rPh>
    <rPh sb="67" eb="68">
      <t>モチ</t>
    </rPh>
    <rPh sb="70" eb="72">
      <t>イッテイ</t>
    </rPh>
    <rPh sb="73" eb="75">
      <t>キジュン</t>
    </rPh>
    <rPh sb="76" eb="77">
      <t>モト</t>
    </rPh>
    <rPh sb="79" eb="81">
      <t>サンシュツ</t>
    </rPh>
    <rPh sb="83" eb="84">
      <t>アタイ</t>
    </rPh>
    <phoneticPr fontId="2"/>
  </si>
  <si>
    <t>当該事業所又は当該施設の利用期間が６月を超える者。以下ＡＤＬ維持等加算(Ⅰ)・(Ⅱ)において同じ</t>
    <phoneticPr fontId="2"/>
  </si>
  <si>
    <t>評価対象者全員について、評価対象利用開始月と、当該月の翌月から起算して６月目(６月目にサービスの利用がない場合については当該サービスの利用があった最終の月)においてＡＤＬを評価し、ＡＤＬ値を測定</t>
    <rPh sb="0" eb="2">
      <t>ヒョウカ</t>
    </rPh>
    <rPh sb="2" eb="4">
      <t>タイショウ</t>
    </rPh>
    <rPh sb="4" eb="5">
      <t>シャ</t>
    </rPh>
    <rPh sb="5" eb="7">
      <t>ゼンイン</t>
    </rPh>
    <rPh sb="12" eb="14">
      <t>ヒョウカ</t>
    </rPh>
    <rPh sb="14" eb="16">
      <t>タイショウ</t>
    </rPh>
    <rPh sb="16" eb="18">
      <t>リヨウ</t>
    </rPh>
    <rPh sb="18" eb="20">
      <t>カイシ</t>
    </rPh>
    <rPh sb="20" eb="21">
      <t>ツキ</t>
    </rPh>
    <rPh sb="23" eb="25">
      <t>トウガイ</t>
    </rPh>
    <rPh sb="25" eb="26">
      <t>ツキ</t>
    </rPh>
    <rPh sb="27" eb="29">
      <t>ヨクゲツ</t>
    </rPh>
    <rPh sb="31" eb="33">
      <t>キサン</t>
    </rPh>
    <rPh sb="36" eb="37">
      <t>ツキ</t>
    </rPh>
    <rPh sb="37" eb="38">
      <t>メ</t>
    </rPh>
    <rPh sb="86" eb="88">
      <t>ヒョウカ</t>
    </rPh>
    <rPh sb="93" eb="94">
      <t>アタイ</t>
    </rPh>
    <rPh sb="95" eb="97">
      <t>ソクテイ</t>
    </rPh>
    <phoneticPr fontId="2"/>
  </si>
  <si>
    <t>厚生労働省への情報の提出については、「科学的介護情報システム（「ＬＩＦＥ」）を用いて行うこととする。</t>
    <phoneticPr fontId="2"/>
  </si>
  <si>
    <t>※</t>
    <phoneticPr fontId="2"/>
  </si>
  <si>
    <t>厚生労働省への情報の提出については、ＬＩＦＥを用いて行うこととする。</t>
    <phoneticPr fontId="2"/>
  </si>
  <si>
    <t>栄養改善加算</t>
    <phoneticPr fontId="2"/>
  </si>
  <si>
    <t>厚生労働省への提出は、ＬＩＦＥを用いて行う。</t>
    <phoneticPr fontId="2"/>
  </si>
  <si>
    <t>算定日が属する月が、①、②のいずれにも該当しない</t>
    <rPh sb="0" eb="2">
      <t>サンテイ</t>
    </rPh>
    <rPh sb="2" eb="3">
      <t>ビ</t>
    </rPh>
    <rPh sb="4" eb="5">
      <t>ゾク</t>
    </rPh>
    <rPh sb="7" eb="8">
      <t>ツキ</t>
    </rPh>
    <rPh sb="19" eb="21">
      <t>ガイトウ</t>
    </rPh>
    <phoneticPr fontId="2"/>
  </si>
  <si>
    <t>サービス提供体制強化加算(Ⅱ)、(Ⅲ)を算定していない</t>
    <rPh sb="20" eb="22">
      <t>サンテイ</t>
    </rPh>
    <phoneticPr fontId="2"/>
  </si>
  <si>
    <t>サービス提供体制強化加算(Ⅰ)、(Ⅲ)を算定していない</t>
    <rPh sb="20" eb="22">
      <t>サンテイ</t>
    </rPh>
    <phoneticPr fontId="2"/>
  </si>
  <si>
    <t>サービス提供体制強化加算(Ⅰ)、(Ⅱ)を算定していない</t>
    <rPh sb="20" eb="22">
      <t>サンテイ</t>
    </rPh>
    <phoneticPr fontId="2"/>
  </si>
  <si>
    <t xml:space="preserve">サービス提供体制強化加算(Ⅰ)
</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</si>
  <si>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</si>
  <si>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サービス提供体制強化加算(Ⅲ)</t>
    <rPh sb="4" eb="6">
      <t>テイキョウ</t>
    </rPh>
    <rPh sb="6" eb="8">
      <t>タイセイ</t>
    </rPh>
    <rPh sb="8" eb="10">
      <t>キョウカ</t>
    </rPh>
    <rPh sb="10" eb="12">
      <t>カサン</t>
    </rPh>
    <phoneticPr fontId="2"/>
  </si>
  <si>
    <t>入浴介助加算(Ⅰ)</t>
    <phoneticPr fontId="2"/>
  </si>
  <si>
    <t>口腔機能向上加算(Ⅰ)</t>
    <phoneticPr fontId="2"/>
  </si>
  <si>
    <t>⑵</t>
    <phoneticPr fontId="2"/>
  </si>
  <si>
    <t>業務継続計画未策定減算</t>
    <rPh sb="0" eb="2">
      <t>ギョウム</t>
    </rPh>
    <rPh sb="2" eb="4">
      <t>ケイゾク</t>
    </rPh>
    <rPh sb="4" eb="6">
      <t>ケイカク</t>
    </rPh>
    <rPh sb="6" eb="7">
      <t>ミ</t>
    </rPh>
    <rPh sb="7" eb="9">
      <t>サクテイ</t>
    </rPh>
    <rPh sb="9" eb="11">
      <t>ゲンサン</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</si>
  <si>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</si>
  <si>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定員超過減算</t>
    <phoneticPr fontId="2"/>
  </si>
  <si>
    <t>人員基準減算</t>
    <phoneticPr fontId="2"/>
  </si>
  <si>
    <t>ただし、医師等による利用者の居宅への訪問が困難な場合には、医師等の指示の下、介護職員が利用者の居宅を訪問し、情報通信機器等を活用して把握した浴室における利用者の動作及び浴室の環境を踏まえ、医師等が評価及び助言を行っても差し支えない</t>
    <phoneticPr fontId="2"/>
  </si>
  <si>
    <t>利用者の居宅の浴室の手すりの位置や、使用する浴槽の深さ及び高さ等に合わせて、事業所の浴室に福祉用具等を設置することにより、利用者の居宅の浴室の状況を再現していることとして差支えない</t>
    <rPh sb="85" eb="87">
      <t>サシツカ</t>
    </rPh>
    <phoneticPr fontId="2"/>
  </si>
  <si>
    <t>若年性認知症利用者受入加算</t>
    <phoneticPr fontId="2"/>
  </si>
  <si>
    <t>同一建物減算</t>
    <phoneticPr fontId="2"/>
  </si>
  <si>
    <t>適</t>
    <phoneticPr fontId="2"/>
  </si>
  <si>
    <t>否</t>
    <phoneticPr fontId="2"/>
  </si>
  <si>
    <t>根拠法令等</t>
    <rPh sb="0" eb="4">
      <t>コンキョホウレイ</t>
    </rPh>
    <rPh sb="4" eb="5">
      <t>トウ</t>
    </rPh>
    <phoneticPr fontId="2"/>
  </si>
  <si>
    <t>介護サービス事業者自主点検表の作成について</t>
    <phoneticPr fontId="2"/>
  </si>
  <si>
    <t>⑴</t>
    <phoneticPr fontId="2"/>
  </si>
  <si>
    <t>複数の職員で検討のうえ点検してください。</t>
    <phoneticPr fontId="2"/>
  </si>
  <si>
    <t>⑶</t>
    <phoneticPr fontId="2"/>
  </si>
  <si>
    <t>⑷</t>
    <phoneticPr fontId="2"/>
  </si>
  <si>
    <t>　「根拠法令等」の欄は、次を参照してください。</t>
    <rPh sb="2" eb="7">
      <t>コンキョホウレイトウ</t>
    </rPh>
    <rPh sb="9" eb="10">
      <t>ラン</t>
    </rPh>
    <rPh sb="12" eb="13">
      <t>ツギ</t>
    </rPh>
    <rPh sb="14" eb="16">
      <t>サンショウ</t>
    </rPh>
    <phoneticPr fontId="2"/>
  </si>
  <si>
    <t>法</t>
    <rPh sb="0" eb="1">
      <t>ホウ</t>
    </rPh>
    <phoneticPr fontId="2"/>
  </si>
  <si>
    <t>介護保険法（平成9年法律第123号）</t>
    <phoneticPr fontId="2"/>
  </si>
  <si>
    <t>施行規則</t>
    <phoneticPr fontId="2"/>
  </si>
  <si>
    <t>介護保険法施行規則（平成11年厚生省令第36号）</t>
    <phoneticPr fontId="2"/>
  </si>
  <si>
    <t>指定地域密着型サービス及び指定地域密着型介護予防サービスに関する基準について（平成18年3月31日老計発第0331004号・老振発第0331004号・老老発第0331017号厚生労働省老健局計画課長、振興課長、老人保健課長連名通知）</t>
    <phoneticPr fontId="2"/>
  </si>
  <si>
    <t>法令等の名称</t>
    <rPh sb="0" eb="3">
      <t>ホウレイトウ</t>
    </rPh>
    <rPh sb="4" eb="6">
      <t>メイショウ</t>
    </rPh>
    <phoneticPr fontId="2"/>
  </si>
  <si>
    <t>略称</t>
    <rPh sb="0" eb="2">
      <t>リャクショウ</t>
    </rPh>
    <phoneticPr fontId="2"/>
  </si>
  <si>
    <t>解釈通知</t>
    <phoneticPr fontId="2"/>
  </si>
  <si>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厚生労働省老健局計画課長、振興課長、老人保健課長連名通知）</t>
    <phoneticPr fontId="2"/>
  </si>
  <si>
    <t>留意事項</t>
    <phoneticPr fontId="2"/>
  </si>
  <si>
    <t>厚生労働大臣が定める利用者等の数の基準及び看護職員等の員数の基準並びに通所介護費等の算定方法（平成12年2月10日厚生省告示第27号）</t>
    <phoneticPr fontId="2"/>
  </si>
  <si>
    <t>厚生労働大臣が定める基準に適合する利用者等（平成27年3月23日厚生労働省告示第94号）</t>
    <phoneticPr fontId="2"/>
  </si>
  <si>
    <t>厚生労働大臣が定める基準（平成27年3月23日厚生労働省告示第95号）</t>
    <phoneticPr fontId="2"/>
  </si>
  <si>
    <t>大臣基準告示</t>
    <rPh sb="0" eb="2">
      <t>ダイジン</t>
    </rPh>
    <rPh sb="2" eb="4">
      <t>キジュン</t>
    </rPh>
    <rPh sb="4" eb="6">
      <t>コクジ</t>
    </rPh>
    <phoneticPr fontId="2"/>
  </si>
  <si>
    <t>報酬告示</t>
    <phoneticPr fontId="2"/>
  </si>
  <si>
    <t>「指定地域密着型サービスに要する費用の額の算定に関する基準」（平成18年３月14日厚生労働省告示第126号）</t>
    <phoneticPr fontId="2"/>
  </si>
  <si>
    <t>利用者等告示</t>
    <rPh sb="0" eb="4">
      <t>リヨウシャトウ</t>
    </rPh>
    <rPh sb="4" eb="6">
      <t>コクジ</t>
    </rPh>
    <phoneticPr fontId="2"/>
  </si>
  <si>
    <t>提出してください。</t>
    <phoneticPr fontId="2"/>
  </si>
  <si>
    <t>１.実施方法</t>
    <phoneticPr fontId="2"/>
  </si>
  <si>
    <t>２.根拠法令等</t>
    <rPh sb="2" eb="6">
      <t>コンキョホウレイ</t>
    </rPh>
    <rPh sb="6" eb="7">
      <t>トウ</t>
    </rPh>
    <phoneticPr fontId="2"/>
  </si>
  <si>
    <t>条例</t>
    <rPh sb="0" eb="2">
      <t>ジョウレイ</t>
    </rPh>
    <phoneticPr fontId="2"/>
  </si>
  <si>
    <t>介護サービス事業者業務管理体制確認検査実施要領</t>
    <phoneticPr fontId="2"/>
  </si>
  <si>
    <t>業務管理体制要領</t>
    <rPh sb="0" eb="4">
      <t>ギョウムカンリ</t>
    </rPh>
    <rPh sb="4" eb="6">
      <t>タイセイ</t>
    </rPh>
    <rPh sb="6" eb="8">
      <t>ヨウリョウ</t>
    </rPh>
    <phoneticPr fontId="2"/>
  </si>
  <si>
    <t>*エクセルで作成する場合は、プルダウンより選択してください。</t>
    <rPh sb="6" eb="8">
      <t>サクセイ</t>
    </rPh>
    <rPh sb="10" eb="12">
      <t>バアイ</t>
    </rPh>
    <rPh sb="21" eb="23">
      <t>センタク</t>
    </rPh>
    <phoneticPr fontId="2"/>
  </si>
  <si>
    <t>条件付き書式設定用
※削除不可</t>
    <rPh sb="0" eb="3">
      <t>ジョウケンツ</t>
    </rPh>
    <rPh sb="4" eb="6">
      <t>ショシキ</t>
    </rPh>
    <rPh sb="6" eb="9">
      <t>セッテイヨウ</t>
    </rPh>
    <rPh sb="11" eb="13">
      <t>サクジョ</t>
    </rPh>
    <rPh sb="13" eb="15">
      <t>フカ</t>
    </rPh>
    <phoneticPr fontId="2"/>
  </si>
  <si>
    <t>該当
なし</t>
    <rPh sb="0" eb="2">
      <t>ガイトウ</t>
    </rPh>
    <phoneticPr fontId="2"/>
  </si>
  <si>
    <t>合計</t>
    <rPh sb="0" eb="2">
      <t>ゴウケイ</t>
    </rPh>
    <phoneticPr fontId="2"/>
  </si>
  <si>
    <t>(１)</t>
    <phoneticPr fontId="2"/>
  </si>
  <si>
    <t>(２)</t>
    <phoneticPr fontId="2"/>
  </si>
  <si>
    <t>事業所名</t>
    <rPh sb="0" eb="4">
      <t>ジギョウショメイ</t>
    </rPh>
    <phoneticPr fontId="2"/>
  </si>
  <si>
    <t>記入者</t>
    <rPh sb="0" eb="3">
      <t>キニュウシャ</t>
    </rPh>
    <phoneticPr fontId="2"/>
  </si>
  <si>
    <t>記入日</t>
    <rPh sb="0" eb="3">
      <t>キニュウビ</t>
    </rPh>
    <phoneticPr fontId="2"/>
  </si>
  <si>
    <t>第１　基本方針</t>
    <rPh sb="0" eb="1">
      <t>ダイ</t>
    </rPh>
    <rPh sb="3" eb="5">
      <t>キホン</t>
    </rPh>
    <rPh sb="5" eb="7">
      <t>ホウシン</t>
    </rPh>
    <phoneticPr fontId="4"/>
  </si>
  <si>
    <t>項　　目</t>
    <rPh sb="0" eb="1">
      <t>コウ</t>
    </rPh>
    <rPh sb="3" eb="4">
      <t>メ</t>
    </rPh>
    <phoneticPr fontId="2"/>
  </si>
  <si>
    <t>利用者の意思及び人格を尊重して、常に利用者の立場に立ったサービスの提供に努めているか。</t>
    <phoneticPr fontId="2"/>
  </si>
  <si>
    <t>(３)</t>
  </si>
  <si>
    <t>(４)</t>
  </si>
  <si>
    <t>条例第3条第1項</t>
    <rPh sb="0" eb="2">
      <t>ジョウレイ</t>
    </rPh>
    <rPh sb="2" eb="3">
      <t>ダイ</t>
    </rPh>
    <rPh sb="4" eb="5">
      <t>ジョウ</t>
    </rPh>
    <rPh sb="5" eb="6">
      <t>ダイ</t>
    </rPh>
    <rPh sb="7" eb="8">
      <t>コウ</t>
    </rPh>
    <phoneticPr fontId="2"/>
  </si>
  <si>
    <t>指定地域密着型サービスの事業を運営するに当たっては、地域との結び付きを重視し、市、他の地域密着型サービス事業者又は居宅サービス事業者(居宅サービス事業を行う者をいう。以下同じ。)その他の保健医療サービス及び福祉サービスを提供する者との連携に努めているか。</t>
    <phoneticPr fontId="2"/>
  </si>
  <si>
    <t>条例第3条第2項</t>
    <rPh sb="0" eb="2">
      <t>ジョウレイ</t>
    </rPh>
    <rPh sb="2" eb="3">
      <t>ダイ</t>
    </rPh>
    <rPh sb="4" eb="5">
      <t>ジョウ</t>
    </rPh>
    <rPh sb="5" eb="6">
      <t>ダイ</t>
    </rPh>
    <rPh sb="7" eb="8">
      <t>コウ</t>
    </rPh>
    <phoneticPr fontId="2"/>
  </si>
  <si>
    <t>利用者の人権の擁護、虐待の防止等のため、必要な体制の整備を行うとともに、その従業者に対し、研修を実施する等の措置を講じているか。</t>
    <phoneticPr fontId="2"/>
  </si>
  <si>
    <t>条例第3条第3項</t>
    <rPh sb="0" eb="2">
      <t>ジョウレイ</t>
    </rPh>
    <rPh sb="2" eb="3">
      <t>ダイ</t>
    </rPh>
    <rPh sb="4" eb="5">
      <t>ジョウ</t>
    </rPh>
    <rPh sb="5" eb="6">
      <t>ダイ</t>
    </rPh>
    <rPh sb="7" eb="8">
      <t>コウ</t>
    </rPh>
    <phoneticPr fontId="2"/>
  </si>
  <si>
    <t>条例第60条</t>
    <phoneticPr fontId="2"/>
  </si>
  <si>
    <t>条例第3条第4項
解釈通知第３一４（１）</t>
    <rPh sb="0" eb="2">
      <t>ジョウレイ</t>
    </rPh>
    <rPh sb="2" eb="3">
      <t>ダイ</t>
    </rPh>
    <rPh sb="4" eb="5">
      <t>ジョウ</t>
    </rPh>
    <rPh sb="5" eb="6">
      <t>ダイ</t>
    </rPh>
    <rPh sb="7" eb="8">
      <t>コウ</t>
    </rPh>
    <rPh sb="10" eb="12">
      <t>カイシャク</t>
    </rPh>
    <rPh sb="12" eb="14">
      <t>ツウチ</t>
    </rPh>
    <rPh sb="14" eb="15">
      <t>ダイ</t>
    </rPh>
    <rPh sb="16" eb="17">
      <t>イチ</t>
    </rPh>
    <phoneticPr fontId="2"/>
  </si>
  <si>
    <t>第２　人員基準</t>
    <rPh sb="0" eb="1">
      <t>ダイ</t>
    </rPh>
    <rPh sb="3" eb="7">
      <t>ジンインキジュン</t>
    </rPh>
    <phoneticPr fontId="4"/>
  </si>
  <si>
    <t>従業者の員数　</t>
    <phoneticPr fontId="2"/>
  </si>
  <si>
    <t>●利用定員が10人を超えている事業所</t>
    <rPh sb="1" eb="5">
      <t>リヨウテイイン</t>
    </rPh>
    <rPh sb="8" eb="9">
      <t>ニン</t>
    </rPh>
    <rPh sb="10" eb="11">
      <t>コ</t>
    </rPh>
    <rPh sb="15" eb="18">
      <t>ジギョウショ</t>
    </rPh>
    <phoneticPr fontId="2"/>
  </si>
  <si>
    <t>生活相談員</t>
    <rPh sb="0" eb="5">
      <t>セイカツソウダンイン</t>
    </rPh>
    <phoneticPr fontId="2"/>
  </si>
  <si>
    <t>社会福祉主事任用資格を有する者、社会福祉士、精神保健福祉士又はこれらと同等以上の能力を有する者(※)が配置されているか。</t>
    <phoneticPr fontId="2"/>
  </si>
  <si>
    <t xml:space="preserve">条例61条第１項（２）
</t>
    <rPh sb="0" eb="2">
      <t>ジョウレイ</t>
    </rPh>
    <rPh sb="4" eb="5">
      <t>ジョウ</t>
    </rPh>
    <rPh sb="5" eb="6">
      <t>ダイ</t>
    </rPh>
    <rPh sb="7" eb="8">
      <t>コウ</t>
    </rPh>
    <phoneticPr fontId="2"/>
  </si>
  <si>
    <t>(２)</t>
  </si>
  <si>
    <t>(３)</t>
    <phoneticPr fontId="2"/>
  </si>
  <si>
    <t>介護職員</t>
    <rPh sb="0" eb="2">
      <t>カイゴ</t>
    </rPh>
    <rPh sb="2" eb="4">
      <t>ショクイン</t>
    </rPh>
    <phoneticPr fontId="2"/>
  </si>
  <si>
    <t xml:space="preserve">条例61条第１項（３）
</t>
    <rPh sb="0" eb="2">
      <t>ジョウレイ</t>
    </rPh>
    <rPh sb="4" eb="5">
      <t>ジョウ</t>
    </rPh>
    <rPh sb="5" eb="6">
      <t>ダイ</t>
    </rPh>
    <rPh sb="7" eb="8">
      <t>コウ</t>
    </rPh>
    <phoneticPr fontId="2"/>
  </si>
  <si>
    <t>指定地域密着型通所介護の単位ごとに、常時１人以上配置しているか。</t>
    <phoneticPr fontId="2"/>
  </si>
  <si>
    <t>指定地域密着型通所介護の単位ごとに、当該指定地域密着型通所介護を提供している時間帯に介護職員(専ら指定地域密着型通所介護の提供に当たる者に限る。)が勤務している時間数の合計数を当該指定地域密着型通所介護を提供している時間数(以下「提供単位時間数」という。)で除して得た数が、利用者の数(定員ではなく、実際の利用人数)が、15人までの場合は１以上、15人を超える場合は、15人を超える部分の利用者の数を５で除して得た数に１を加えた数以上配置しているか。</t>
    <phoneticPr fontId="2"/>
  </si>
  <si>
    <t>条例61条第１項（１）
解釈通知第３ 二の二 １（１）③④</t>
    <rPh sb="0" eb="2">
      <t>ジョウレイ</t>
    </rPh>
    <rPh sb="4" eb="5">
      <t>ジョウ</t>
    </rPh>
    <rPh sb="5" eb="6">
      <t>ダイ</t>
    </rPh>
    <rPh sb="7" eb="8">
      <t>コウ</t>
    </rPh>
    <phoneticPr fontId="2"/>
  </si>
  <si>
    <t xml:space="preserve">指定地域密着型通所介護の提供日ごとに、指定地域密着型通所介護の提供を行う時間数(以下「提供時間数」という。)に専従の生活相談員が勤務している時間数の合計数を、当該指定地域密着型通所介護を提供している時間帯の時間数で除して得た数が１以上確保されるために必要と認められる数を配置しているか。
</t>
    <phoneticPr fontId="2"/>
  </si>
  <si>
    <t>＜社会福祉施設等＞
社会福祉法第２条に定める第１種社会福祉事業を行う施設、介護保険施設、療養病床又は老人性認知症疾患療養病棟を有する病院・診療所、指定居宅サービス事業所(訪問看護、訪問リハビリテーション、居宅療養管理指導、福祉用具貸与及び特定福祉用具販売を除く)及び指定地域密着型サービス事業所</t>
    <phoneticPr fontId="2"/>
  </si>
  <si>
    <t xml:space="preserve">解釈通知第３ 二の二 １（2）
</t>
    <phoneticPr fontId="2"/>
  </si>
  <si>
    <t>※「これらと同等以上の能力を有する者」とは、次のいずれかの者をいう。
・介護福祉士
・指定居宅介護支援事業所の介護支援専門員で実務経験２以上(従事日数360日以上)の者
・社会福祉施設等で２年以上(従事日数359日以上)、介護又は相談業務に従事している者又はしていた者</t>
    <phoneticPr fontId="2"/>
  </si>
  <si>
    <t>解釈通知第３ 二の二 １（１）⑥</t>
    <phoneticPr fontId="2"/>
  </si>
  <si>
    <t>※看護職員については、指定地域密着型通所介護事業所の従業者により確保することに加え、以下の取扱いにより確保することも可能。</t>
    <phoneticPr fontId="2"/>
  </si>
  <si>
    <t>指定地域密着型通所介護事業所の従業員により確保する場合</t>
    <phoneticPr fontId="2"/>
  </si>
  <si>
    <t>提供時間帯を通じて、専ら当該指定地域密着型通所介護の提供に当たる必要はないが、当該看護職員は提供時間帯を通じて、指定地域密着型通所介護事業所と密接かつ適切な連携を図るものとする。</t>
    <phoneticPr fontId="2"/>
  </si>
  <si>
    <t>病院、診療所、訪問看護ステーションとの連携により確保する場合</t>
    <phoneticPr fontId="2"/>
  </si>
  <si>
    <t>看護職員が指定地域密着型通所介護事業所の営業日ごとに利用者の健康状態の確認を行い、病院、診療所、訪問看護ステーションと指定地域密着型通所介護事業所が提供時間帯を通じて密接かつ適切な連携を図るものとする。</t>
    <phoneticPr fontId="2"/>
  </si>
  <si>
    <t>※「密接かつ適切な連携」とは、指定地域密着型通所介護事業所へ駆けつけることができる体制や適切な指示ができる連絡体制などを確保することである。</t>
    <phoneticPr fontId="2"/>
  </si>
  <si>
    <t>条例61条第１項（３）
解釈通知第３ 二の二 １（１）⑤</t>
    <phoneticPr fontId="2"/>
  </si>
  <si>
    <t>解釈通知第３ 二の二 １（2）
特別養護老人ホームの設備及び運営に関する基準（平成１１年厚生省令第４６号）第５条第２項
社会福祉法第19条第１項</t>
    <rPh sb="67" eb="68">
      <t>ダイ</t>
    </rPh>
    <rPh sb="70" eb="71">
      <t>ジョウ</t>
    </rPh>
    <rPh sb="71" eb="72">
      <t>ダイ</t>
    </rPh>
    <rPh sb="73" eb="74">
      <t>コウ</t>
    </rPh>
    <phoneticPr fontId="2"/>
  </si>
  <si>
    <t>ここでいう提供時間数とは、利用者毎の提供時間数の合計を利用者数で除して得た数(平均提供時間数)
ａ）1単位、利用者18人、提供時間が8時間の場合　
　　((18－15)÷5＋1)×8＝12.8時間　
ｂ）提供時間が午前と午後の2単位
　　両単位とも、利用者18人、提供時間3時間の場合
　　　午前　((18－15)÷5＋1)×3＝4.8時間
　　　午後　((18－15)÷5＋1)×3＝4.8時間</t>
    <phoneticPr fontId="2"/>
  </si>
  <si>
    <t>生活相談員又は介護職員のうち１人以上は常勤となっているか。</t>
    <phoneticPr fontId="2"/>
  </si>
  <si>
    <t>機能訓練指導員　１以上</t>
    <rPh sb="9" eb="11">
      <t>イジョウ</t>
    </rPh>
    <phoneticPr fontId="2"/>
  </si>
  <si>
    <t>(５)</t>
  </si>
  <si>
    <t>(５)</t>
    <phoneticPr fontId="2"/>
  </si>
  <si>
    <t>(４)</t>
    <phoneticPr fontId="2"/>
  </si>
  <si>
    <t>看護職員（看護師又は准看護師）
指定地域密着型通所介護の単位ごとに、専ら指定地域密着型通所介護の提供に当たる看護職員が１以上確保されるために必要な数を配置しているか。</t>
    <phoneticPr fontId="2"/>
  </si>
  <si>
    <t>条例61条第１項（４）</t>
    <phoneticPr fontId="2"/>
  </si>
  <si>
    <t>条例61条第７項</t>
    <rPh sb="7" eb="8">
      <t>コウ</t>
    </rPh>
    <phoneticPr fontId="2"/>
  </si>
  <si>
    <t>条例61条第６項</t>
    <phoneticPr fontId="2"/>
  </si>
  <si>
    <t>●利用定員が10人以下の事業所</t>
    <rPh sb="1" eb="5">
      <t>リヨウテイイン</t>
    </rPh>
    <rPh sb="8" eb="9">
      <t>ニン</t>
    </rPh>
    <rPh sb="9" eb="11">
      <t>イカ</t>
    </rPh>
    <rPh sb="12" eb="15">
      <t>ジギョウショ</t>
    </rPh>
    <phoneticPr fontId="2"/>
  </si>
  <si>
    <t xml:space="preserve">指定地域密着型通所介護の提供日ごとに、提供時間数に応じて、専ら指定地域密着型介護の提供にあたる生活相談員を１以上配置しているか。
</t>
    <rPh sb="19" eb="24">
      <t>テイキョウジカンスウ</t>
    </rPh>
    <rPh sb="25" eb="26">
      <t>オウ</t>
    </rPh>
    <rPh sb="29" eb="30">
      <t>モッパ</t>
    </rPh>
    <rPh sb="31" eb="35">
      <t>シテイチイキ</t>
    </rPh>
    <rPh sb="35" eb="37">
      <t>ミッチャク</t>
    </rPh>
    <rPh sb="37" eb="38">
      <t>ガタ</t>
    </rPh>
    <rPh sb="38" eb="40">
      <t>カイゴ</t>
    </rPh>
    <rPh sb="41" eb="43">
      <t>テイキョウ</t>
    </rPh>
    <rPh sb="47" eb="52">
      <t>セイカツソウダンイン</t>
    </rPh>
    <rPh sb="54" eb="56">
      <t>イジョウ</t>
    </rPh>
    <rPh sb="56" eb="58">
      <t>ハイチ</t>
    </rPh>
    <phoneticPr fontId="2"/>
  </si>
  <si>
    <t xml:space="preserve">看護職員または介護職員
</t>
    <rPh sb="7" eb="9">
      <t>カイゴ</t>
    </rPh>
    <rPh sb="9" eb="11">
      <t>ショクイン</t>
    </rPh>
    <phoneticPr fontId="2"/>
  </si>
  <si>
    <t>条例61条第３項</t>
    <phoneticPr fontId="2"/>
  </si>
  <si>
    <t>提供時間数に応じて、 専ら指定地域密着型通所介護の提供に当たる看護職員又は介護職員を１以上配置しているか。</t>
    <phoneticPr fontId="2"/>
  </si>
  <si>
    <t>条例61条第２項</t>
    <phoneticPr fontId="2"/>
  </si>
  <si>
    <t xml:space="preserve">
解釈通知第３ 二の二 １（３）</t>
    <phoneticPr fontId="2"/>
  </si>
  <si>
    <t>管理者</t>
    <rPh sb="0" eb="3">
      <t>カンリシャ</t>
    </rPh>
    <phoneticPr fontId="2"/>
  </si>
  <si>
    <t>３．</t>
    <phoneticPr fontId="2"/>
  </si>
  <si>
    <t>労務管理</t>
    <rPh sb="0" eb="4">
      <t>ロウムカンリ</t>
    </rPh>
    <phoneticPr fontId="2"/>
  </si>
  <si>
    <t>常勤専従の管理者を置いているか。</t>
    <phoneticPr fontId="2"/>
  </si>
  <si>
    <t>条例6２条</t>
    <phoneticPr fontId="2"/>
  </si>
  <si>
    <r>
      <rPr>
        <sz val="9"/>
        <color rgb="FFFF0000"/>
        <rFont val="HG丸ｺﾞｼｯｸM-PRO"/>
        <family val="3"/>
        <charset val="128"/>
      </rPr>
      <t>R6改定⇒「同一敷地内の」を削除</t>
    </r>
    <r>
      <rPr>
        <sz val="9"/>
        <color rgb="FF0000FF"/>
        <rFont val="HG丸ｺﾞｼｯｸM-PRO"/>
        <family val="3"/>
        <charset val="128"/>
      </rPr>
      <t xml:space="preserve">
改定前：ただし、管理上支障がない場合は、当該事務所の他の職務に従事し、又は、</t>
    </r>
    <r>
      <rPr>
        <strike/>
        <sz val="9"/>
        <color rgb="FFFF0000"/>
        <rFont val="HG丸ｺﾞｼｯｸM-PRO"/>
        <family val="3"/>
        <charset val="128"/>
      </rPr>
      <t>同一敷地内の</t>
    </r>
    <r>
      <rPr>
        <sz val="9"/>
        <color rgb="FF0000FF"/>
        <rFont val="HG丸ｺﾞｼｯｸM-PRO"/>
        <family val="3"/>
        <charset val="128"/>
      </rPr>
      <t>他の事業所、施設等の他の職務に従事することは可能。</t>
    </r>
    <rPh sb="2" eb="4">
      <t>カイテイ</t>
    </rPh>
    <rPh sb="6" eb="8">
      <t>ドウイツ</t>
    </rPh>
    <rPh sb="8" eb="11">
      <t>シキチナイ</t>
    </rPh>
    <rPh sb="14" eb="16">
      <t>サクジョ</t>
    </rPh>
    <rPh sb="17" eb="19">
      <t>カイテイ</t>
    </rPh>
    <rPh sb="19" eb="20">
      <t>マエ</t>
    </rPh>
    <phoneticPr fontId="2"/>
  </si>
  <si>
    <t>解釈通知第３ 二の二 １（４）</t>
    <phoneticPr fontId="2"/>
  </si>
  <si>
    <t>(６)</t>
  </si>
  <si>
    <t>(７)</t>
  </si>
  <si>
    <t>従業者との労働契約の締結に際し、労働者に対して賃金、労働時間その他労働条件を、当該事項を記載した書面の交付により従業者となる者に明示しているか。</t>
    <phoneticPr fontId="2"/>
  </si>
  <si>
    <t>賃金は、労働基準法、最低賃金法等に基づいた適正な水準以上の額となっているか。</t>
    <phoneticPr fontId="2"/>
  </si>
  <si>
    <t>法定労働時間を超えて時間外労働等を行わせる場合は、通称36協定と呼ばれる「時間外労働・休日労働に関する協定」を締結し、労働基準監督署に届け出ているか。</t>
    <phoneticPr fontId="2"/>
  </si>
  <si>
    <t xml:space="preserve">※1　ここでいう提供時間とは、サービス提供開始時刻から終了時刻まで。
</t>
    <phoneticPr fontId="2"/>
  </si>
  <si>
    <t>※2　なお、指定地域密着型通所介護事業所が、利用者の地域での暮らしを支えるため、医療機関、他の居宅サービス事業者、地域の住民活動等と連携し、指定地域密着型通所介護事業所を利用しない日でも利用者の地域生活を支える地域連携の拠点としての機能を展開できるように、生活相談員の確保すべき勤務時間数には、「サービス担当者会議や地域ケア会議に出席するための時間」、「利用者宅を訪問し、在宅生活の状況を確認した上で、利用者の家族も含めた相談・援助のための時間」、「地域の町内会、自治会、ボランティア団体等と連携し、利用者に必要な生活支援を担ってもらうなどの社会資源の発掘・活用のための時間」など、利用者の地域生活を支える取組のために必要な時間も含めることができる。</t>
    <phoneticPr fontId="2"/>
  </si>
  <si>
    <t>※3　ただし、生活相談員は、利用者の生活の向上を図るため適切な相談・援助等を行う必要があり、これらに支障がない範囲で認められるものである。</t>
    <phoneticPr fontId="2"/>
  </si>
  <si>
    <t>※理学療法士、作業療法士、言語聴覚士、看護職員、柔道整復師、あん摩マッサージ指圧師、はり師又はきゅう師の有資格者であること。(ただし、はり師又はきゅう師については、他の機能訓練指導員を配置した事業所で６月以上機能訓練指導に従事した経験を有するもの)</t>
    <phoneticPr fontId="2"/>
  </si>
  <si>
    <t>※機能訓練指導員は、当該指定地域密着通所介護事業所の他の職務に従事することができる。</t>
    <phoneticPr fontId="2"/>
  </si>
  <si>
    <t>※上記「利用定員が10人を超えている事業所」の※1～３を参照</t>
    <rPh sb="1" eb="3">
      <t>ジョウキ</t>
    </rPh>
    <rPh sb="4" eb="8">
      <t>リヨウテイイン</t>
    </rPh>
    <rPh sb="11" eb="12">
      <t>ニン</t>
    </rPh>
    <rPh sb="13" eb="14">
      <t>コ</t>
    </rPh>
    <rPh sb="18" eb="21">
      <t>ジギョウショ</t>
    </rPh>
    <rPh sb="28" eb="30">
      <t>サンショウ</t>
    </rPh>
    <phoneticPr fontId="2"/>
  </si>
  <si>
    <t>※上記「利用定員が10人を超えている事業所」の※を参照</t>
    <rPh sb="1" eb="3">
      <t>ジョウキ</t>
    </rPh>
    <rPh sb="4" eb="8">
      <t>リヨウテイイン</t>
    </rPh>
    <rPh sb="11" eb="12">
      <t>ニン</t>
    </rPh>
    <rPh sb="13" eb="14">
      <t>コ</t>
    </rPh>
    <rPh sb="18" eb="21">
      <t>ジギョウショ</t>
    </rPh>
    <rPh sb="25" eb="27">
      <t>サンショウ</t>
    </rPh>
    <phoneticPr fontId="2"/>
  </si>
  <si>
    <t>※ただし、管理上支障がない場合は、当該事務所の他の職務に従事し、又は、他の事業所、施設等の他の職務に従事することは可能。</t>
    <phoneticPr fontId="2"/>
  </si>
  <si>
    <t>常時使用する労働者に対し１年以内ごとに１回、健康診断を実施しているか</t>
    <phoneticPr fontId="2"/>
  </si>
  <si>
    <t>健康診断の実施に係る費用は、事業者が負担しているか。</t>
    <phoneticPr fontId="2"/>
  </si>
  <si>
    <t>育児休業、介護休業、子の看護休暇等に関する規程が整備されているか。</t>
    <phoneticPr fontId="2"/>
  </si>
  <si>
    <t>労働基準法第15条</t>
    <rPh sb="0" eb="5">
      <t>ロウドウキジュンホウ</t>
    </rPh>
    <rPh sb="5" eb="6">
      <t>ダイ</t>
    </rPh>
    <rPh sb="8" eb="9">
      <t>ジョウ</t>
    </rPh>
    <phoneticPr fontId="2"/>
  </si>
  <si>
    <t>労働基準法第28条</t>
    <rPh sb="0" eb="5">
      <t>ロウドウキジュンホウ</t>
    </rPh>
    <rPh sb="5" eb="6">
      <t>ダイ</t>
    </rPh>
    <rPh sb="8" eb="9">
      <t>ジョウ</t>
    </rPh>
    <phoneticPr fontId="2"/>
  </si>
  <si>
    <t>労働基準法第36条</t>
    <rPh sb="0" eb="5">
      <t>ロウドウキジュンホウ</t>
    </rPh>
    <rPh sb="5" eb="6">
      <t>ダイ</t>
    </rPh>
    <rPh sb="8" eb="9">
      <t>ジョウ</t>
    </rPh>
    <phoneticPr fontId="2"/>
  </si>
  <si>
    <t>労働安全衛生法第66条第１項
労働安全衛生規則第44条第1項</t>
    <rPh sb="27" eb="28">
      <t>ダイ</t>
    </rPh>
    <rPh sb="29" eb="30">
      <t>コウ</t>
    </rPh>
    <phoneticPr fontId="2"/>
  </si>
  <si>
    <t>「労働安全衛生法および同法施行令の施行について(S47.9.8基発第602号）」13（２）イ</t>
    <phoneticPr fontId="2"/>
  </si>
  <si>
    <t>「育児休業、介護休業等育児又は家族介護を行う労働者の福祉に関する法律」各号</t>
    <phoneticPr fontId="2"/>
  </si>
  <si>
    <t xml:space="preserve">労働者を雇い入れるとき、健康診断を実施しているか。
※ただし、医師による健康診断を受けた後、３月を経過しない者を雇い入れる場合は、その者から当該健康診断の結果を証明する書面の提出を受けた場合はこの限りではない。
</t>
    <phoneticPr fontId="2"/>
  </si>
  <si>
    <t>労働安全衛生法第66条第１項
労働安全衛生規則第43条</t>
    <rPh sb="0" eb="4">
      <t>ロウドウアンゼン</t>
    </rPh>
    <rPh sb="4" eb="7">
      <t>エイセイホウ</t>
    </rPh>
    <rPh sb="7" eb="8">
      <t>ダイ</t>
    </rPh>
    <rPh sb="10" eb="11">
      <t>ジョウ</t>
    </rPh>
    <rPh sb="11" eb="12">
      <t>ダイ</t>
    </rPh>
    <rPh sb="13" eb="14">
      <t>コウ</t>
    </rPh>
    <phoneticPr fontId="2"/>
  </si>
  <si>
    <t>※上記「利用定員が10人を超えている事業所」の※を参照</t>
    <phoneticPr fontId="2"/>
  </si>
  <si>
    <t>１．</t>
    <phoneticPr fontId="2"/>
  </si>
  <si>
    <t>設備及び備品等</t>
    <rPh sb="0" eb="2">
      <t>セツビ</t>
    </rPh>
    <rPh sb="2" eb="3">
      <t>オヨ</t>
    </rPh>
    <rPh sb="4" eb="7">
      <t>ビヒントウ</t>
    </rPh>
    <phoneticPr fontId="2"/>
  </si>
  <si>
    <t>点　　　　検　　　　事　　　　項</t>
    <phoneticPr fontId="2"/>
  </si>
  <si>
    <t>第４　運営基準</t>
    <rPh sb="0" eb="1">
      <t>ダイ</t>
    </rPh>
    <rPh sb="3" eb="5">
      <t>ウンエイ</t>
    </rPh>
    <rPh sb="5" eb="7">
      <t>キジュン</t>
    </rPh>
    <phoneticPr fontId="4"/>
  </si>
  <si>
    <t>内容・手続の説明と同意</t>
    <phoneticPr fontId="2"/>
  </si>
  <si>
    <t>提供拒否の禁止</t>
    <phoneticPr fontId="2"/>
  </si>
  <si>
    <t>解釈通知第３一４（２）</t>
    <rPh sb="0" eb="2">
      <t>カイシャク</t>
    </rPh>
    <rPh sb="2" eb="4">
      <t>ツウチ</t>
    </rPh>
    <rPh sb="4" eb="5">
      <t>ダイ</t>
    </rPh>
    <rPh sb="6" eb="7">
      <t>イチ</t>
    </rPh>
    <phoneticPr fontId="2"/>
  </si>
  <si>
    <t>サービス提供困難時の対応</t>
    <phoneticPr fontId="2"/>
  </si>
  <si>
    <t>通常の事業の実施地域等を勘案し、利用申込者に対し自ら指定地域密着型通所介護を提供することが困難であると認めた場合は、当該利用申込者に係る居宅介護支援事業者(介護予防支援事業所)への連絡、適当な他の指定地域密着型通所介護事業者の紹介その他必要な措置を速やかに講じているか。</t>
    <phoneticPr fontId="2"/>
  </si>
  <si>
    <t>受給資格等の確認</t>
    <phoneticPr fontId="2"/>
  </si>
  <si>
    <t>心身の状況等の把握</t>
    <phoneticPr fontId="2"/>
  </si>
  <si>
    <t>法定代理受領サービスの提供を受けるための援助</t>
    <phoneticPr fontId="2"/>
  </si>
  <si>
    <t>10.</t>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</si>
  <si>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</si>
  <si>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</si>
  <si>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</si>
  <si>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</si>
  <si>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</si>
  <si>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</si>
  <si>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</si>
  <si>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</si>
  <si>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</si>
  <si>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11.</t>
  </si>
  <si>
    <t>12.</t>
  </si>
  <si>
    <t>サービスの提供の記録</t>
    <phoneticPr fontId="2"/>
  </si>
  <si>
    <t>(1)、(2)の支払を受ける額のほか、利用者から受けることができる次の費用の額以外の支払を受けていないか。</t>
    <phoneticPr fontId="2"/>
  </si>
  <si>
    <t>13.</t>
    <phoneticPr fontId="2"/>
  </si>
  <si>
    <t>14.</t>
  </si>
  <si>
    <t>保険給付の請求のための証明書の交付</t>
    <phoneticPr fontId="2"/>
  </si>
  <si>
    <t>15.</t>
    <phoneticPr fontId="2"/>
  </si>
  <si>
    <t>R6新規</t>
    <rPh sb="2" eb="4">
      <t>シンキ</t>
    </rPh>
    <phoneticPr fontId="2"/>
  </si>
  <si>
    <t>16.</t>
    <phoneticPr fontId="2"/>
  </si>
  <si>
    <t>17.</t>
    <phoneticPr fontId="2"/>
  </si>
  <si>
    <t>利用者に関する市町村への通知</t>
    <phoneticPr fontId="2"/>
  </si>
  <si>
    <t>18.</t>
    <phoneticPr fontId="2"/>
  </si>
  <si>
    <t>緊急時等の対応</t>
    <phoneticPr fontId="2"/>
  </si>
  <si>
    <t>19.</t>
    <phoneticPr fontId="2"/>
  </si>
  <si>
    <t>管理者の責務</t>
    <phoneticPr fontId="2"/>
  </si>
  <si>
    <t>20.</t>
    <phoneticPr fontId="2"/>
  </si>
  <si>
    <t>運営規程</t>
    <phoneticPr fontId="2"/>
  </si>
  <si>
    <t>21.</t>
    <phoneticPr fontId="2"/>
  </si>
  <si>
    <t>22.</t>
    <phoneticPr fontId="2"/>
  </si>
  <si>
    <t>業務継続計画の策定等</t>
    <phoneticPr fontId="2"/>
  </si>
  <si>
    <t>新たに採用した従業者（新卒採用、中途採用を問わない。医療・福祉関係資格を有さない者に限る。）に対しては、採用後１年を経過するまでに認知症介護基礎研修を受講させているか。</t>
    <phoneticPr fontId="2"/>
  </si>
  <si>
    <r>
      <rPr>
        <sz val="9"/>
        <color rgb="FFFF0000"/>
        <rFont val="HG丸ｺﾞｼｯｸM-PRO"/>
        <family val="3"/>
        <charset val="128"/>
      </rPr>
      <t xml:space="preserve">※R6（努力義務の文を削除）
</t>
    </r>
    <r>
      <rPr>
        <sz val="9"/>
        <color rgb="FF0000FF"/>
        <rFont val="HG丸ｺﾞｼｯｸM-PRO"/>
        <family val="3"/>
        <charset val="128"/>
      </rPr>
      <t>新たに採用した従業者（新卒採用、中途採用を問わない。医療・福祉関係資格を有さない者に限る。）に対しては、採用後１年を経過するまでに認知症介護基礎研修を受講させているか</t>
    </r>
    <r>
      <rPr>
        <strike/>
        <sz val="9"/>
        <color rgb="FFFF0000"/>
        <rFont val="HG丸ｺﾞｼｯｸM-PRO"/>
        <family val="3"/>
        <charset val="128"/>
      </rPr>
      <t>（令和６年３月31日までは努力義務）</t>
    </r>
    <r>
      <rPr>
        <sz val="9"/>
        <color rgb="FF0000FF"/>
        <rFont val="HG丸ｺﾞｼｯｸM-PRO"/>
        <family val="3"/>
        <charset val="128"/>
      </rPr>
      <t>。</t>
    </r>
    <phoneticPr fontId="2"/>
  </si>
  <si>
    <t>※業務継続計画には、以下の項目を記載すること。
（感染症及び災害の業務継続計画を一体的に策定することを妨げるものでは無い。）
　ア　感染症に係る業務継続計画
　</t>
    <rPh sb="66" eb="69">
      <t>カンセンショウ</t>
    </rPh>
    <rPh sb="70" eb="71">
      <t>カカ</t>
    </rPh>
    <rPh sb="72" eb="74">
      <t>ギョウム</t>
    </rPh>
    <rPh sb="74" eb="78">
      <t>ケイゾクケイカク</t>
    </rPh>
    <phoneticPr fontId="2"/>
  </si>
  <si>
    <t xml:space="preserve">a　平時からの備え(体制構築・整備、感染症防止に向けた取組の実施、備蓄品の確保等)
b　初動対応
c　感染症拡大防止体制の確立(保健所との連携、濃厚接触者への対応、関係者との情報共有等)
</t>
    <phoneticPr fontId="2"/>
  </si>
  <si>
    <t>　イ　災害に係る業務継続計画</t>
    <rPh sb="3" eb="5">
      <t>サイガイ</t>
    </rPh>
    <rPh sb="6" eb="7">
      <t>カカ</t>
    </rPh>
    <rPh sb="8" eb="10">
      <t>ギョウム</t>
    </rPh>
    <rPh sb="10" eb="12">
      <t>ケイゾク</t>
    </rPh>
    <rPh sb="12" eb="14">
      <t>ケイカク</t>
    </rPh>
    <phoneticPr fontId="2"/>
  </si>
  <si>
    <t xml:space="preserve">a　平常時の対応(建物・設備の安全対策、電気・水道等のライフラインが停止した場合の対策、必要品の備蓄等)
b　緊急時の対応(業務継続計画発動基準、対応体制等)
c　他施設及び地域との連携
</t>
    <phoneticPr fontId="2"/>
  </si>
  <si>
    <t>※各項目の記載内容については、「介護施設・事業所における新型コロナウイルス感染症発生時の業務継続ガイドライン」及び「介護施設・事業所における自然災害発生時の業務継続ガイドライン」を参照すること。
※想定される災害等は地域によって異なるものであることから、項目については実態に応じて設定すること。</t>
    <rPh sb="1" eb="4">
      <t>カクコウモク</t>
    </rPh>
    <rPh sb="5" eb="7">
      <t>キサイ</t>
    </rPh>
    <rPh sb="7" eb="9">
      <t>ナイヨウ</t>
    </rPh>
    <rPh sb="16" eb="18">
      <t>カイゴ</t>
    </rPh>
    <rPh sb="18" eb="20">
      <t>シセツ</t>
    </rPh>
    <rPh sb="21" eb="24">
      <t>ジギョウショ</t>
    </rPh>
    <rPh sb="28" eb="30">
      <t>シンガタ</t>
    </rPh>
    <rPh sb="37" eb="40">
      <t>カンセンショウ</t>
    </rPh>
    <rPh sb="40" eb="42">
      <t>ハッセイ</t>
    </rPh>
    <rPh sb="42" eb="43">
      <t>ジ</t>
    </rPh>
    <rPh sb="44" eb="46">
      <t>ギョウム</t>
    </rPh>
    <rPh sb="46" eb="48">
      <t>ケイゾク</t>
    </rPh>
    <rPh sb="55" eb="56">
      <t>オヨ</t>
    </rPh>
    <rPh sb="58" eb="60">
      <t>カイゴ</t>
    </rPh>
    <rPh sb="60" eb="62">
      <t>シセツ</t>
    </rPh>
    <rPh sb="63" eb="66">
      <t>ジギョウショ</t>
    </rPh>
    <rPh sb="70" eb="72">
      <t>シゼン</t>
    </rPh>
    <rPh sb="72" eb="74">
      <t>サイガイ</t>
    </rPh>
    <rPh sb="74" eb="76">
      <t>ハッセイ</t>
    </rPh>
    <rPh sb="76" eb="77">
      <t>ジ</t>
    </rPh>
    <rPh sb="78" eb="80">
      <t>ギョウム</t>
    </rPh>
    <rPh sb="80" eb="82">
      <t>ケイゾク</t>
    </rPh>
    <rPh sb="90" eb="92">
      <t>サンショウ</t>
    </rPh>
    <phoneticPr fontId="2"/>
  </si>
  <si>
    <t>定期的に業務継続計画の見直しを行い、必要に応じて業務継続計画の変更を行っているか。</t>
    <phoneticPr fontId="2"/>
  </si>
  <si>
    <t>定員の遵守</t>
    <phoneticPr fontId="2"/>
  </si>
  <si>
    <t>23.</t>
    <phoneticPr fontId="2"/>
  </si>
  <si>
    <t>24.</t>
    <phoneticPr fontId="2"/>
  </si>
  <si>
    <t>非常災害対策</t>
    <phoneticPr fontId="2"/>
  </si>
  <si>
    <t>25.</t>
    <phoneticPr fontId="2"/>
  </si>
  <si>
    <t>衛生管理等</t>
    <phoneticPr fontId="2"/>
  </si>
  <si>
    <t>26.</t>
    <phoneticPr fontId="2"/>
  </si>
  <si>
    <t>掲示</t>
  </si>
  <si>
    <t>27.</t>
    <phoneticPr fontId="2"/>
  </si>
  <si>
    <t>秘密保持等</t>
    <phoneticPr fontId="2"/>
  </si>
  <si>
    <t>28.</t>
    <phoneticPr fontId="2"/>
  </si>
  <si>
    <t>29.</t>
    <phoneticPr fontId="2"/>
  </si>
  <si>
    <t>30.</t>
    <phoneticPr fontId="2"/>
  </si>
  <si>
    <t>広告</t>
    <phoneticPr fontId="2"/>
  </si>
  <si>
    <t>苦情処理</t>
    <phoneticPr fontId="2"/>
  </si>
  <si>
    <t>31.</t>
    <phoneticPr fontId="2"/>
  </si>
  <si>
    <t>地域との連携等</t>
    <phoneticPr fontId="2"/>
  </si>
  <si>
    <t>32.</t>
    <phoneticPr fontId="2"/>
  </si>
  <si>
    <t>事故発生時の対応</t>
    <phoneticPr fontId="2"/>
  </si>
  <si>
    <t>33.</t>
    <phoneticPr fontId="2"/>
  </si>
  <si>
    <t>虐待の防止</t>
    <phoneticPr fontId="2"/>
  </si>
  <si>
    <t>34.</t>
  </si>
  <si>
    <t>35.</t>
  </si>
  <si>
    <t>会計の区分</t>
    <phoneticPr fontId="2"/>
  </si>
  <si>
    <t>記録の整備</t>
    <phoneticPr fontId="2"/>
  </si>
  <si>
    <t>訓練の実施に当たり、地域住民の参加が得られるよう連携に努めているか。
※地域住民の代表者等により構成される運営推進会議を活用し、日ごろから地域住民との密接な連携体制を確保するなど、訓練の実施に協力を得られる体制づくりに努めること。
※訓練の実施に当たっては、消防関係者の参加を促し、具体的な指示を仰ぐなど、より実効性のあるものとすること。</t>
    <phoneticPr fontId="2"/>
  </si>
  <si>
    <t>※なお、「非常災害に関する具体的計画」とは消防法施行規則第３条に規定する消防計画(これに準ずる計画を含む。)及び風水害、地震等の災害に対処するための計画をいう。この場合、消防計画の策定及びこれに基づく消防業務の実施は、消防法第８条の規定により防火管理者を置くこととされている事業所にあってはその者に行わせるものとする。また防火管理者を置かなくてもよいこととされている事業所においても、防火管理について責任者を定め、その者に消防計画に準ずる計画の樹立等の業務を行わせること。</t>
    <phoneticPr fontId="2"/>
  </si>
  <si>
    <t>非常災害に備えるため、次のことを実施しているか。
①　非常災害に関する具体的計画の策定
②　非常災害時の関係機関への通報及び連携体制の整備
③　①②について定期的な従業者への周知
④　定期的な避難、救出その他必要な訓練(年２回以上)</t>
    <phoneticPr fontId="2"/>
  </si>
  <si>
    <t>利用者の使用する施設、食器その他の設備又は飲用に供する水について、衛生的な管理に努め、又は衛生上必要な措置を講じているか。</t>
    <phoneticPr fontId="2"/>
  </si>
  <si>
    <t>食中毒及び感染症の発生を防止するための措置等について、必要に応じて保健所の助言、指導を求めるとともに、常に密接な連携を保っているか。</t>
    <phoneticPr fontId="2"/>
  </si>
  <si>
    <t>インフルエンザ対策、腸管出血性大腸菌感染症対策、レジオネラ症対策等については、その発生及びまん延を防止するための措置について別途発出されている通知等に基づき、適切な措置を講じているか。</t>
    <phoneticPr fontId="2"/>
  </si>
  <si>
    <t>空調設備等により施設内の適温の確保に努めているか。</t>
    <phoneticPr fontId="2"/>
  </si>
  <si>
    <r>
      <rPr>
        <sz val="9"/>
        <color rgb="FFFF0000"/>
        <rFont val="HG丸ｺﾞｼｯｸM-PRO"/>
        <family val="3"/>
        <charset val="128"/>
      </rPr>
      <t xml:space="preserve">※R6（事項を重要事項に変更）
</t>
    </r>
    <r>
      <rPr>
        <sz val="9"/>
        <color rgb="FF0000FF"/>
        <rFont val="HG丸ｺﾞｼｯｸM-PRO"/>
        <family val="3"/>
        <charset val="128"/>
      </rPr>
      <t>事業所の見やすい場所に、次の</t>
    </r>
    <r>
      <rPr>
        <sz val="9"/>
        <color rgb="FFFF0000"/>
        <rFont val="HG丸ｺﾞｼｯｸM-PRO"/>
        <family val="3"/>
        <charset val="128"/>
      </rPr>
      <t>事項</t>
    </r>
    <r>
      <rPr>
        <sz val="9"/>
        <color rgb="FF0000FF"/>
        <rFont val="HG丸ｺﾞｼｯｸM-PRO"/>
        <family val="3"/>
        <charset val="128"/>
      </rPr>
      <t>を掲示し、またはこれらの</t>
    </r>
    <r>
      <rPr>
        <sz val="9"/>
        <color rgb="FFFF0000"/>
        <rFont val="HG丸ｺﾞｼｯｸM-PRO"/>
        <family val="3"/>
        <charset val="128"/>
      </rPr>
      <t>事項</t>
    </r>
    <r>
      <rPr>
        <sz val="9"/>
        <color rgb="FF0000FF"/>
        <rFont val="HG丸ｺﾞｼｯｸM-PRO"/>
        <family val="3"/>
        <charset val="128"/>
      </rPr>
      <t>を記載した書面を事業所に備え付け、いつでも関係者に自由に閲覧させているか。</t>
    </r>
    <rPh sb="4" eb="6">
      <t>ジコウ</t>
    </rPh>
    <rPh sb="7" eb="9">
      <t>ジュウヨウ</t>
    </rPh>
    <rPh sb="9" eb="11">
      <t>ジコウ</t>
    </rPh>
    <rPh sb="12" eb="14">
      <t>ヘンコウ</t>
    </rPh>
    <phoneticPr fontId="2"/>
  </si>
  <si>
    <t>※事業所の見やすい場所とは、重要事項を伝えるべき介護サービスの利用申込者、利用者又はその家族に対して見やすい場所のことであること。
※勤務体制については、職種ごと、常勤・非常勤ごと等の人数を掲示する趣旨であり、従業者の氏名まで掲示することを求めるものではない。</t>
    <phoneticPr fontId="2"/>
  </si>
  <si>
    <t>(１)の重要事項をウェブサイトに掲載しているか。</t>
    <phoneticPr fontId="2"/>
  </si>
  <si>
    <t>居宅介護支援事業者又はその従業者に対し、利用者に対して特定の事業者によるサービスを利用させることの対償として、金品その他の財産上の利益を供与していないか。</t>
    <phoneticPr fontId="2"/>
  </si>
  <si>
    <t>(1)の苦情を受け付けた場合には、当該苦情の内容等を記録しているか。</t>
    <phoneticPr fontId="2"/>
  </si>
  <si>
    <t>苦情がサービスの質の向上を図る上での重要な情報であるとの認識に立ち、苦情の内容を踏まえ、サービスの質の向上に向けた取組を自ら行っているか。</t>
    <phoneticPr fontId="2"/>
  </si>
  <si>
    <t>※運営推進会議は、テレビ電話装置等を活用して行うことができるものとする。ただし、利用者又はその家族(利用者等)が参加する場合にあっては、テレビ電話装置等の活用について、利用者等の同意を得ること。</t>
    <phoneticPr fontId="2"/>
  </si>
  <si>
    <t>※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2"/>
  </si>
  <si>
    <t>※運営推進会議の効率化や、事業所間のネットワーク形成の促進等の観点から、次に掲げる条件を満たす場合は、複数の事業所の運営推進会議を合同で開催して差し支えない。</t>
    <phoneticPr fontId="2"/>
  </si>
  <si>
    <t>①利用者及び利用者家族を匿名とするなど、個人情報・プライバシーを保護すること
②同一の日常生活圏域内に所在する事業所であること</t>
    <phoneticPr fontId="2"/>
  </si>
  <si>
    <t>運営推進会議について、概ね６月に１回以上開催しているか。</t>
    <phoneticPr fontId="2"/>
  </si>
  <si>
    <t>運営推進会議において、活動状況を報告し、評価を受けるとともに、必要な要望、助言等を聴く機会を設けているか。</t>
    <phoneticPr fontId="2"/>
  </si>
  <si>
    <t>報告、評価、要望、助言等についての記録を作成するとともに、当該記録を公表しているか。</t>
    <phoneticPr fontId="2"/>
  </si>
  <si>
    <t>地域住民又はその自発的な活動等との連携及び協力を行う等の地域との交流を図っているか。</t>
    <phoneticPr fontId="2"/>
  </si>
  <si>
    <t>提供したサービスに関する利用者からの苦情に関して、市等が派遣する者が相談及び援助を行う事業その他の市が実施する事業に協力するよう努めているか。</t>
    <phoneticPr fontId="2"/>
  </si>
  <si>
    <t>事業所の所在する建物と同一の建物に居住する利用者に対してサービスを提供する場合には、当該建物に居住する利用者以外の者に対してもサービスの提供を行うよう努めているか。</t>
    <phoneticPr fontId="2"/>
  </si>
  <si>
    <t>(1)の事故の状況及び事故に際して採った処置について記録しているか。</t>
    <phoneticPr fontId="2"/>
  </si>
  <si>
    <t>事故が発生した際にはその原因を解明し、再発生を防ぐための対策を講じているか。</t>
    <phoneticPr fontId="2"/>
  </si>
  <si>
    <r>
      <rPr>
        <sz val="9"/>
        <color rgb="FFFF0000"/>
        <rFont val="HG丸ｺﾞｼｯｸM-PRO"/>
        <family val="3"/>
        <charset val="128"/>
      </rPr>
      <t>※R6（努力義務の文を削除</t>
    </r>
    <r>
      <rPr>
        <sz val="9"/>
        <color rgb="FF0000FF"/>
        <rFont val="HG丸ｺﾞｼｯｸM-PRO"/>
        <family val="3"/>
        <charset val="128"/>
      </rPr>
      <t>）
虐待の発生又はその再発を防止するため、次に掲げる措置を講じているか</t>
    </r>
    <r>
      <rPr>
        <strike/>
        <sz val="9"/>
        <color rgb="FFFF0000"/>
        <rFont val="HG丸ｺﾞｼｯｸM-PRO"/>
        <family val="3"/>
        <charset val="128"/>
      </rPr>
      <t>（令和６年３月31日まで努力義務）</t>
    </r>
    <r>
      <rPr>
        <sz val="9"/>
        <color rgb="FF0000FF"/>
        <rFont val="HG丸ｺﾞｼｯｸM-PRO"/>
        <family val="3"/>
        <charset val="128"/>
      </rPr>
      <t>。</t>
    </r>
    <phoneticPr fontId="2"/>
  </si>
  <si>
    <t>虐待の発生又はその再発を防止するため、次に掲げる措置を講じているか。</t>
    <phoneticPr fontId="2"/>
  </si>
  <si>
    <t>※以下のⅠ）、Ⅱ）の観点を踏まえ、虐待等の防止・早期発見に加え、虐待等が発生した場合はその再発を確実に防止するため、①～④を実施するものとする。</t>
    <phoneticPr fontId="2"/>
  </si>
  <si>
    <t>Ⅱ）虐待を未然に防止するための対策及び発生した場合の対応等については、「高齢者虐待の防止、高齢者の養護者に対する支援等に関する法律（以下「高齢者虐待防止法」という。）」に規定されているところであり、その実効性を高め、利用者の尊厳の保持・人格の尊重が達成されるよう、次に掲げる観点から虐待の防止に関する措置を講じるものとする。</t>
    <phoneticPr fontId="2"/>
  </si>
  <si>
    <t>従業者、設備、備品及び会計に関する諸記録を整備しているか。</t>
    <phoneticPr fontId="2"/>
  </si>
  <si>
    <t>条例第20条第２項
解釈通知第３一４（12）</t>
    <rPh sb="6" eb="7">
      <t>ダイ</t>
    </rPh>
    <rPh sb="8" eb="9">
      <t>コウ</t>
    </rPh>
    <phoneticPr fontId="2"/>
  </si>
  <si>
    <t xml:space="preserve">条例第65条第３項
</t>
    <rPh sb="6" eb="7">
      <t>ダイ</t>
    </rPh>
    <rPh sb="8" eb="9">
      <t>コウ</t>
    </rPh>
    <phoneticPr fontId="2"/>
  </si>
  <si>
    <t>法第41条第8項</t>
    <rPh sb="0" eb="1">
      <t>ホウ</t>
    </rPh>
    <rPh sb="1" eb="2">
      <t>ダイ</t>
    </rPh>
    <rPh sb="4" eb="5">
      <t>ジョウ</t>
    </rPh>
    <rPh sb="5" eb="6">
      <t>ダイ</t>
    </rPh>
    <rPh sb="7" eb="8">
      <t>コウ</t>
    </rPh>
    <phoneticPr fontId="2"/>
  </si>
  <si>
    <t>領収証には、次の額を区分して記載しているか。
①　保険給付対象額（利用者負担額）
②　(3)①～⑤に掲げる費用</t>
    <rPh sb="25" eb="29">
      <t>ホケンキュウフ</t>
    </rPh>
    <rPh sb="29" eb="32">
      <t>タイショウガク</t>
    </rPh>
    <rPh sb="33" eb="36">
      <t>リヨウシャ</t>
    </rPh>
    <rPh sb="36" eb="39">
      <t>フタンガク</t>
    </rPh>
    <phoneticPr fontId="2"/>
  </si>
  <si>
    <t>介護保険法施行規則第78条</t>
    <rPh sb="0" eb="2">
      <t>カイゴ</t>
    </rPh>
    <rPh sb="2" eb="5">
      <t>ホケンホウ</t>
    </rPh>
    <rPh sb="5" eb="7">
      <t>シコウ</t>
    </rPh>
    <rPh sb="7" eb="9">
      <t>キソク</t>
    </rPh>
    <rPh sb="9" eb="10">
      <t>ダイ</t>
    </rPh>
    <rPh sb="12" eb="13">
      <t>ジョウ</t>
    </rPh>
    <phoneticPr fontId="2"/>
  </si>
  <si>
    <t>解釈通知第３二の二３（6）③</t>
    <phoneticPr fontId="2"/>
  </si>
  <si>
    <t>②感染症の予防及びまん延の防止のための指針を整備しているか。</t>
    <phoneticPr fontId="2"/>
  </si>
  <si>
    <t>条例第75条第5項</t>
  </si>
  <si>
    <t>解釈通知第３一4（31）</t>
    <rPh sb="6" eb="7">
      <t>イチ</t>
    </rPh>
    <phoneticPr fontId="2"/>
  </si>
  <si>
    <t>第５　変更の届出等</t>
    <rPh sb="0" eb="1">
      <t>ダイ</t>
    </rPh>
    <rPh sb="3" eb="5">
      <t>ヘンコウ</t>
    </rPh>
    <rPh sb="6" eb="8">
      <t>トドケデ</t>
    </rPh>
    <rPh sb="8" eb="9">
      <t>ナド</t>
    </rPh>
    <phoneticPr fontId="4"/>
  </si>
  <si>
    <t>指定を受けた事業所について、下記の事項に変更があった時、又は事業を再開したときは、10日以内に、その旨を市に届け出ているか。</t>
    <phoneticPr fontId="2"/>
  </si>
  <si>
    <t>変更、再開の届出</t>
    <phoneticPr fontId="2"/>
  </si>
  <si>
    <t>廃止、休止の届出</t>
    <phoneticPr fontId="2"/>
  </si>
  <si>
    <t>２．</t>
    <phoneticPr fontId="2"/>
  </si>
  <si>
    <t>第６　介護給付費の算定及び取扱い</t>
    <rPh sb="0" eb="1">
      <t>ダイ</t>
    </rPh>
    <rPh sb="3" eb="5">
      <t>カイゴ</t>
    </rPh>
    <rPh sb="5" eb="7">
      <t>キュウフ</t>
    </rPh>
    <rPh sb="7" eb="8">
      <t>ヒ</t>
    </rPh>
    <rPh sb="9" eb="11">
      <t>サンテイ</t>
    </rPh>
    <rPh sb="11" eb="12">
      <t>オヨ</t>
    </rPh>
    <rPh sb="13" eb="15">
      <t>トリアツカ</t>
    </rPh>
    <phoneticPr fontId="4"/>
  </si>
  <si>
    <t>基本的事項</t>
    <phoneticPr fontId="2"/>
  </si>
  <si>
    <t>所要時間の取扱い</t>
    <phoneticPr fontId="2"/>
  </si>
  <si>
    <t>介護報酬は、報酬告示の別表「指定地域密着型サービス介護給付費単位数表」により算定されているか。</t>
    <phoneticPr fontId="2"/>
  </si>
  <si>
    <t>報酬告示別表</t>
    <rPh sb="0" eb="4">
      <t>ホウシュウコクジ</t>
    </rPh>
    <rPh sb="4" eb="6">
      <t>ベッピョウ</t>
    </rPh>
    <phoneticPr fontId="2"/>
  </si>
  <si>
    <t>また、割引率を設定し、市に届け出ている場合はその割引率により算定しているか。</t>
    <phoneticPr fontId="2"/>
  </si>
  <si>
    <t>実際に要した時間ではなく、地域密着型通所介護計画に位置づけられた内容の指定地域密着型通所介護を行うのに要する標準的な時間でそれぞれ所定単位数を算定しているか。</t>
    <phoneticPr fontId="2"/>
  </si>
  <si>
    <t>留意事項 第２ ３の２ 注１</t>
    <phoneticPr fontId="2"/>
  </si>
  <si>
    <t>留意事項 第２ ３の２（１）</t>
    <phoneticPr fontId="2"/>
  </si>
  <si>
    <t>報酬告示　２の２ 注４</t>
    <phoneticPr fontId="2"/>
  </si>
  <si>
    <t>地域密着型通所介護を行うのに要する時間には、送迎に要する時間は含まれないものであるが、送迎時に実施した居宅内での介助等(着替え、ベッド・車椅子への移乗、戸締まり等)に要する時間は、次のいずれの要件も満たす場合、１日30分以内を限度として、地域密着型通所介護を行うのに要する時間に含めているか。</t>
    <phoneticPr fontId="2"/>
  </si>
  <si>
    <t>心身の状況その他利用者のやむを得ない事情により、長時間のサービス利用が困難である利用者に対して、所要時間２時間以上３時間未満の指定地域密着型通所介護を行う場合は、「所要時間４時間以上５時間未満の場合」の所定単位数の100分の70に相当する単位数を算定しているか。</t>
    <phoneticPr fontId="2"/>
  </si>
  <si>
    <t>①居宅サービス計画及び地域密着型通所介護計画に位置づけた上で実施する場合
②送迎時に居宅内の介助等を行う者が、介護福祉士、実務者研修修了者、旧介護職員基礎研修課程修了者、旧ホームヘルパー１級研修課程修了者、介護職員初任者研修修了者(旧ホームヘルパー２級研修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３年以上の介護職員である場合</t>
    <phoneticPr fontId="2"/>
  </si>
  <si>
    <r>
      <t>第</t>
    </r>
    <r>
      <rPr>
        <b/>
        <sz val="10"/>
        <color rgb="FFFF0000"/>
        <rFont val="HG丸ｺﾞｼｯｸM-PRO"/>
        <family val="3"/>
        <charset val="128"/>
      </rPr>
      <t>８</t>
    </r>
    <r>
      <rPr>
        <b/>
        <sz val="10"/>
        <rFont val="HG丸ｺﾞｼｯｸM-PRO"/>
        <family val="3"/>
        <charset val="128"/>
      </rPr>
      <t>　その他</t>
    </r>
    <rPh sb="0" eb="1">
      <t>ダイ</t>
    </rPh>
    <rPh sb="5" eb="6">
      <t>タ</t>
    </rPh>
    <phoneticPr fontId="4"/>
  </si>
  <si>
    <t>指定地域密着型サービス事業者及び指定地域密着型サービスの提供に当たる者等（以下「事業者等」という。）は、書面の作成、保存等を電磁的記録により行うときは、以下の方法によっているか。</t>
    <phoneticPr fontId="2"/>
  </si>
  <si>
    <t>①事業者等の使用に係る電子計算機に備えられたファイルに記録する方法または磁気ディスク等をもって調製しているか。</t>
    <phoneticPr fontId="2"/>
  </si>
  <si>
    <t>②以下のいずれかの方法にて、電磁的記録による保存を行っているか。</t>
    <phoneticPr fontId="2"/>
  </si>
  <si>
    <t>③個人情報保護委員会・厚生労働省「医療・介護関係事業者における個人情報の適切な取扱いのためのガイダンス」及び厚生労働省「医療情報システムの安全管理に関するガイドライン」等を遵守しているか。</t>
    <phoneticPr fontId="2"/>
  </si>
  <si>
    <t>交付、説明、同意、承諾、締結その他これらに類するもののうち、書面で行うことが規定又は想定されているものについて、書面に代えて電磁的方法（電子的方法、磁気的方法その他人の知覚によって認識することができない方法をいう。）にて行う場合には、利用者等の承諾を得ているか。</t>
    <phoneticPr fontId="2"/>
  </si>
  <si>
    <t>ア　作成された電磁的記録を事業者等の使用に係る電子計算機に備えられたファイル又は磁気ディスク等をもって調製するファイルにより保存する方法
イ　書面に記載されている事項をスキャナ等により読み取ってできた電磁的記録を事業者の使用に係る電子計算機に備えられたファイル又は磁気ディスクをもって調製するファイルにより保存する方法</t>
    <phoneticPr fontId="2"/>
  </si>
  <si>
    <t>条例第230条第１項
解釈通知第５　１</t>
    <rPh sb="0" eb="2">
      <t>ジョウレイ</t>
    </rPh>
    <rPh sb="2" eb="3">
      <t>ダイ</t>
    </rPh>
    <rPh sb="6" eb="7">
      <t>ジョウ</t>
    </rPh>
    <rPh sb="7" eb="8">
      <t>ダイ</t>
    </rPh>
    <rPh sb="9" eb="10">
      <t>コウ</t>
    </rPh>
    <phoneticPr fontId="2"/>
  </si>
  <si>
    <t>条例第230条第2項
解釈通知第５　2</t>
    <phoneticPr fontId="2"/>
  </si>
  <si>
    <t>第７　業務管理体制の整備</t>
    <rPh sb="3" eb="5">
      <t>ギョウム</t>
    </rPh>
    <rPh sb="5" eb="7">
      <t>カンリ</t>
    </rPh>
    <rPh sb="7" eb="9">
      <t>タイセイ</t>
    </rPh>
    <rPh sb="10" eb="12">
      <t>セイビ</t>
    </rPh>
    <phoneticPr fontId="4"/>
  </si>
  <si>
    <t xml:space="preserve">群馬県「業務管理体制整備の事例集」より
法令遵守（コンプライアンス）とは
・・単に法令や通達のみを遵守するのではなく、事業を実施するうえで必要な法令の目的や社会通念に沿った対応を考慮したもの。
</t>
    <phoneticPr fontId="2"/>
  </si>
  <si>
    <t xml:space="preserve">届出事項の内容
</t>
    <rPh sb="0" eb="2">
      <t>トドケデ</t>
    </rPh>
    <rPh sb="2" eb="4">
      <t>ジコウ</t>
    </rPh>
    <rPh sb="5" eb="7">
      <t>ナイヨウ</t>
    </rPh>
    <phoneticPr fontId="2"/>
  </si>
  <si>
    <t>法第115条の32
施行規則第140条の40</t>
    <phoneticPr fontId="2"/>
  </si>
  <si>
    <t>全ての事業者等は、①法令遵守責任者の選任が定められている。</t>
    <rPh sb="0" eb="1">
      <t>スベ</t>
    </rPh>
    <rPh sb="3" eb="6">
      <t>ジギョウシャ</t>
    </rPh>
    <rPh sb="6" eb="7">
      <t>トウ</t>
    </rPh>
    <rPh sb="10" eb="14">
      <t>ホウレイジュンシュ</t>
    </rPh>
    <rPh sb="14" eb="17">
      <t>セキニンシャ</t>
    </rPh>
    <rPh sb="18" eb="20">
      <t>センニン</t>
    </rPh>
    <rPh sb="21" eb="22">
      <t>サダ</t>
    </rPh>
    <phoneticPr fontId="2"/>
  </si>
  <si>
    <t>届出している内容を記入してください。</t>
    <rPh sb="0" eb="2">
      <t>トドケデ</t>
    </rPh>
    <rPh sb="6" eb="8">
      <t>ナイヨウ</t>
    </rPh>
    <phoneticPr fontId="2"/>
  </si>
  <si>
    <r>
      <t>運営する事業所等の数が</t>
    </r>
    <r>
      <rPr>
        <u/>
        <sz val="10"/>
        <color rgb="FF0000FF"/>
        <rFont val="HG丸ｺﾞｼｯｸM-PRO"/>
        <family val="3"/>
        <charset val="128"/>
      </rPr>
      <t>20以上（中規模）</t>
    </r>
    <r>
      <rPr>
        <sz val="10"/>
        <color rgb="FF0000FF"/>
        <rFont val="HG丸ｺﾞｼｯｸM-PRO"/>
        <family val="3"/>
        <charset val="128"/>
      </rPr>
      <t>の事業者等
⇒①法令遵守責任者の選任+②法令遵守規程の整備</t>
    </r>
    <rPh sb="0" eb="2">
      <t>ウンエイ</t>
    </rPh>
    <rPh sb="4" eb="7">
      <t>ジギョウショ</t>
    </rPh>
    <rPh sb="7" eb="8">
      <t>トウ</t>
    </rPh>
    <rPh sb="9" eb="10">
      <t>カズ</t>
    </rPh>
    <rPh sb="13" eb="15">
      <t>イジョウ</t>
    </rPh>
    <rPh sb="16" eb="19">
      <t>チュウキボ</t>
    </rPh>
    <rPh sb="21" eb="24">
      <t>ジギョウシャ</t>
    </rPh>
    <rPh sb="24" eb="25">
      <t>トウ</t>
    </rPh>
    <rPh sb="28" eb="32">
      <t>ホウレイジュンシュ</t>
    </rPh>
    <rPh sb="32" eb="35">
      <t>セキニンシャ</t>
    </rPh>
    <rPh sb="36" eb="38">
      <t>センニン</t>
    </rPh>
    <rPh sb="40" eb="44">
      <t>ホウレイジュンシュ</t>
    </rPh>
    <rPh sb="44" eb="46">
      <t>キテイ</t>
    </rPh>
    <rPh sb="47" eb="49">
      <t>セイビ</t>
    </rPh>
    <phoneticPr fontId="2"/>
  </si>
  <si>
    <t>法令遵守責任者</t>
    <rPh sb="0" eb="4">
      <t>ホウレイジュンシュ</t>
    </rPh>
    <rPh sb="4" eb="7">
      <t>セキニンシャ</t>
    </rPh>
    <phoneticPr fontId="2"/>
  </si>
  <si>
    <t>職名</t>
    <rPh sb="0" eb="2">
      <t>ショクメイ</t>
    </rPh>
    <phoneticPr fontId="2"/>
  </si>
  <si>
    <t>氏名</t>
    <rPh sb="0" eb="2">
      <t>シメイ</t>
    </rPh>
    <phoneticPr fontId="2"/>
  </si>
  <si>
    <r>
      <t>運営する事業所等の数が</t>
    </r>
    <r>
      <rPr>
        <u/>
        <sz val="10"/>
        <color rgb="FF0000FF"/>
        <rFont val="HG丸ｺﾞｼｯｸM-PRO"/>
        <family val="3"/>
        <charset val="128"/>
      </rPr>
      <t>100以上（大規模）</t>
    </r>
    <r>
      <rPr>
        <sz val="10"/>
        <color rgb="FF0000FF"/>
        <rFont val="HG丸ｺﾞｼｯｸM-PRO"/>
        <family val="3"/>
        <charset val="128"/>
      </rPr>
      <t>の事業者等
⇒①法令遵守責任者の選任　+②法令遵守規程の整備　+③法令遵守に係る監査の実施</t>
    </r>
    <rPh sb="0" eb="2">
      <t>ウンエイ</t>
    </rPh>
    <rPh sb="4" eb="7">
      <t>ジギョウショ</t>
    </rPh>
    <rPh sb="7" eb="8">
      <t>トウ</t>
    </rPh>
    <rPh sb="9" eb="10">
      <t>カズ</t>
    </rPh>
    <rPh sb="14" eb="16">
      <t>イジョウ</t>
    </rPh>
    <rPh sb="17" eb="20">
      <t>ダイキボ</t>
    </rPh>
    <rPh sb="22" eb="25">
      <t>ジギョウシャ</t>
    </rPh>
    <rPh sb="25" eb="26">
      <t>トウ</t>
    </rPh>
    <rPh sb="29" eb="33">
      <t>ホウレイジュンシュ</t>
    </rPh>
    <rPh sb="33" eb="36">
      <t>セキニンシャ</t>
    </rPh>
    <rPh sb="37" eb="39">
      <t>センニン</t>
    </rPh>
    <rPh sb="42" eb="46">
      <t>ホウレイジュンシュ</t>
    </rPh>
    <rPh sb="46" eb="48">
      <t>キテイ</t>
    </rPh>
    <rPh sb="49" eb="51">
      <t>セイビ</t>
    </rPh>
    <rPh sb="54" eb="58">
      <t>ホウレイジュンシュ</t>
    </rPh>
    <rPh sb="59" eb="60">
      <t>カカ</t>
    </rPh>
    <rPh sb="61" eb="63">
      <t>カンサ</t>
    </rPh>
    <rPh sb="64" eb="66">
      <t>ジッシ</t>
    </rPh>
    <phoneticPr fontId="2"/>
  </si>
  <si>
    <t>運営事業所数</t>
    <rPh sb="0" eb="2">
      <t>ウンエイ</t>
    </rPh>
    <rPh sb="2" eb="5">
      <t>ジギョウショ</t>
    </rPh>
    <rPh sb="5" eb="6">
      <t>スウ</t>
    </rPh>
    <phoneticPr fontId="2"/>
  </si>
  <si>
    <t>カ所</t>
    <rPh sb="1" eb="2">
      <t>ショ</t>
    </rPh>
    <phoneticPr fontId="2"/>
  </si>
  <si>
    <t xml:space="preserve">
</t>
    <phoneticPr fontId="2"/>
  </si>
  <si>
    <t>方針の策定</t>
    <rPh sb="0" eb="2">
      <t>ホウシン</t>
    </rPh>
    <rPh sb="3" eb="5">
      <t>サクテイ</t>
    </rPh>
    <phoneticPr fontId="2"/>
  </si>
  <si>
    <t>業務管理体制要領</t>
    <phoneticPr fontId="2"/>
  </si>
  <si>
    <t>業務管理体制の方針は、法人の理念や、大切にしている価値観を土台に、職員一人ひとりが正しい行動をとるための基盤となるもの。組織として法令遵守の意思を表明するために、文書化しておくことが望まれる。社内規程として策定する等。</t>
    <rPh sb="0" eb="4">
      <t>ギョウムカンリ</t>
    </rPh>
    <rPh sb="4" eb="6">
      <t>タイセイ</t>
    </rPh>
    <rPh sb="7" eb="9">
      <t>ホウシン</t>
    </rPh>
    <rPh sb="11" eb="13">
      <t>ホウジン</t>
    </rPh>
    <rPh sb="14" eb="16">
      <t>リネン</t>
    </rPh>
    <rPh sb="18" eb="20">
      <t>タイセツ</t>
    </rPh>
    <rPh sb="25" eb="28">
      <t>カチカン</t>
    </rPh>
    <rPh sb="29" eb="31">
      <t>ドダイ</t>
    </rPh>
    <rPh sb="33" eb="35">
      <t>ショクイン</t>
    </rPh>
    <rPh sb="35" eb="37">
      <t>ヒトリ</t>
    </rPh>
    <rPh sb="41" eb="42">
      <t>タダ</t>
    </rPh>
    <rPh sb="44" eb="46">
      <t>コウドウ</t>
    </rPh>
    <rPh sb="52" eb="54">
      <t>キバン</t>
    </rPh>
    <phoneticPr fontId="2"/>
  </si>
  <si>
    <t>①書面の配布又は回覧</t>
    <rPh sb="1" eb="3">
      <t>ショメン</t>
    </rPh>
    <rPh sb="4" eb="6">
      <t>ハイフ</t>
    </rPh>
    <rPh sb="6" eb="7">
      <t>マタ</t>
    </rPh>
    <rPh sb="8" eb="10">
      <t>カイラン</t>
    </rPh>
    <phoneticPr fontId="2"/>
  </si>
  <si>
    <t>群馬県「業務管理体制整備の事例集」</t>
    <phoneticPr fontId="2"/>
  </si>
  <si>
    <t>文書化している例</t>
    <rPh sb="0" eb="3">
      <t>ブンショカ</t>
    </rPh>
    <rPh sb="7" eb="8">
      <t>レイ</t>
    </rPh>
    <phoneticPr fontId="2"/>
  </si>
  <si>
    <t>②事業所の見やすい場所に掲示</t>
    <rPh sb="1" eb="3">
      <t>ジギョウ</t>
    </rPh>
    <rPh sb="3" eb="4">
      <t>ショ</t>
    </rPh>
    <rPh sb="5" eb="6">
      <t>ミ</t>
    </rPh>
    <rPh sb="9" eb="11">
      <t>バショ</t>
    </rPh>
    <rPh sb="12" eb="14">
      <t>ケイジ</t>
    </rPh>
    <phoneticPr fontId="2"/>
  </si>
  <si>
    <t>③採用時や研修、面接等の際に口頭で説明</t>
    <rPh sb="1" eb="4">
      <t>サイヨウジ</t>
    </rPh>
    <rPh sb="5" eb="7">
      <t>ケンシュウ</t>
    </rPh>
    <rPh sb="8" eb="11">
      <t>メンセツトウ</t>
    </rPh>
    <rPh sb="12" eb="13">
      <t>サイ</t>
    </rPh>
    <rPh sb="14" eb="16">
      <t>コウトウ</t>
    </rPh>
    <rPh sb="17" eb="19">
      <t>セツメイ</t>
    </rPh>
    <phoneticPr fontId="2"/>
  </si>
  <si>
    <t>文書化していない例</t>
    <rPh sb="0" eb="3">
      <t>ブンショカ</t>
    </rPh>
    <rPh sb="8" eb="9">
      <t>レイ</t>
    </rPh>
    <phoneticPr fontId="2"/>
  </si>
  <si>
    <t>④その他（下の枠内に具体的に記入してください。）</t>
    <rPh sb="3" eb="4">
      <t>タ</t>
    </rPh>
    <rPh sb="5" eb="6">
      <t>シタ</t>
    </rPh>
    <rPh sb="7" eb="9">
      <t>ワクナイ</t>
    </rPh>
    <rPh sb="10" eb="13">
      <t>グタイテキ</t>
    </rPh>
    <rPh sb="14" eb="16">
      <t>キニュウ</t>
    </rPh>
    <phoneticPr fontId="2"/>
  </si>
  <si>
    <t>法令遵守の基本方針に則り、内部規程の作成や、組織体制を構築する。実効性のある内容となっていることが需要である。</t>
    <rPh sb="0" eb="4">
      <t>ホウレイジュンシュ</t>
    </rPh>
    <rPh sb="5" eb="9">
      <t>キホンホウシン</t>
    </rPh>
    <rPh sb="10" eb="11">
      <t>ノット</t>
    </rPh>
    <rPh sb="13" eb="17">
      <t>ナイブキテイ</t>
    </rPh>
    <rPh sb="18" eb="20">
      <t>サクセイ</t>
    </rPh>
    <rPh sb="22" eb="26">
      <t>ソシキタイセイ</t>
    </rPh>
    <rPh sb="27" eb="29">
      <t>コウチク</t>
    </rPh>
    <rPh sb="32" eb="35">
      <t>ジッコウセイ</t>
    </rPh>
    <rPh sb="38" eb="40">
      <t>ナイヨウ</t>
    </rPh>
    <rPh sb="49" eb="51">
      <t>ジュヨウ</t>
    </rPh>
    <phoneticPr fontId="2"/>
  </si>
  <si>
    <t>内部規程・組織体制の整備</t>
    <phoneticPr fontId="2"/>
  </si>
  <si>
    <t xml:space="preserve">業務管理体制に係る組織の整備体制に関して、どのような取組を実施していますか。
</t>
    <rPh sb="0" eb="2">
      <t>ギョウム</t>
    </rPh>
    <rPh sb="2" eb="4">
      <t>カンリ</t>
    </rPh>
    <rPh sb="4" eb="6">
      <t>タイセイ</t>
    </rPh>
    <rPh sb="7" eb="8">
      <t>カカ</t>
    </rPh>
    <rPh sb="9" eb="11">
      <t>ソシキ</t>
    </rPh>
    <rPh sb="12" eb="14">
      <t>セイビ</t>
    </rPh>
    <rPh sb="14" eb="16">
      <t>タイセイ</t>
    </rPh>
    <rPh sb="17" eb="18">
      <t>カン</t>
    </rPh>
    <rPh sb="26" eb="28">
      <t>トリクミ</t>
    </rPh>
    <rPh sb="29" eb="31">
      <t>ジッシ</t>
    </rPh>
    <phoneticPr fontId="2"/>
  </si>
  <si>
    <t>①職員の役職等に応じた役割や権限、責任を定めている。</t>
    <phoneticPr fontId="2"/>
  </si>
  <si>
    <t>責任の所在が明確になり、担当として責任を持った行動が期待できる。ただし、一人に権限が集中しないよう配慮も必要となる。</t>
    <rPh sb="0" eb="2">
      <t>セキニン</t>
    </rPh>
    <rPh sb="3" eb="5">
      <t>ショザイ</t>
    </rPh>
    <rPh sb="6" eb="8">
      <t>メイカク</t>
    </rPh>
    <rPh sb="12" eb="14">
      <t>タントウ</t>
    </rPh>
    <rPh sb="17" eb="19">
      <t>セキニン</t>
    </rPh>
    <rPh sb="20" eb="21">
      <t>モ</t>
    </rPh>
    <rPh sb="23" eb="25">
      <t>コウドウ</t>
    </rPh>
    <rPh sb="26" eb="28">
      <t>キタイ</t>
    </rPh>
    <rPh sb="36" eb="38">
      <t>ヒトリ</t>
    </rPh>
    <rPh sb="39" eb="41">
      <t>ケンゲン</t>
    </rPh>
    <rPh sb="42" eb="44">
      <t>シュウチュウ</t>
    </rPh>
    <rPh sb="49" eb="51">
      <t>ハイリョ</t>
    </rPh>
    <rPh sb="52" eb="54">
      <t>ヒツヨウ</t>
    </rPh>
    <phoneticPr fontId="2"/>
  </si>
  <si>
    <t xml:space="preserve">②行政・関係団体等から法令遵守に関する情報を収集し、職員周知している。
</t>
    <rPh sb="26" eb="28">
      <t>ショクイン</t>
    </rPh>
    <rPh sb="28" eb="30">
      <t>シュウチ</t>
    </rPh>
    <phoneticPr fontId="2"/>
  </si>
  <si>
    <t>他の事業者等で発生した問題が自社で発生する可能性を考えて業務内容を見直すことや、法令等の改正にあわせて内部規程を改正することは、業務管理体制の評価・改善につながる。</t>
    <rPh sb="0" eb="1">
      <t>ホカ</t>
    </rPh>
    <rPh sb="2" eb="5">
      <t>ジギョウシャ</t>
    </rPh>
    <rPh sb="5" eb="6">
      <t>トウ</t>
    </rPh>
    <rPh sb="7" eb="9">
      <t>ハッセイ</t>
    </rPh>
    <rPh sb="11" eb="13">
      <t>モンダイ</t>
    </rPh>
    <rPh sb="14" eb="16">
      <t>ジシャ</t>
    </rPh>
    <rPh sb="17" eb="19">
      <t>ハッセイ</t>
    </rPh>
    <rPh sb="21" eb="24">
      <t>カノウセイ</t>
    </rPh>
    <rPh sb="25" eb="26">
      <t>カンガ</t>
    </rPh>
    <rPh sb="28" eb="32">
      <t>ギョウムナイヨウ</t>
    </rPh>
    <rPh sb="33" eb="35">
      <t>ミナオ</t>
    </rPh>
    <rPh sb="40" eb="43">
      <t>ホウレイトウ</t>
    </rPh>
    <rPh sb="44" eb="46">
      <t>カイセイ</t>
    </rPh>
    <rPh sb="51" eb="55">
      <t>ナイブキテイ</t>
    </rPh>
    <rPh sb="56" eb="58">
      <t>カイセイ</t>
    </rPh>
    <rPh sb="64" eb="70">
      <t>ギョウムカンリタイセイ</t>
    </rPh>
    <rPh sb="71" eb="73">
      <t>ヒョウカ</t>
    </rPh>
    <rPh sb="74" eb="76">
      <t>カイゼン</t>
    </rPh>
    <phoneticPr fontId="2"/>
  </si>
  <si>
    <t xml:space="preserve">③法令等遵守方針・法令等遵守規程に沿って、マニュアルを作成し、職員に周知している。
</t>
    <phoneticPr fontId="2"/>
  </si>
  <si>
    <t>従業員の行動の指針となるチェックリストやQ&amp;A、手順書などを作成することは、業務管理体制を確立させるための手段となる。自社の状況にあわせ、実効性のあるものを作成するとよい。</t>
    <rPh sb="0" eb="3">
      <t>ジュウギョウイン</t>
    </rPh>
    <rPh sb="4" eb="6">
      <t>コウドウ</t>
    </rPh>
    <rPh sb="7" eb="9">
      <t>シシン</t>
    </rPh>
    <rPh sb="24" eb="27">
      <t>テジュンショ</t>
    </rPh>
    <rPh sb="30" eb="32">
      <t>サクセイ</t>
    </rPh>
    <rPh sb="38" eb="44">
      <t>ギョウムカンリタイセイ</t>
    </rPh>
    <rPh sb="45" eb="47">
      <t>カクリツ</t>
    </rPh>
    <rPh sb="53" eb="55">
      <t>シュダン</t>
    </rPh>
    <rPh sb="59" eb="61">
      <t>ジシャ</t>
    </rPh>
    <rPh sb="62" eb="64">
      <t>ジョウキョウ</t>
    </rPh>
    <rPh sb="69" eb="72">
      <t>ジッコウセイ</t>
    </rPh>
    <rPh sb="78" eb="80">
      <t>サクセイ</t>
    </rPh>
    <phoneticPr fontId="2"/>
  </si>
  <si>
    <t xml:space="preserve">④法令等違反の疑いのある行為を発見した場合、速やかに事実関係を調査・検討し、改善等措置を講ずる体制を整備している。
</t>
    <phoneticPr fontId="2"/>
  </si>
  <si>
    <t>内部の者が担当部署に法令違反等の疑いの行為を発見した場合に通報できる制度を整備し、問題が深刻化する前に発見・解決できるようにし、不正の抑制へつなげる。</t>
    <rPh sb="0" eb="2">
      <t>ナイブ</t>
    </rPh>
    <rPh sb="3" eb="4">
      <t>モノ</t>
    </rPh>
    <rPh sb="5" eb="9">
      <t>タントウブショ</t>
    </rPh>
    <rPh sb="10" eb="12">
      <t>ホウレイ</t>
    </rPh>
    <rPh sb="12" eb="15">
      <t>イハントウ</t>
    </rPh>
    <rPh sb="16" eb="17">
      <t>ウタガ</t>
    </rPh>
    <rPh sb="19" eb="21">
      <t>コウイ</t>
    </rPh>
    <rPh sb="22" eb="24">
      <t>ハッケン</t>
    </rPh>
    <rPh sb="26" eb="28">
      <t>バアイ</t>
    </rPh>
    <rPh sb="29" eb="31">
      <t>ツウホウ</t>
    </rPh>
    <rPh sb="34" eb="36">
      <t>セイド</t>
    </rPh>
    <rPh sb="37" eb="39">
      <t>セイビ</t>
    </rPh>
    <rPh sb="41" eb="43">
      <t>モンダイ</t>
    </rPh>
    <rPh sb="44" eb="47">
      <t>シンコクカ</t>
    </rPh>
    <rPh sb="49" eb="50">
      <t>マエ</t>
    </rPh>
    <rPh sb="51" eb="53">
      <t>ハッケン</t>
    </rPh>
    <rPh sb="54" eb="56">
      <t>カイケツ</t>
    </rPh>
    <rPh sb="64" eb="66">
      <t>フセイ</t>
    </rPh>
    <rPh sb="67" eb="69">
      <t>ヨクセイ</t>
    </rPh>
    <phoneticPr fontId="2"/>
  </si>
  <si>
    <t xml:space="preserve">⑤相談・苦情等の中で法令等違反行為に関するものが含まれるものについて、速やかに改善措置を講ずる体制を整備している。
</t>
    <phoneticPr fontId="2"/>
  </si>
  <si>
    <t>相談・苦情等の中で法令等違反行為に関する情報が含まれるものについて、情報を保有する者から適切に情報を取得し、分析・検討のうえ、その内容を業務担当者へ還元する。</t>
    <rPh sb="0" eb="2">
      <t>ソウダン</t>
    </rPh>
    <rPh sb="3" eb="6">
      <t>クジョウトウ</t>
    </rPh>
    <rPh sb="7" eb="8">
      <t>ナカ</t>
    </rPh>
    <rPh sb="9" eb="12">
      <t>ホウレイトウ</t>
    </rPh>
    <rPh sb="12" eb="16">
      <t>イハンコウイ</t>
    </rPh>
    <rPh sb="17" eb="18">
      <t>カン</t>
    </rPh>
    <rPh sb="20" eb="22">
      <t>ジョウホウ</t>
    </rPh>
    <rPh sb="23" eb="24">
      <t>フク</t>
    </rPh>
    <rPh sb="34" eb="36">
      <t>ジョウホウ</t>
    </rPh>
    <rPh sb="37" eb="39">
      <t>ホユウ</t>
    </rPh>
    <rPh sb="41" eb="42">
      <t>モノ</t>
    </rPh>
    <rPh sb="44" eb="46">
      <t>テキセツ</t>
    </rPh>
    <rPh sb="47" eb="49">
      <t>ジョウホウ</t>
    </rPh>
    <rPh sb="50" eb="52">
      <t>シュトク</t>
    </rPh>
    <rPh sb="54" eb="56">
      <t>ブンセキ</t>
    </rPh>
    <rPh sb="57" eb="59">
      <t>ケントウ</t>
    </rPh>
    <rPh sb="65" eb="67">
      <t>ナイヨウ</t>
    </rPh>
    <rPh sb="68" eb="73">
      <t>ギョウムタントウシャ</t>
    </rPh>
    <rPh sb="74" eb="76">
      <t>カンゲン</t>
    </rPh>
    <phoneticPr fontId="2"/>
  </si>
  <si>
    <t xml:space="preserve">⑥遵守すべき法令について、職員へ研修・指導する体制を整備している。
</t>
    <phoneticPr fontId="2"/>
  </si>
  <si>
    <t>職責に応じた研修に参加することで、日々の業務の中での問題点に気づき、業務改善へとつなげることができる。従業員の役割に応じた知識を習得する機会を提供する。</t>
    <rPh sb="0" eb="2">
      <t>ショクセキ</t>
    </rPh>
    <rPh sb="3" eb="4">
      <t>オウ</t>
    </rPh>
    <rPh sb="6" eb="8">
      <t>ケンシュウ</t>
    </rPh>
    <rPh sb="9" eb="11">
      <t>サンカ</t>
    </rPh>
    <rPh sb="17" eb="24">
      <t>ヒビノギョウムノナカ</t>
    </rPh>
    <rPh sb="26" eb="29">
      <t>モンダイテン</t>
    </rPh>
    <rPh sb="30" eb="31">
      <t>キ</t>
    </rPh>
    <rPh sb="34" eb="38">
      <t>ギョウムカイゼン</t>
    </rPh>
    <rPh sb="51" eb="54">
      <t>ジュウギョウイン</t>
    </rPh>
    <rPh sb="55" eb="57">
      <t>ヤクワリ</t>
    </rPh>
    <rPh sb="58" eb="59">
      <t>オウ</t>
    </rPh>
    <rPh sb="61" eb="63">
      <t>チシキ</t>
    </rPh>
    <rPh sb="64" eb="66">
      <t>シュウトク</t>
    </rPh>
    <rPh sb="68" eb="70">
      <t>キカイ</t>
    </rPh>
    <rPh sb="71" eb="73">
      <t>テイキョウ</t>
    </rPh>
    <phoneticPr fontId="2"/>
  </si>
  <si>
    <t>⑦その他（下の枠内に具体的に記入してください。）</t>
    <rPh sb="3" eb="4">
      <t>タ</t>
    </rPh>
    <rPh sb="5" eb="6">
      <t>シタ</t>
    </rPh>
    <rPh sb="7" eb="9">
      <t>ワクナイ</t>
    </rPh>
    <rPh sb="10" eb="13">
      <t>グタイテキ</t>
    </rPh>
    <rPh sb="14" eb="16">
      <t>キニュウ</t>
    </rPh>
    <phoneticPr fontId="2"/>
  </si>
  <si>
    <t>法令遵守規程は、取締役会や理事会等経営者が法令遵守の方針と合致していることを確認して承認を受けたうえで、全職員へ周知することが望まれる</t>
    <rPh sb="0" eb="4">
      <t>ホウレイジュンシュ</t>
    </rPh>
    <rPh sb="4" eb="6">
      <t>キテイ</t>
    </rPh>
    <rPh sb="8" eb="12">
      <t>トリシマリヤクカイ</t>
    </rPh>
    <rPh sb="13" eb="17">
      <t>リジカイトウ</t>
    </rPh>
    <rPh sb="17" eb="20">
      <t>ケイエイシャ</t>
    </rPh>
    <rPh sb="21" eb="25">
      <t>ホウレイジュンシュ</t>
    </rPh>
    <rPh sb="26" eb="28">
      <t>ホウシン</t>
    </rPh>
    <rPh sb="29" eb="31">
      <t>ガッチ</t>
    </rPh>
    <rPh sb="38" eb="40">
      <t>カクニン</t>
    </rPh>
    <rPh sb="42" eb="44">
      <t>ショウニン</t>
    </rPh>
    <rPh sb="45" eb="46">
      <t>ウ</t>
    </rPh>
    <rPh sb="52" eb="55">
      <t>ゼンショクイン</t>
    </rPh>
    <rPh sb="56" eb="58">
      <t>シュウチ</t>
    </rPh>
    <rPh sb="63" eb="64">
      <t>ノゾ</t>
    </rPh>
    <phoneticPr fontId="2"/>
  </si>
  <si>
    <t>法令遵守責任者が内部監査を実施しているか、自社で作成しているマニュアル類の活用状況を確認。確認した内容は取締役会や理事会等、経営陣まで報告することが望まれる。</t>
    <phoneticPr fontId="2"/>
  </si>
  <si>
    <t xml:space="preserve">評価・改善活動
</t>
    <rPh sb="0" eb="2">
      <t>ヒョウカ</t>
    </rPh>
    <rPh sb="3" eb="5">
      <t>カイゼン</t>
    </rPh>
    <rPh sb="5" eb="7">
      <t>カツドウ</t>
    </rPh>
    <phoneticPr fontId="2"/>
  </si>
  <si>
    <t>評価活動は、業務上の法令遵守態勢の評価に加え、業務内容に法令等違反となる可能性のある行為が認められた場合には、当該事案を未然に防ぐことができなかった体制の評価も行う。</t>
    <rPh sb="0" eb="4">
      <t>ヒョウカカツドウ</t>
    </rPh>
    <rPh sb="6" eb="9">
      <t>ギョウムジョウ</t>
    </rPh>
    <rPh sb="10" eb="14">
      <t>ホウレイジュンシュ</t>
    </rPh>
    <rPh sb="14" eb="16">
      <t>タイセイ</t>
    </rPh>
    <rPh sb="17" eb="19">
      <t>ヒョウカ</t>
    </rPh>
    <rPh sb="20" eb="21">
      <t>クワ</t>
    </rPh>
    <rPh sb="23" eb="27">
      <t>ギョウムナイヨウ</t>
    </rPh>
    <rPh sb="28" eb="31">
      <t>ホウレイトウ</t>
    </rPh>
    <rPh sb="31" eb="33">
      <t>イハン</t>
    </rPh>
    <rPh sb="36" eb="39">
      <t>カノウセイ</t>
    </rPh>
    <rPh sb="42" eb="44">
      <t>コウイ</t>
    </rPh>
    <rPh sb="45" eb="46">
      <t>ミト</t>
    </rPh>
    <rPh sb="50" eb="52">
      <t>バアイ</t>
    </rPh>
    <rPh sb="55" eb="57">
      <t>トウガイ</t>
    </rPh>
    <rPh sb="57" eb="59">
      <t>ジアン</t>
    </rPh>
    <rPh sb="60" eb="62">
      <t>ミゼン</t>
    </rPh>
    <rPh sb="63" eb="64">
      <t>フセ</t>
    </rPh>
    <rPh sb="74" eb="76">
      <t>タイセイ</t>
    </rPh>
    <rPh sb="77" eb="79">
      <t>ヒョウカ</t>
    </rPh>
    <rPh sb="80" eb="81">
      <t>オコナ</t>
    </rPh>
    <phoneticPr fontId="2"/>
  </si>
  <si>
    <t>①職員アンケートの実施</t>
    <rPh sb="1" eb="3">
      <t>ショクイン</t>
    </rPh>
    <rPh sb="9" eb="11">
      <t>ジッシ</t>
    </rPh>
    <phoneticPr fontId="2"/>
  </si>
  <si>
    <t>定期的にアンケートを実施し、業務上の課題やリスクを感じている点を調査することで、法令違反につながる恐れのあるプロセスを見つけることができる。従業員の意識も調査すると有効。</t>
    <rPh sb="0" eb="3">
      <t>テイキテキ</t>
    </rPh>
    <rPh sb="10" eb="12">
      <t>ジッシ</t>
    </rPh>
    <rPh sb="14" eb="17">
      <t>ギョウムジョウ</t>
    </rPh>
    <rPh sb="18" eb="20">
      <t>カダイ</t>
    </rPh>
    <rPh sb="25" eb="26">
      <t>カン</t>
    </rPh>
    <rPh sb="30" eb="31">
      <t>テン</t>
    </rPh>
    <rPh sb="32" eb="34">
      <t>チョウサ</t>
    </rPh>
    <rPh sb="40" eb="44">
      <t>ホウレイイハン</t>
    </rPh>
    <rPh sb="49" eb="50">
      <t>オソ</t>
    </rPh>
    <rPh sb="59" eb="60">
      <t>ミ</t>
    </rPh>
    <rPh sb="70" eb="73">
      <t>ジュウギョウイン</t>
    </rPh>
    <rPh sb="74" eb="76">
      <t>イシキ</t>
    </rPh>
    <rPh sb="77" eb="79">
      <t>チョウサ</t>
    </rPh>
    <rPh sb="82" eb="84">
      <t>ユウコウ</t>
    </rPh>
    <phoneticPr fontId="2"/>
  </si>
  <si>
    <t>②評価担当者が定期的に点検</t>
    <rPh sb="1" eb="3">
      <t>ヒョウカ</t>
    </rPh>
    <rPh sb="3" eb="6">
      <t>タントウシャ</t>
    </rPh>
    <rPh sb="7" eb="10">
      <t>テイキテキ</t>
    </rPh>
    <rPh sb="11" eb="13">
      <t>テンケン</t>
    </rPh>
    <phoneticPr fontId="2"/>
  </si>
  <si>
    <t>法令遵守責任者が内部監査を実施しているか、自社で作成しているマニュアル類の活用状況を確認。確認した内容は取締役会や理事会等、経営陣まで報告することが望まれる。</t>
    <rPh sb="0" eb="4">
      <t>ホウレイジュンシュ</t>
    </rPh>
    <rPh sb="4" eb="7">
      <t>セキニンシャ</t>
    </rPh>
    <rPh sb="8" eb="12">
      <t>ナイブカンサ</t>
    </rPh>
    <rPh sb="13" eb="15">
      <t>ジッシ</t>
    </rPh>
    <rPh sb="21" eb="23">
      <t>ジシャ</t>
    </rPh>
    <rPh sb="24" eb="26">
      <t>サクセイ</t>
    </rPh>
    <rPh sb="35" eb="36">
      <t>ルイ</t>
    </rPh>
    <rPh sb="37" eb="41">
      <t>カツヨウジョウキョウ</t>
    </rPh>
    <rPh sb="42" eb="44">
      <t>カクニン</t>
    </rPh>
    <rPh sb="45" eb="47">
      <t>カクニン</t>
    </rPh>
    <rPh sb="49" eb="51">
      <t>ナイヨウ</t>
    </rPh>
    <rPh sb="52" eb="56">
      <t>トリシマリヤクカイ</t>
    </rPh>
    <rPh sb="57" eb="61">
      <t>リジカイトウ</t>
    </rPh>
    <rPh sb="62" eb="65">
      <t>ケイエイジン</t>
    </rPh>
    <rPh sb="67" eb="69">
      <t>ホウコク</t>
    </rPh>
    <rPh sb="74" eb="75">
      <t>ノゾ</t>
    </rPh>
    <phoneticPr fontId="2"/>
  </si>
  <si>
    <t>③その他（下の枠内に具体的に記入してください。）</t>
    <rPh sb="3" eb="4">
      <t>タ</t>
    </rPh>
    <rPh sb="5" eb="6">
      <t>シタ</t>
    </rPh>
    <rPh sb="7" eb="9">
      <t>ワクナイ</t>
    </rPh>
    <rPh sb="10" eb="13">
      <t>グタイテキ</t>
    </rPh>
    <rPh sb="14" eb="16">
      <t>キニュウ</t>
    </rPh>
    <phoneticPr fontId="2"/>
  </si>
  <si>
    <t>業務管理体制の改正・再発防止策の検討など。必要に応じ改善計画を策定し実施するなど、適時発見された業務上の問題点と態勢上の弱い点の改善を行う。</t>
    <rPh sb="0" eb="6">
      <t>ギョウムカンリタイセイ</t>
    </rPh>
    <rPh sb="7" eb="9">
      <t>カイセイ</t>
    </rPh>
    <rPh sb="10" eb="15">
      <t>サイハツボウシサク</t>
    </rPh>
    <rPh sb="16" eb="18">
      <t>ケントウ</t>
    </rPh>
    <rPh sb="21" eb="23">
      <t>ヒツヨウ</t>
    </rPh>
    <rPh sb="24" eb="25">
      <t>オウ</t>
    </rPh>
    <rPh sb="26" eb="30">
      <t>カイゼンケイカク</t>
    </rPh>
    <rPh sb="31" eb="33">
      <t>サクテイ</t>
    </rPh>
    <rPh sb="34" eb="36">
      <t>ジッシ</t>
    </rPh>
    <rPh sb="41" eb="43">
      <t>テキジ</t>
    </rPh>
    <rPh sb="43" eb="45">
      <t>ハッケン</t>
    </rPh>
    <rPh sb="48" eb="51">
      <t>ギョウムジョウ</t>
    </rPh>
    <rPh sb="52" eb="55">
      <t>モンダイテン</t>
    </rPh>
    <rPh sb="56" eb="59">
      <t>タイセイジョウ</t>
    </rPh>
    <rPh sb="60" eb="61">
      <t>ヨワ</t>
    </rPh>
    <rPh sb="62" eb="63">
      <t>テン</t>
    </rPh>
    <rPh sb="64" eb="66">
      <t>カイゼン</t>
    </rPh>
    <rPh sb="67" eb="68">
      <t>オコナ</t>
    </rPh>
    <phoneticPr fontId="2"/>
  </si>
  <si>
    <t>①栄養アセスメント加算を算定している又は当該利用者が栄養改善加算の算定に係る栄養改善サービスを受けている間である若しくは当該栄養改善サービスが終了した日の属する月である</t>
    <rPh sb="1" eb="3">
      <t>エイヨウ</t>
    </rPh>
    <rPh sb="9" eb="11">
      <t>カサン</t>
    </rPh>
    <rPh sb="12" eb="14">
      <t>サンテイ</t>
    </rPh>
    <rPh sb="18" eb="19">
      <t>マタ</t>
    </rPh>
    <rPh sb="20" eb="22">
      <t>トウガイ</t>
    </rPh>
    <rPh sb="22" eb="25">
      <t>リヨウシャ</t>
    </rPh>
    <rPh sb="26" eb="28">
      <t>エイヨウ</t>
    </rPh>
    <rPh sb="28" eb="30">
      <t>カイゼン</t>
    </rPh>
    <rPh sb="30" eb="32">
      <t>カサン</t>
    </rPh>
    <rPh sb="33" eb="35">
      <t>サンテイ</t>
    </rPh>
    <rPh sb="36" eb="37">
      <t>カカ</t>
    </rPh>
    <rPh sb="38" eb="40">
      <t>エイヨウ</t>
    </rPh>
    <rPh sb="40" eb="42">
      <t>カイゼン</t>
    </rPh>
    <rPh sb="47" eb="48">
      <t>ウ</t>
    </rPh>
    <rPh sb="52" eb="53">
      <t>アイダ</t>
    </rPh>
    <rPh sb="56" eb="57">
      <t>モ</t>
    </rPh>
    <rPh sb="60" eb="62">
      <t>トウガイ</t>
    </rPh>
    <rPh sb="62" eb="64">
      <t>エイヨウ</t>
    </rPh>
    <rPh sb="64" eb="66">
      <t>カイゼン</t>
    </rPh>
    <rPh sb="71" eb="73">
      <t>シュウリョウ</t>
    </rPh>
    <rPh sb="75" eb="76">
      <t>ヒ</t>
    </rPh>
    <rPh sb="77" eb="78">
      <t>ゾク</t>
    </rPh>
    <rPh sb="80" eb="81">
      <t>ツキ</t>
    </rPh>
    <phoneticPr fontId="2"/>
  </si>
  <si>
    <t>②当該利用者が口腔機能向上加算の算定に係る口腔機能向上サービスを受けている間である又は当該口腔機能向上サービスが終了した日の増する月である</t>
    <rPh sb="1" eb="3">
      <t>トウガイ</t>
    </rPh>
    <rPh sb="3" eb="6">
      <t>リヨウシャ</t>
    </rPh>
    <rPh sb="7" eb="9">
      <t>コウクウ</t>
    </rPh>
    <rPh sb="9" eb="11">
      <t>キノウ</t>
    </rPh>
    <rPh sb="11" eb="13">
      <t>コウジョウ</t>
    </rPh>
    <rPh sb="13" eb="15">
      <t>カサン</t>
    </rPh>
    <rPh sb="16" eb="18">
      <t>サンテイ</t>
    </rPh>
    <rPh sb="19" eb="20">
      <t>カカ</t>
    </rPh>
    <rPh sb="21" eb="23">
      <t>コウクウ</t>
    </rPh>
    <rPh sb="23" eb="25">
      <t>キノウ</t>
    </rPh>
    <rPh sb="25" eb="27">
      <t>コウジョウ</t>
    </rPh>
    <rPh sb="32" eb="33">
      <t>ウ</t>
    </rPh>
    <rPh sb="37" eb="38">
      <t>アイダ</t>
    </rPh>
    <rPh sb="41" eb="42">
      <t>マタ</t>
    </rPh>
    <rPh sb="43" eb="45">
      <t>トウガイ</t>
    </rPh>
    <rPh sb="45" eb="47">
      <t>コウクウ</t>
    </rPh>
    <rPh sb="47" eb="49">
      <t>キノウ</t>
    </rPh>
    <rPh sb="49" eb="51">
      <t>コウジョウ</t>
    </rPh>
    <rPh sb="56" eb="58">
      <t>シュウリョウ</t>
    </rPh>
    <rPh sb="60" eb="61">
      <t>ヒ</t>
    </rPh>
    <rPh sb="62" eb="63">
      <t>ゾウ</t>
    </rPh>
    <rPh sb="65" eb="66">
      <t>ツキ</t>
    </rPh>
    <phoneticPr fontId="2"/>
  </si>
  <si>
    <t>①算定日が属する月が、栄養アセスメント加算を算定している又は当該利用者が栄養改善加算の算定に係る栄養改善サービスを受けている間である若しくは当該栄養改善サービスが終了した日の属する月である。</t>
    <phoneticPr fontId="2"/>
  </si>
  <si>
    <t>②算定日が属する月が、当該利用者が口腔機能向上加算の算定に係る口腔機能向上サービスを受けている間及び当該口腔機能向上サービスが終了した日の属する月ではない。</t>
    <phoneticPr fontId="2"/>
  </si>
  <si>
    <t>①算定日が属する月が、栄養アセスメント加算を算定していない、かつ、当該利用者が栄養改善加算の算定に係る栄養改善サービスを受けている間又は当該栄養改善サービスが終了した日の属する月ではない。</t>
    <phoneticPr fontId="2"/>
  </si>
  <si>
    <t>②算定日が属する月が、当該利用者が口腔機能向上加算の算定に係る口腔機能向上サービスを受けている間及び当該口腔機能向上サービスが終了した日の属する月である。</t>
    <phoneticPr fontId="2"/>
  </si>
  <si>
    <t>※算定している加算の｢算定有｣欄にチェックマークを入れ、点検事項について点検してください。</t>
    <phoneticPr fontId="2"/>
  </si>
  <si>
    <t>通所介護費等の算定方法</t>
    <phoneticPr fontId="2"/>
  </si>
  <si>
    <t>第4　運営基準　23.定員の遵守</t>
    <phoneticPr fontId="2"/>
  </si>
  <si>
    <t>第2　人員基準</t>
    <phoneticPr fontId="2"/>
  </si>
  <si>
    <t>第4　運営基準　33.虐待の防止</t>
    <rPh sb="11" eb="13">
      <t>ギャクタイ</t>
    </rPh>
    <rPh sb="14" eb="16">
      <t>ボウシ</t>
    </rPh>
    <phoneticPr fontId="2"/>
  </si>
  <si>
    <t xml:space="preserve">第4　運営基準　22.業務継続計画
</t>
    <rPh sb="11" eb="13">
      <t>ギョウム</t>
    </rPh>
    <rPh sb="13" eb="15">
      <t>ケイゾク</t>
    </rPh>
    <rPh sb="15" eb="17">
      <t>ケイカク</t>
    </rPh>
    <phoneticPr fontId="2"/>
  </si>
  <si>
    <t>根拠法令</t>
    <rPh sb="0" eb="4">
      <t>コンキョホウレイ</t>
    </rPh>
    <phoneticPr fontId="2"/>
  </si>
  <si>
    <t>R6変更点</t>
    <rPh sb="2" eb="4">
      <t>ヘンコウ</t>
    </rPh>
    <rPh sb="4" eb="5">
      <t>テン</t>
    </rPh>
    <phoneticPr fontId="2"/>
  </si>
  <si>
    <t>新設</t>
    <rPh sb="0" eb="2">
      <t>シンセツ</t>
    </rPh>
    <phoneticPr fontId="2"/>
  </si>
  <si>
    <t>第4　運営基準　25.衛生管理</t>
    <rPh sb="11" eb="15">
      <t>エイセイカンリ</t>
    </rPh>
    <phoneticPr fontId="2"/>
  </si>
  <si>
    <r>
      <t>感染症又は災害の発生を理由とする利用者数の減少が一定以上生じた場合</t>
    </r>
    <r>
      <rPr>
        <sz val="10"/>
        <color rgb="FFFF0000"/>
        <rFont val="HG丸ｺﾞｼｯｸM-PRO"/>
        <family val="3"/>
        <charset val="128"/>
      </rPr>
      <t>の基本報酬への加算</t>
    </r>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1" eb="33">
      <t>バアイ</t>
    </rPh>
    <rPh sb="34" eb="36">
      <t>キホン</t>
    </rPh>
    <rPh sb="36" eb="38">
      <t>ホウシュウ</t>
    </rPh>
    <rPh sb="40" eb="42">
      <t>カサン</t>
    </rPh>
    <phoneticPr fontId="2"/>
  </si>
  <si>
    <r>
      <t>感染症又は災害（厚生労働大臣が認めるものに限る。）の発生を理由とする利用者数の減少</t>
    </r>
    <r>
      <rPr>
        <sz val="10"/>
        <color rgb="FFFF0000"/>
        <rFont val="HG丸ｺﾞｼｯｸM-PRO"/>
        <family val="3"/>
        <charset val="128"/>
      </rPr>
      <t>が生じた場合</t>
    </r>
    <rPh sb="42" eb="43">
      <t>ショウ</t>
    </rPh>
    <rPh sb="45" eb="47">
      <t>バアイ</t>
    </rPh>
    <phoneticPr fontId="2"/>
  </si>
  <si>
    <r>
      <t>利用者数が減少した月の利用者数実績が当該月の前年度における月平均の利用者数より100分の５以上減少</t>
    </r>
    <r>
      <rPr>
        <sz val="10"/>
        <color rgb="FFFF0000"/>
        <rFont val="HG丸ｺﾞｼｯｸM-PRO"/>
        <family val="3"/>
        <charset val="128"/>
      </rPr>
      <t>している場合</t>
    </r>
    <rPh sb="53" eb="55">
      <t>バアイ</t>
    </rPh>
    <phoneticPr fontId="2"/>
  </si>
  <si>
    <r>
      <t>利用者数が減少した月の翌々月から３月以内</t>
    </r>
    <r>
      <rPr>
        <sz val="10"/>
        <color rgb="FFFF0000"/>
        <rFont val="HG丸ｺﾞｼｯｸM-PRO"/>
        <family val="3"/>
        <charset val="128"/>
      </rPr>
      <t>である場合</t>
    </r>
    <rPh sb="0" eb="2">
      <t>リヨウ</t>
    </rPh>
    <rPh sb="2" eb="3">
      <t>シャ</t>
    </rPh>
    <rPh sb="3" eb="4">
      <t>スウ</t>
    </rPh>
    <rPh sb="5" eb="7">
      <t>ゲンショウ</t>
    </rPh>
    <rPh sb="9" eb="10">
      <t>ツキ</t>
    </rPh>
    <rPh sb="11" eb="13">
      <t>ヨクヨク</t>
    </rPh>
    <rPh sb="13" eb="14">
      <t>ツキ</t>
    </rPh>
    <rPh sb="17" eb="18">
      <t>ゲツ</t>
    </rPh>
    <rPh sb="18" eb="20">
      <t>イナイ</t>
    </rPh>
    <rPh sb="23" eb="25">
      <t>バアイ</t>
    </rPh>
    <phoneticPr fontId="2"/>
  </si>
  <si>
    <t>50単位</t>
    <phoneticPr fontId="2"/>
  </si>
  <si>
    <t>12時間以上13時間未満</t>
    <phoneticPr fontId="2"/>
  </si>
  <si>
    <t>新設</t>
    <phoneticPr fontId="2"/>
  </si>
  <si>
    <r>
      <t>医師等が利用者の居宅を訪問し、浴室における当該利用者の動作及び浴室の環境を評価</t>
    </r>
    <r>
      <rPr>
        <sz val="10"/>
        <color rgb="FFFF0000"/>
        <rFont val="HG丸ｺﾞｼｯｸM-PRO"/>
        <family val="3"/>
        <charset val="128"/>
      </rPr>
      <t>している。</t>
    </r>
    <rPh sb="0" eb="2">
      <t>イシ</t>
    </rPh>
    <rPh sb="2" eb="3">
      <t>ナド</t>
    </rPh>
    <rPh sb="4" eb="7">
      <t>リヨウシャ</t>
    </rPh>
    <rPh sb="8" eb="10">
      <t>キョタク</t>
    </rPh>
    <rPh sb="11" eb="13">
      <t>ホウモン</t>
    </rPh>
    <rPh sb="15" eb="17">
      <t>ヨクシツ</t>
    </rPh>
    <rPh sb="21" eb="23">
      <t>トウガイ</t>
    </rPh>
    <rPh sb="23" eb="26">
      <t>リヨウシャ</t>
    </rPh>
    <rPh sb="27" eb="29">
      <t>ドウサ</t>
    </rPh>
    <rPh sb="29" eb="30">
      <t>オヨ</t>
    </rPh>
    <rPh sb="31" eb="33">
      <t>ヨクシツ</t>
    </rPh>
    <rPh sb="34" eb="36">
      <t>カンキョウ</t>
    </rPh>
    <rPh sb="37" eb="39">
      <t>ヒョウカ</t>
    </rPh>
    <phoneticPr fontId="2"/>
  </si>
  <si>
    <t>ただし書き新設</t>
    <rPh sb="3" eb="4">
      <t>カ</t>
    </rPh>
    <rPh sb="5" eb="7">
      <t>シンセツ</t>
    </rPh>
    <phoneticPr fontId="2"/>
  </si>
  <si>
    <r>
      <t>（居宅の浴室が、利用者自身又は家族等の介助により入浴を行うことが難しい環境にある場合）
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実施</t>
    </r>
    <r>
      <rPr>
        <sz val="10"/>
        <color rgb="FFFF0000"/>
        <rFont val="HG丸ｺﾞｼｯｸM-PRO"/>
        <family val="3"/>
        <charset val="128"/>
      </rPr>
      <t>している。</t>
    </r>
    <rPh sb="53" eb="55">
      <t>シテイ</t>
    </rPh>
    <rPh sb="55" eb="57">
      <t>キョタク</t>
    </rPh>
    <rPh sb="57" eb="59">
      <t>カイゴ</t>
    </rPh>
    <rPh sb="59" eb="61">
      <t>シエン</t>
    </rPh>
    <rPh sb="61" eb="63">
      <t>ジギョウ</t>
    </rPh>
    <rPh sb="63" eb="64">
      <t>ショ</t>
    </rPh>
    <rPh sb="65" eb="67">
      <t>カイゴ</t>
    </rPh>
    <rPh sb="67" eb="69">
      <t>シエン</t>
    </rPh>
    <rPh sb="69" eb="72">
      <t>センモンイン</t>
    </rPh>
    <rPh sb="72" eb="73">
      <t>マタ</t>
    </rPh>
    <rPh sb="74" eb="76">
      <t>シテイ</t>
    </rPh>
    <rPh sb="76" eb="78">
      <t>フクシ</t>
    </rPh>
    <rPh sb="78" eb="80">
      <t>ヨウグ</t>
    </rPh>
    <rPh sb="80" eb="82">
      <t>タイヨ</t>
    </rPh>
    <rPh sb="82" eb="84">
      <t>ジギョウ</t>
    </rPh>
    <rPh sb="84" eb="85">
      <t>ショ</t>
    </rPh>
    <rPh sb="85" eb="86">
      <t>モ</t>
    </rPh>
    <rPh sb="89" eb="91">
      <t>シテイ</t>
    </rPh>
    <rPh sb="91" eb="93">
      <t>トクテイ</t>
    </rPh>
    <rPh sb="93" eb="95">
      <t>フクシ</t>
    </rPh>
    <rPh sb="95" eb="97">
      <t>ヨウグ</t>
    </rPh>
    <rPh sb="97" eb="99">
      <t>ハンバイ</t>
    </rPh>
    <rPh sb="99" eb="101">
      <t>ジギョウ</t>
    </rPh>
    <rPh sb="101" eb="102">
      <t>ショ</t>
    </rPh>
    <rPh sb="103" eb="105">
      <t>フクシ</t>
    </rPh>
    <rPh sb="105" eb="107">
      <t>ヨウグ</t>
    </rPh>
    <rPh sb="107" eb="109">
      <t>センモン</t>
    </rPh>
    <rPh sb="109" eb="112">
      <t>ソウダンイン</t>
    </rPh>
    <rPh sb="113" eb="115">
      <t>レンケイ</t>
    </rPh>
    <rPh sb="117" eb="119">
      <t>フクシ</t>
    </rPh>
    <rPh sb="119" eb="121">
      <t>ヨウグ</t>
    </rPh>
    <rPh sb="122" eb="124">
      <t>タイヨ</t>
    </rPh>
    <rPh sb="124" eb="125">
      <t>モ</t>
    </rPh>
    <rPh sb="128" eb="130">
      <t>コウニュウ</t>
    </rPh>
    <rPh sb="130" eb="131">
      <t>マタ</t>
    </rPh>
    <rPh sb="132" eb="134">
      <t>ジュウタク</t>
    </rPh>
    <rPh sb="134" eb="136">
      <t>カイシュウ</t>
    </rPh>
    <rPh sb="136" eb="137">
      <t>ナド</t>
    </rPh>
    <rPh sb="138" eb="140">
      <t>ヨクシツ</t>
    </rPh>
    <rPh sb="141" eb="143">
      <t>カンキョウ</t>
    </rPh>
    <rPh sb="143" eb="145">
      <t>セイビ</t>
    </rPh>
    <rPh sb="146" eb="147">
      <t>カカ</t>
    </rPh>
    <rPh sb="148" eb="150">
      <t>ジョゲン</t>
    </rPh>
    <rPh sb="151" eb="153">
      <t>ジッシ</t>
    </rPh>
    <phoneticPr fontId="2"/>
  </si>
  <si>
    <r>
      <t>当該事業所の機能訓練指導員等が共同し、利用者の居宅を訪問した医師等と連携の下、当該利用者の身体の状況や訪問により把握した当該居宅の浴室の環境等を踏まえた個別の入浴計画を作成</t>
    </r>
    <r>
      <rPr>
        <sz val="10"/>
        <color rgb="FFFF0000"/>
        <rFont val="HG丸ｺﾞｼｯｸM-PRO"/>
        <family val="3"/>
        <charset val="128"/>
      </rPr>
      <t>している。</t>
    </r>
    <rPh sb="0" eb="2">
      <t>トウガイ</t>
    </rPh>
    <rPh sb="2" eb="5">
      <t>ジギョウショ</t>
    </rPh>
    <rPh sb="6" eb="8">
      <t>キノウ</t>
    </rPh>
    <rPh sb="8" eb="10">
      <t>クンレン</t>
    </rPh>
    <rPh sb="10" eb="13">
      <t>シドウイン</t>
    </rPh>
    <rPh sb="13" eb="14">
      <t>ナド</t>
    </rPh>
    <rPh sb="15" eb="17">
      <t>キョウドウ</t>
    </rPh>
    <rPh sb="19" eb="22">
      <t>リヨウシャ</t>
    </rPh>
    <rPh sb="23" eb="25">
      <t>キョタク</t>
    </rPh>
    <rPh sb="26" eb="28">
      <t>ホウモン</t>
    </rPh>
    <rPh sb="30" eb="32">
      <t>イシ</t>
    </rPh>
    <rPh sb="32" eb="33">
      <t>ナド</t>
    </rPh>
    <rPh sb="34" eb="36">
      <t>レンケイ</t>
    </rPh>
    <rPh sb="37" eb="38">
      <t>モト</t>
    </rPh>
    <rPh sb="39" eb="41">
      <t>トウガイ</t>
    </rPh>
    <rPh sb="41" eb="44">
      <t>リヨウシャ</t>
    </rPh>
    <rPh sb="45" eb="47">
      <t>シンタイ</t>
    </rPh>
    <rPh sb="48" eb="50">
      <t>ジョウキョウ</t>
    </rPh>
    <rPh sb="51" eb="53">
      <t>ホウモン</t>
    </rPh>
    <rPh sb="56" eb="58">
      <t>ハアク</t>
    </rPh>
    <rPh sb="60" eb="62">
      <t>トウガイ</t>
    </rPh>
    <rPh sb="62" eb="64">
      <t>キョタク</t>
    </rPh>
    <rPh sb="65" eb="67">
      <t>ヨクシツ</t>
    </rPh>
    <rPh sb="68" eb="70">
      <t>カンキョウ</t>
    </rPh>
    <rPh sb="70" eb="71">
      <t>ナド</t>
    </rPh>
    <rPh sb="72" eb="73">
      <t>フ</t>
    </rPh>
    <rPh sb="76" eb="78">
      <t>コベツ</t>
    </rPh>
    <rPh sb="79" eb="81">
      <t>ニュウヨク</t>
    </rPh>
    <rPh sb="81" eb="83">
      <t>ケイカク</t>
    </rPh>
    <rPh sb="84" eb="86">
      <t>サクセイ</t>
    </rPh>
    <phoneticPr fontId="2"/>
  </si>
  <si>
    <t>ただし、個別の入浴計画に相当する内容を通所介護計画に記載することをもって、個別の入浴計画の作成に代えることができる。</t>
    <phoneticPr fontId="2"/>
  </si>
  <si>
    <r>
      <t>入浴計画に基づき、個浴その他の利用者の居宅の状況に近い環境にて入浴介助を実施</t>
    </r>
    <r>
      <rPr>
        <sz val="10"/>
        <color rgb="FFFF0000"/>
        <rFont val="HG丸ｺﾞｼｯｸM-PRO"/>
        <family val="3"/>
        <charset val="128"/>
      </rPr>
      <t>している。</t>
    </r>
    <rPh sb="0" eb="2">
      <t>ニュウヨク</t>
    </rPh>
    <rPh sb="2" eb="4">
      <t>ケイカク</t>
    </rPh>
    <rPh sb="5" eb="6">
      <t>モト</t>
    </rPh>
    <rPh sb="9" eb="11">
      <t>コヨク</t>
    </rPh>
    <rPh sb="13" eb="14">
      <t>タ</t>
    </rPh>
    <rPh sb="15" eb="18">
      <t>リヨウシャ</t>
    </rPh>
    <rPh sb="19" eb="21">
      <t>キョタク</t>
    </rPh>
    <rPh sb="22" eb="24">
      <t>ジョウキョウ</t>
    </rPh>
    <rPh sb="25" eb="26">
      <t>チカ</t>
    </rPh>
    <rPh sb="27" eb="29">
      <t>カンキョウ</t>
    </rPh>
    <rPh sb="31" eb="33">
      <t>ニュウヨク</t>
    </rPh>
    <rPh sb="33" eb="35">
      <t>カイジョ</t>
    </rPh>
    <rPh sb="36" eb="38">
      <t>ジッシ</t>
    </rPh>
    <phoneticPr fontId="2"/>
  </si>
  <si>
    <t>入浴介助加算(Ⅰ)を算定していない</t>
    <rPh sb="0" eb="2">
      <t>ニュウヨク</t>
    </rPh>
    <rPh sb="2" eb="4">
      <t>カイジョ</t>
    </rPh>
    <rPh sb="4" eb="6">
      <t>カサン</t>
    </rPh>
    <rPh sb="10" eb="12">
      <t>サンテイ</t>
    </rPh>
    <phoneticPr fontId="2"/>
  </si>
  <si>
    <t>関連</t>
    <rPh sb="0" eb="2">
      <t>カンレン</t>
    </rPh>
    <phoneticPr fontId="2"/>
  </si>
  <si>
    <r>
      <t>利用者又はその家族に対する機能訓練の内容と当該計画の進捗状況等についての説明、同意及び必要に応じた見直しの実施</t>
    </r>
    <r>
      <rPr>
        <sz val="10"/>
        <color rgb="FFFF0000"/>
        <rFont val="HG丸ｺﾞｼｯｸM-PRO"/>
        <family val="3"/>
        <charset val="128"/>
      </rPr>
      <t>をしている</t>
    </r>
    <r>
      <rPr>
        <sz val="10"/>
        <rFont val="HG丸ｺﾞｼｯｸM-PRO"/>
        <family val="3"/>
        <charset val="128"/>
      </rPr>
      <t>。</t>
    </r>
    <rPh sb="0" eb="3">
      <t>リヨウシャ</t>
    </rPh>
    <rPh sb="3" eb="4">
      <t>マタ</t>
    </rPh>
    <rPh sb="7" eb="9">
      <t>カゾク</t>
    </rPh>
    <rPh sb="10" eb="11">
      <t>タイ</t>
    </rPh>
    <rPh sb="13" eb="15">
      <t>キノウ</t>
    </rPh>
    <rPh sb="15" eb="17">
      <t>クンレン</t>
    </rPh>
    <rPh sb="18" eb="20">
      <t>ナイヨウ</t>
    </rPh>
    <rPh sb="21" eb="23">
      <t>トウガイ</t>
    </rPh>
    <rPh sb="23" eb="25">
      <t>ケイカク</t>
    </rPh>
    <rPh sb="26" eb="28">
      <t>シンチョク</t>
    </rPh>
    <rPh sb="28" eb="31">
      <t>ジョウキョウナド</t>
    </rPh>
    <rPh sb="36" eb="38">
      <t>セツメイ</t>
    </rPh>
    <rPh sb="39" eb="41">
      <t>ドウイ</t>
    </rPh>
    <rPh sb="41" eb="42">
      <t>オヨ</t>
    </rPh>
    <rPh sb="43" eb="45">
      <t>ヒツヨウ</t>
    </rPh>
    <rPh sb="46" eb="47">
      <t>オウ</t>
    </rPh>
    <rPh sb="49" eb="51">
      <t>ミナオ</t>
    </rPh>
    <rPh sb="53" eb="55">
      <t>ジッシ</t>
    </rPh>
    <phoneticPr fontId="2"/>
  </si>
  <si>
    <r>
      <t>個別機能訓練計画の進捗状況等を３月ごとに１回以上評価</t>
    </r>
    <r>
      <rPr>
        <sz val="10"/>
        <color rgb="FFFF0000"/>
        <rFont val="HG丸ｺﾞｼｯｸM-PRO"/>
        <family val="3"/>
        <charset val="128"/>
      </rPr>
      <t>を行っている</t>
    </r>
    <r>
      <rPr>
        <sz val="10"/>
        <rFont val="HG丸ｺﾞｼｯｸM-PRO"/>
        <family val="3"/>
        <charset val="128"/>
      </rPr>
      <t>。</t>
    </r>
    <rPh sb="0" eb="2">
      <t>コベツ</t>
    </rPh>
    <rPh sb="2" eb="4">
      <t>キノウ</t>
    </rPh>
    <rPh sb="4" eb="6">
      <t>クンレン</t>
    </rPh>
    <rPh sb="6" eb="8">
      <t>ケイカク</t>
    </rPh>
    <rPh sb="9" eb="11">
      <t>シンチョク</t>
    </rPh>
    <rPh sb="11" eb="13">
      <t>ジョウキョウ</t>
    </rPh>
    <rPh sb="13" eb="14">
      <t>ナド</t>
    </rPh>
    <rPh sb="16" eb="17">
      <t>ツキ</t>
    </rPh>
    <rPh sb="21" eb="22">
      <t>カイ</t>
    </rPh>
    <rPh sb="22" eb="24">
      <t>イジョウ</t>
    </rPh>
    <rPh sb="24" eb="26">
      <t>ヒョウカ</t>
    </rPh>
    <phoneticPr fontId="2"/>
  </si>
  <si>
    <r>
      <t>個別機能訓練計画に基づき、機能訓練指導員等が利用者の心身の状況に応じた機能訓練を実施</t>
    </r>
    <r>
      <rPr>
        <sz val="10"/>
        <color rgb="FFFF0000"/>
        <rFont val="HG丸ｺﾞｼｯｸM-PRO"/>
        <family val="3"/>
        <charset val="128"/>
      </rPr>
      <t>している</t>
    </r>
    <r>
      <rPr>
        <sz val="10"/>
        <rFont val="HG丸ｺﾞｼｯｸM-PRO"/>
        <family val="3"/>
        <charset val="128"/>
      </rPr>
      <t>。</t>
    </r>
    <rPh sb="0" eb="2">
      <t>コベツ</t>
    </rPh>
    <rPh sb="2" eb="4">
      <t>キノウ</t>
    </rPh>
    <rPh sb="4" eb="6">
      <t>クンレン</t>
    </rPh>
    <rPh sb="6" eb="8">
      <t>ケイカク</t>
    </rPh>
    <rPh sb="9" eb="10">
      <t>モト</t>
    </rPh>
    <rPh sb="13" eb="15">
      <t>キノウ</t>
    </rPh>
    <rPh sb="15" eb="17">
      <t>クンレン</t>
    </rPh>
    <rPh sb="17" eb="20">
      <t>シドウイン</t>
    </rPh>
    <rPh sb="20" eb="21">
      <t>トウ</t>
    </rPh>
    <rPh sb="22" eb="25">
      <t>リヨウシャ</t>
    </rPh>
    <rPh sb="26" eb="28">
      <t>シンシン</t>
    </rPh>
    <rPh sb="29" eb="31">
      <t>ジョウキョウ</t>
    </rPh>
    <rPh sb="32" eb="33">
      <t>オウ</t>
    </rPh>
    <rPh sb="35" eb="37">
      <t>キノウ</t>
    </rPh>
    <rPh sb="37" eb="39">
      <t>クンレン</t>
    </rPh>
    <rPh sb="40" eb="42">
      <t>ジッシ</t>
    </rPh>
    <phoneticPr fontId="4"/>
  </si>
  <si>
    <r>
      <t>指定訪問リハビリテーション事業所、指定通所リハビリテーション事業所又はリハビリテーションを実施している医療提供施設の理学療法士等が、当該指定地域密着型通所介護事業所を訪問し、当該事業所の機能訓練指導員等と共同して利用者の身体の状況等の評価及び個別機能訓練計画を作成</t>
    </r>
    <r>
      <rPr>
        <sz val="10"/>
        <color rgb="FFFF0000"/>
        <rFont val="HG丸ｺﾞｼｯｸM-PRO"/>
        <family val="3"/>
        <charset val="128"/>
      </rPr>
      <t>している</t>
    </r>
    <r>
      <rPr>
        <sz val="10"/>
        <rFont val="HG丸ｺﾞｼｯｸM-PRO"/>
        <family val="3"/>
        <charset val="128"/>
      </rPr>
      <t>。</t>
    </r>
    <phoneticPr fontId="2"/>
  </si>
  <si>
    <r>
      <t>利用者又はその家族に対する機能訓練の内容と当該計画の進捗状況等についての説明、同意及び必要に応じた見直しの実施</t>
    </r>
    <r>
      <rPr>
        <sz val="10"/>
        <color rgb="FFFF0000"/>
        <rFont val="HG丸ｺﾞｼｯｸM-PRO"/>
        <family val="3"/>
        <charset val="128"/>
      </rPr>
      <t>をしている</t>
    </r>
    <r>
      <rPr>
        <sz val="10"/>
        <rFont val="HG丸ｺﾞｼｯｸM-PRO"/>
        <family val="3"/>
        <charset val="128"/>
      </rPr>
      <t>。</t>
    </r>
    <rPh sb="0" eb="3">
      <t>リヨウシャ</t>
    </rPh>
    <rPh sb="3" eb="4">
      <t>マタ</t>
    </rPh>
    <rPh sb="7" eb="9">
      <t>カゾク</t>
    </rPh>
    <rPh sb="10" eb="11">
      <t>タイ</t>
    </rPh>
    <rPh sb="13" eb="15">
      <t>キノウ</t>
    </rPh>
    <rPh sb="15" eb="17">
      <t>クンレン</t>
    </rPh>
    <rPh sb="18" eb="20">
      <t>ナイヨウ</t>
    </rPh>
    <rPh sb="21" eb="23">
      <t>トウガイ</t>
    </rPh>
    <rPh sb="23" eb="25">
      <t>ケイカク</t>
    </rPh>
    <rPh sb="26" eb="28">
      <t>シンチョク</t>
    </rPh>
    <rPh sb="28" eb="31">
      <t>ジョウキョウナド</t>
    </rPh>
    <rPh sb="36" eb="38">
      <t>セツメイ</t>
    </rPh>
    <rPh sb="39" eb="41">
      <t>ドウイ</t>
    </rPh>
    <phoneticPr fontId="2"/>
  </si>
  <si>
    <r>
      <t>上記評価に基づき、個別機能訓練計画の進捗状況等を３月ごとに１回以上評価</t>
    </r>
    <r>
      <rPr>
        <sz val="10"/>
        <color rgb="FFFF0000"/>
        <rFont val="HG丸ｺﾞｼｯｸM-PRO"/>
        <family val="3"/>
        <charset val="128"/>
      </rPr>
      <t>を行っている</t>
    </r>
    <r>
      <rPr>
        <sz val="10"/>
        <rFont val="HG丸ｺﾞｼｯｸM-PRO"/>
        <family val="3"/>
        <charset val="128"/>
      </rPr>
      <t>。</t>
    </r>
    <rPh sb="0" eb="2">
      <t>ジョウキ</t>
    </rPh>
    <rPh sb="2" eb="4">
      <t>ヒョウカ</t>
    </rPh>
    <rPh sb="5" eb="6">
      <t>モト</t>
    </rPh>
    <rPh sb="9" eb="11">
      <t>コベツ</t>
    </rPh>
    <rPh sb="11" eb="13">
      <t>キノウ</t>
    </rPh>
    <rPh sb="13" eb="15">
      <t>クンレン</t>
    </rPh>
    <rPh sb="15" eb="17">
      <t>ケイカク</t>
    </rPh>
    <rPh sb="18" eb="20">
      <t>シンチョク</t>
    </rPh>
    <rPh sb="20" eb="22">
      <t>ジョウキョウ</t>
    </rPh>
    <rPh sb="22" eb="23">
      <t>ナド</t>
    </rPh>
    <rPh sb="25" eb="26">
      <t>ツキ</t>
    </rPh>
    <rPh sb="30" eb="31">
      <t>カイ</t>
    </rPh>
    <rPh sb="31" eb="33">
      <t>イジョウ</t>
    </rPh>
    <rPh sb="33" eb="35">
      <t>ヒョウカ</t>
    </rPh>
    <rPh sb="36" eb="37">
      <t>オコナ</t>
    </rPh>
    <phoneticPr fontId="2"/>
  </si>
  <si>
    <r>
      <t>個別機能訓練計画に基づき、機能訓練指導員等が利用者の心身の状況に応じた機能訓練を実施</t>
    </r>
    <r>
      <rPr>
        <sz val="10"/>
        <color rgb="FFFF0000"/>
        <rFont val="HG丸ｺﾞｼｯｸM-PRO"/>
        <family val="3"/>
        <charset val="128"/>
      </rPr>
      <t>している</t>
    </r>
    <r>
      <rPr>
        <sz val="10"/>
        <rFont val="HG丸ｺﾞｼｯｸM-PRO"/>
        <family val="3"/>
        <charset val="128"/>
      </rPr>
      <t>。</t>
    </r>
    <phoneticPr fontId="2"/>
  </si>
  <si>
    <r>
      <t>指定訪問リハビリテーション事業所、指定通所リハビリテーション事業所又はリハビリテーションを実施している医療提供施設の理学療法士等の助言に基づき、当該事業所の機能訓練指導員等が共同してアセスメント、利用者の身体状況等の評価及び個別機能訓練計画を作成</t>
    </r>
    <r>
      <rPr>
        <sz val="10"/>
        <color rgb="FFFF0000"/>
        <rFont val="HG丸ｺﾞｼｯｸM-PRO"/>
        <family val="3"/>
        <charset val="128"/>
      </rPr>
      <t>している</t>
    </r>
    <r>
      <rPr>
        <sz val="10"/>
        <rFont val="HG丸ｺﾞｼｯｸM-PRO"/>
        <family val="3"/>
        <charset val="128"/>
      </rPr>
      <t>。</t>
    </r>
    <rPh sb="17" eb="19">
      <t>シテイ</t>
    </rPh>
    <rPh sb="19" eb="21">
      <t>ツウショ</t>
    </rPh>
    <rPh sb="30" eb="32">
      <t>ジギョウ</t>
    </rPh>
    <rPh sb="32" eb="33">
      <t>ショ</t>
    </rPh>
    <rPh sb="33" eb="34">
      <t>マタ</t>
    </rPh>
    <rPh sb="45" eb="47">
      <t>ジッシ</t>
    </rPh>
    <rPh sb="51" eb="53">
      <t>イリョウ</t>
    </rPh>
    <rPh sb="53" eb="55">
      <t>テイキョウ</t>
    </rPh>
    <rPh sb="55" eb="57">
      <t>シセツ</t>
    </rPh>
    <rPh sb="58" eb="60">
      <t>リガク</t>
    </rPh>
    <rPh sb="60" eb="63">
      <t>リョウホウシ</t>
    </rPh>
    <rPh sb="63" eb="64">
      <t>ナド</t>
    </rPh>
    <rPh sb="65" eb="67">
      <t>ジョゲン</t>
    </rPh>
    <rPh sb="68" eb="69">
      <t>モト</t>
    </rPh>
    <rPh sb="72" eb="74">
      <t>トウガイ</t>
    </rPh>
    <rPh sb="74" eb="76">
      <t>ジギョウ</t>
    </rPh>
    <rPh sb="76" eb="77">
      <t>ショ</t>
    </rPh>
    <rPh sb="78" eb="80">
      <t>キノウ</t>
    </rPh>
    <rPh sb="80" eb="82">
      <t>クンレン</t>
    </rPh>
    <rPh sb="82" eb="85">
      <t>シドウイン</t>
    </rPh>
    <rPh sb="85" eb="86">
      <t>ナド</t>
    </rPh>
    <rPh sb="87" eb="89">
      <t>キョウドウ</t>
    </rPh>
    <rPh sb="98" eb="101">
      <t>リヨウシャ</t>
    </rPh>
    <rPh sb="102" eb="104">
      <t>シンタイ</t>
    </rPh>
    <rPh sb="104" eb="106">
      <t>ジョウキョウ</t>
    </rPh>
    <rPh sb="106" eb="107">
      <t>ナド</t>
    </rPh>
    <rPh sb="108" eb="110">
      <t>ヒョウカ</t>
    </rPh>
    <rPh sb="110" eb="111">
      <t>オヨ</t>
    </rPh>
    <rPh sb="112" eb="114">
      <t>コベツ</t>
    </rPh>
    <rPh sb="114" eb="116">
      <t>キノウ</t>
    </rPh>
    <rPh sb="116" eb="118">
      <t>クンレン</t>
    </rPh>
    <rPh sb="118" eb="120">
      <t>ケイカク</t>
    </rPh>
    <rPh sb="121" eb="123">
      <t>サクセイ</t>
    </rPh>
    <phoneticPr fontId="2"/>
  </si>
  <si>
    <t>次の①～④のいずれかの基準にあてはまらない。</t>
    <rPh sb="0" eb="1">
      <t>ツギ</t>
    </rPh>
    <rPh sb="11" eb="13">
      <t>キジュン</t>
    </rPh>
    <phoneticPr fontId="2"/>
  </si>
  <si>
    <t>①虐待の防止のための対策を検討する委員会（テレビ電話装置等を活用して行うことができるものとする。）を定期的に開催するとともに、その結果について、指定地域密着型通所介護従業者に周知徹底を図っている。</t>
    <phoneticPr fontId="2"/>
  </si>
  <si>
    <t>②　虐待の防止のための指針を整備している。</t>
    <phoneticPr fontId="2"/>
  </si>
  <si>
    <t>③　従業者に対し、虐待の防止のための研修を定期的（年１回以上）に実施している。</t>
    <phoneticPr fontId="2"/>
  </si>
  <si>
    <t>④　①～③を適切に実施する為の担当者を置いている。</t>
    <phoneticPr fontId="2"/>
  </si>
  <si>
    <r>
      <t>入浴介助を適切に行うことのできる人員及び設備</t>
    </r>
    <r>
      <rPr>
        <sz val="10"/>
        <color rgb="FFFF0000"/>
        <rFont val="HG丸ｺﾞｼｯｸM-PRO"/>
        <family val="3"/>
        <charset val="128"/>
      </rPr>
      <t>を有している</t>
    </r>
    <r>
      <rPr>
        <sz val="10"/>
        <rFont val="HG丸ｺﾞｼｯｸM-PRO"/>
        <family val="3"/>
        <charset val="128"/>
      </rPr>
      <t>。</t>
    </r>
    <rPh sb="23" eb="24">
      <t>ユウ</t>
    </rPh>
    <phoneticPr fontId="2"/>
  </si>
  <si>
    <t>入浴介助に関する研修等を実施している。</t>
    <rPh sb="0" eb="2">
      <t>ニュウヨク</t>
    </rPh>
    <rPh sb="2" eb="4">
      <t>カイジョ</t>
    </rPh>
    <rPh sb="5" eb="6">
      <t>カン</t>
    </rPh>
    <rPh sb="8" eb="10">
      <t>ケンシュウ</t>
    </rPh>
    <rPh sb="10" eb="11">
      <t>トウ</t>
    </rPh>
    <rPh sb="12" eb="14">
      <t>ジッシ</t>
    </rPh>
    <phoneticPr fontId="2"/>
  </si>
  <si>
    <r>
      <t>入浴介助・観察を実施</t>
    </r>
    <r>
      <rPr>
        <sz val="10"/>
        <color rgb="FFFF0000"/>
        <rFont val="HG丸ｺﾞｼｯｸM-PRO"/>
        <family val="3"/>
        <charset val="128"/>
      </rPr>
      <t>している</t>
    </r>
    <r>
      <rPr>
        <sz val="10"/>
        <rFont val="HG丸ｺﾞｼｯｸM-PRO"/>
        <family val="3"/>
        <charset val="128"/>
      </rPr>
      <t>。</t>
    </r>
    <rPh sb="5" eb="7">
      <t>カンサツ</t>
    </rPh>
    <phoneticPr fontId="4"/>
  </si>
  <si>
    <r>
      <t>定員、人員基準に適合</t>
    </r>
    <r>
      <rPr>
        <sz val="10"/>
        <color rgb="FFFF0000"/>
        <rFont val="HG丸ｺﾞｼｯｸM-PRO"/>
        <family val="3"/>
        <charset val="128"/>
      </rPr>
      <t>している。</t>
    </r>
    <phoneticPr fontId="2"/>
  </si>
  <si>
    <r>
      <t>利用者ごとの個別機能訓練計画書の内容等の情報を厚生労働省に提出し、機能訓練の実施に当たって当該情報その他機能訓練の適切かつ有効な実施のために必要な情報を活用</t>
    </r>
    <r>
      <rPr>
        <sz val="10"/>
        <color rgb="FFFF0000"/>
        <rFont val="HG丸ｺﾞｼｯｸM-PRO"/>
        <family val="3"/>
        <charset val="128"/>
      </rPr>
      <t>している。</t>
    </r>
    <rPh sb="0" eb="3">
      <t>リヨウシャ</t>
    </rPh>
    <rPh sb="6" eb="8">
      <t>コベツ</t>
    </rPh>
    <rPh sb="8" eb="10">
      <t>キノウ</t>
    </rPh>
    <rPh sb="10" eb="12">
      <t>クンレン</t>
    </rPh>
    <rPh sb="12" eb="14">
      <t>ケイカク</t>
    </rPh>
    <rPh sb="14" eb="15">
      <t>ショ</t>
    </rPh>
    <rPh sb="16" eb="18">
      <t>ナイヨウ</t>
    </rPh>
    <rPh sb="18" eb="19">
      <t>ナド</t>
    </rPh>
    <rPh sb="20" eb="22">
      <t>ジョウホウ</t>
    </rPh>
    <rPh sb="23" eb="25">
      <t>コウセイ</t>
    </rPh>
    <rPh sb="25" eb="28">
      <t>ロウドウショウ</t>
    </rPh>
    <rPh sb="29" eb="31">
      <t>テイシュツ</t>
    </rPh>
    <rPh sb="33" eb="35">
      <t>キノウ</t>
    </rPh>
    <rPh sb="35" eb="37">
      <t>クンレン</t>
    </rPh>
    <rPh sb="38" eb="40">
      <t>ジッシ</t>
    </rPh>
    <rPh sb="41" eb="42">
      <t>ア</t>
    </rPh>
    <rPh sb="45" eb="47">
      <t>トウガイ</t>
    </rPh>
    <rPh sb="47" eb="49">
      <t>ジョウホウ</t>
    </rPh>
    <rPh sb="51" eb="52">
      <t>ホカ</t>
    </rPh>
    <rPh sb="52" eb="54">
      <t>キノウ</t>
    </rPh>
    <rPh sb="54" eb="56">
      <t>クンレン</t>
    </rPh>
    <rPh sb="57" eb="59">
      <t>テキセツ</t>
    </rPh>
    <rPh sb="61" eb="63">
      <t>ユウコウ</t>
    </rPh>
    <rPh sb="64" eb="66">
      <t>ジッシ</t>
    </rPh>
    <rPh sb="70" eb="72">
      <t>ヒツヨウ</t>
    </rPh>
    <rPh sb="73" eb="75">
      <t>ジョウホウ</t>
    </rPh>
    <rPh sb="76" eb="78">
      <t>カツヨウ</t>
    </rPh>
    <phoneticPr fontId="2"/>
  </si>
  <si>
    <r>
      <t>評価対象者（※）の総数が１０人以上</t>
    </r>
    <r>
      <rPr>
        <sz val="10"/>
        <color rgb="FFFF0000"/>
        <rFont val="HG丸ｺﾞｼｯｸM-PRO"/>
        <family val="3"/>
        <charset val="128"/>
      </rPr>
      <t>である。</t>
    </r>
    <rPh sb="0" eb="2">
      <t>ヒョウカ</t>
    </rPh>
    <rPh sb="2" eb="4">
      <t>タイショウ</t>
    </rPh>
    <rPh sb="4" eb="5">
      <t>シャ</t>
    </rPh>
    <rPh sb="9" eb="11">
      <t>ソウスウ</t>
    </rPh>
    <rPh sb="14" eb="15">
      <t>ニン</t>
    </rPh>
    <rPh sb="15" eb="17">
      <t>イジョウ</t>
    </rPh>
    <phoneticPr fontId="2"/>
  </si>
  <si>
    <r>
      <t>評価対象者全員について、評価対象利用開始月と、当該月の翌月から起算して６月目(６月目にサービスの利用がない場合については当該サービスの利用があった最終の月)においてＡＤＬを評価し、ＡＤＬ値を測定</t>
    </r>
    <r>
      <rPr>
        <sz val="10"/>
        <color rgb="FFFF0000"/>
        <rFont val="HG丸ｺﾞｼｯｸM-PRO"/>
        <family val="3"/>
        <charset val="128"/>
      </rPr>
      <t>している。</t>
    </r>
    <rPh sb="0" eb="2">
      <t>ヒョウカ</t>
    </rPh>
    <rPh sb="2" eb="4">
      <t>タイショウ</t>
    </rPh>
    <rPh sb="4" eb="5">
      <t>シャ</t>
    </rPh>
    <rPh sb="5" eb="7">
      <t>ゼンイン</t>
    </rPh>
    <rPh sb="12" eb="14">
      <t>ヒョウカ</t>
    </rPh>
    <rPh sb="14" eb="16">
      <t>タイショウ</t>
    </rPh>
    <rPh sb="16" eb="18">
      <t>リヨウ</t>
    </rPh>
    <rPh sb="18" eb="20">
      <t>カイシ</t>
    </rPh>
    <rPh sb="20" eb="21">
      <t>ツキ</t>
    </rPh>
    <rPh sb="23" eb="25">
      <t>トウガイ</t>
    </rPh>
    <rPh sb="25" eb="26">
      <t>ツキ</t>
    </rPh>
    <rPh sb="27" eb="29">
      <t>ヨクゲツ</t>
    </rPh>
    <rPh sb="31" eb="33">
      <t>キサン</t>
    </rPh>
    <rPh sb="36" eb="37">
      <t>ツキ</t>
    </rPh>
    <rPh sb="37" eb="38">
      <t>メ</t>
    </rPh>
    <rPh sb="86" eb="88">
      <t>ヒョウカ</t>
    </rPh>
    <rPh sb="93" eb="94">
      <t>アタイ</t>
    </rPh>
    <rPh sb="95" eb="97">
      <t>ソクテイ</t>
    </rPh>
    <phoneticPr fontId="2"/>
  </si>
  <si>
    <r>
      <t>測定した日が属する月ごとに厚生労働省に当該測定結果を提出</t>
    </r>
    <r>
      <rPr>
        <sz val="10"/>
        <color rgb="FFFF0000"/>
        <rFont val="HG丸ｺﾞｼｯｸM-PRO"/>
        <family val="3"/>
        <charset val="128"/>
      </rPr>
      <t>している。</t>
    </r>
    <rPh sb="0" eb="2">
      <t>ソクテイ</t>
    </rPh>
    <rPh sb="4" eb="5">
      <t>ヒ</t>
    </rPh>
    <rPh sb="6" eb="7">
      <t>ゾク</t>
    </rPh>
    <rPh sb="9" eb="10">
      <t>ツキ</t>
    </rPh>
    <rPh sb="13" eb="15">
      <t>コウセイ</t>
    </rPh>
    <rPh sb="15" eb="18">
      <t>ロウドウショウ</t>
    </rPh>
    <rPh sb="19" eb="21">
      <t>トウガイ</t>
    </rPh>
    <rPh sb="21" eb="23">
      <t>ソクテイ</t>
    </rPh>
    <rPh sb="23" eb="25">
      <t>ケッカ</t>
    </rPh>
    <rPh sb="26" eb="28">
      <t>テイシュツ</t>
    </rPh>
    <phoneticPr fontId="2"/>
  </si>
  <si>
    <r>
      <t>ＡＤＬ利得（※）の平均値が１以上</t>
    </r>
    <r>
      <rPr>
        <sz val="10"/>
        <color rgb="FFFF0000"/>
        <rFont val="HG丸ｺﾞｼｯｸM-PRO"/>
        <family val="3"/>
        <charset val="128"/>
      </rPr>
      <t>である</t>
    </r>
    <r>
      <rPr>
        <sz val="10"/>
        <rFont val="HG丸ｺﾞｼｯｸM-PRO"/>
        <family val="3"/>
        <charset val="128"/>
      </rPr>
      <t>。</t>
    </r>
    <rPh sb="3" eb="5">
      <t>リトク</t>
    </rPh>
    <rPh sb="9" eb="11">
      <t>ヘイキン</t>
    </rPh>
    <rPh sb="11" eb="12">
      <t>アタイ</t>
    </rPh>
    <rPh sb="14" eb="16">
      <t>イジョウ</t>
    </rPh>
    <phoneticPr fontId="2"/>
  </si>
  <si>
    <r>
      <rPr>
        <sz val="10"/>
        <color rgb="FFFF0000"/>
        <rFont val="HG丸ｺﾞｼｯｸM-PRO"/>
        <family val="3"/>
        <charset val="128"/>
      </rPr>
      <t>ＡＤＬの評価は、一定の研修を受けた者により、BarthelIndexを用いて行い、</t>
    </r>
    <r>
      <rPr>
        <sz val="10"/>
        <rFont val="HG丸ｺﾞｼｯｸM-PRO"/>
        <family val="3"/>
        <charset val="128"/>
      </rPr>
      <t>厚生労働省へのＡＤＬ値の提出は、ＬＩＦＥを用いて行う。</t>
    </r>
    <phoneticPr fontId="2"/>
  </si>
  <si>
    <t>「ＡＤＬの評価は、一定の研修を受けた者により、BarthelIndexを用いて行い」を追加</t>
    <rPh sb="39" eb="40">
      <t>オコナ</t>
    </rPh>
    <rPh sb="43" eb="45">
      <t>ツイカ</t>
    </rPh>
    <phoneticPr fontId="2"/>
  </si>
  <si>
    <t>２⇒３に修正</t>
    <rPh sb="4" eb="6">
      <t>シュウセイ</t>
    </rPh>
    <phoneticPr fontId="2"/>
  </si>
  <si>
    <t>ＡＤＬ利得の平均値が３以上</t>
    <rPh sb="3" eb="5">
      <t>リトク</t>
    </rPh>
    <rPh sb="6" eb="8">
      <t>ヘイキン</t>
    </rPh>
    <rPh sb="8" eb="9">
      <t>アタイ</t>
    </rPh>
    <rPh sb="11" eb="13">
      <t>イジョウ</t>
    </rPh>
    <phoneticPr fontId="2"/>
  </si>
  <si>
    <r>
      <t>若年性認知症利用者ごとに個別に担当者を定</t>
    </r>
    <r>
      <rPr>
        <sz val="10"/>
        <color rgb="FFFF0000"/>
        <rFont val="HG丸ｺﾞｼｯｸM-PRO"/>
        <family val="3"/>
        <charset val="128"/>
      </rPr>
      <t>めている。</t>
    </r>
    <phoneticPr fontId="2"/>
  </si>
  <si>
    <r>
      <t>利用者に応じた適切なサービス提供</t>
    </r>
    <r>
      <rPr>
        <sz val="10"/>
        <color rgb="FFFF0000"/>
        <rFont val="HG丸ｺﾞｼｯｸM-PRO"/>
        <family val="3"/>
        <charset val="128"/>
      </rPr>
      <t>を行っている。</t>
    </r>
    <rPh sb="0" eb="3">
      <t>リヨウシャ</t>
    </rPh>
    <rPh sb="17" eb="18">
      <t>オコナ</t>
    </rPh>
    <phoneticPr fontId="4"/>
  </si>
  <si>
    <r>
      <t>利用者ごとに、管理栄養士、看護職員、介護職員、生活相談員その他の職種の者が共同して栄養アセスメントを実施</t>
    </r>
    <r>
      <rPr>
        <sz val="10"/>
        <color rgb="FFFF0000"/>
        <rFont val="HG丸ｺﾞｼｯｸM-PRO"/>
        <family val="3"/>
        <charset val="128"/>
      </rPr>
      <t>している。</t>
    </r>
    <rPh sb="0" eb="3">
      <t>リヨウシャ</t>
    </rPh>
    <rPh sb="37" eb="39">
      <t>キョウドウ</t>
    </rPh>
    <rPh sb="41" eb="43">
      <t>エイヨウ</t>
    </rPh>
    <rPh sb="50" eb="52">
      <t>ジッシ</t>
    </rPh>
    <phoneticPr fontId="2"/>
  </si>
  <si>
    <r>
      <t>利用者又はその家族に対する栄養アセスメント結果を説明し、相談等に必要に応じ対応</t>
    </r>
    <r>
      <rPr>
        <sz val="10"/>
        <color rgb="FFFF0000"/>
        <rFont val="HG丸ｺﾞｼｯｸM-PRO"/>
        <family val="3"/>
        <charset val="128"/>
      </rPr>
      <t>している。</t>
    </r>
    <rPh sb="0" eb="3">
      <t>リヨウシャ</t>
    </rPh>
    <rPh sb="3" eb="4">
      <t>マタ</t>
    </rPh>
    <rPh sb="7" eb="9">
      <t>カゾク</t>
    </rPh>
    <rPh sb="10" eb="11">
      <t>タイ</t>
    </rPh>
    <rPh sb="13" eb="15">
      <t>エイヨウ</t>
    </rPh>
    <rPh sb="21" eb="23">
      <t>ケッカ</t>
    </rPh>
    <rPh sb="24" eb="26">
      <t>セツメイ</t>
    </rPh>
    <rPh sb="28" eb="30">
      <t>ソウダン</t>
    </rPh>
    <rPh sb="30" eb="31">
      <t>ナド</t>
    </rPh>
    <rPh sb="32" eb="34">
      <t>ヒツヨウ</t>
    </rPh>
    <rPh sb="35" eb="36">
      <t>オウ</t>
    </rPh>
    <rPh sb="37" eb="39">
      <t>タイオウ</t>
    </rPh>
    <phoneticPr fontId="2"/>
  </si>
  <si>
    <r>
      <t>利用者ごとの栄養状況等の情報を厚生労働省に提出し、栄養管理の実施に当たって、当該情報その他栄養管理の適切かつ有効な実施のために必要な情報を活用</t>
    </r>
    <r>
      <rPr>
        <sz val="10"/>
        <color rgb="FFFF0000"/>
        <rFont val="HG丸ｺﾞｼｯｸM-PRO"/>
        <family val="3"/>
        <charset val="128"/>
      </rPr>
      <t>している。</t>
    </r>
    <rPh sb="0" eb="3">
      <t>リヨウシャ</t>
    </rPh>
    <rPh sb="6" eb="8">
      <t>エイヨウ</t>
    </rPh>
    <rPh sb="8" eb="10">
      <t>ジョウキョウ</t>
    </rPh>
    <rPh sb="10" eb="11">
      <t>ナド</t>
    </rPh>
    <rPh sb="12" eb="14">
      <t>ジョウホウ</t>
    </rPh>
    <rPh sb="15" eb="17">
      <t>コウセイ</t>
    </rPh>
    <rPh sb="17" eb="20">
      <t>ロウドウショウ</t>
    </rPh>
    <rPh sb="21" eb="23">
      <t>テイシュツ</t>
    </rPh>
    <rPh sb="25" eb="27">
      <t>エイヨウ</t>
    </rPh>
    <rPh sb="27" eb="29">
      <t>カンリ</t>
    </rPh>
    <rPh sb="30" eb="32">
      <t>ジッシ</t>
    </rPh>
    <rPh sb="33" eb="34">
      <t>ア</t>
    </rPh>
    <rPh sb="38" eb="40">
      <t>トウガイ</t>
    </rPh>
    <rPh sb="40" eb="42">
      <t>ジョウホウ</t>
    </rPh>
    <rPh sb="44" eb="45">
      <t>ホカ</t>
    </rPh>
    <rPh sb="45" eb="47">
      <t>エイヨウ</t>
    </rPh>
    <rPh sb="47" eb="49">
      <t>カンリ</t>
    </rPh>
    <rPh sb="50" eb="52">
      <t>テキセツ</t>
    </rPh>
    <rPh sb="54" eb="56">
      <t>ユウコウ</t>
    </rPh>
    <rPh sb="57" eb="59">
      <t>ジッシ</t>
    </rPh>
    <rPh sb="63" eb="65">
      <t>ヒツヨウ</t>
    </rPh>
    <rPh sb="66" eb="68">
      <t>ジョウホウ</t>
    </rPh>
    <rPh sb="69" eb="71">
      <t>カツヨウ</t>
    </rPh>
    <phoneticPr fontId="2"/>
  </si>
  <si>
    <r>
      <t>利用者の栄養状態を利用開始時に把握し、管理栄養士、看護職員、介護職員、生活相談員その他の職種の者が共同して利用者ごと栄養ケア計画を作成</t>
    </r>
    <r>
      <rPr>
        <sz val="10"/>
        <color rgb="FFFF0000"/>
        <rFont val="HG丸ｺﾞｼｯｸM-PRO"/>
        <family val="3"/>
        <charset val="128"/>
      </rPr>
      <t>している。</t>
    </r>
    <rPh sb="0" eb="3">
      <t>リヨウシャ</t>
    </rPh>
    <rPh sb="4" eb="6">
      <t>エイヨウ</t>
    </rPh>
    <rPh sb="6" eb="8">
      <t>ジョウタイ</t>
    </rPh>
    <rPh sb="9" eb="11">
      <t>リヨウ</t>
    </rPh>
    <rPh sb="11" eb="13">
      <t>カイシ</t>
    </rPh>
    <rPh sb="13" eb="14">
      <t>ジ</t>
    </rPh>
    <rPh sb="15" eb="17">
      <t>ハアク</t>
    </rPh>
    <rPh sb="19" eb="21">
      <t>カンリ</t>
    </rPh>
    <rPh sb="21" eb="24">
      <t>エイヨウシ</t>
    </rPh>
    <rPh sb="25" eb="27">
      <t>カンゴ</t>
    </rPh>
    <rPh sb="27" eb="29">
      <t>ショクイン</t>
    </rPh>
    <rPh sb="30" eb="32">
      <t>カイゴ</t>
    </rPh>
    <rPh sb="32" eb="34">
      <t>ショクイン</t>
    </rPh>
    <rPh sb="35" eb="37">
      <t>セイカツ</t>
    </rPh>
    <rPh sb="37" eb="40">
      <t>ソウダンイン</t>
    </rPh>
    <rPh sb="42" eb="43">
      <t>ホカ</t>
    </rPh>
    <rPh sb="44" eb="46">
      <t>ショクシュ</t>
    </rPh>
    <rPh sb="47" eb="48">
      <t>モノ</t>
    </rPh>
    <rPh sb="49" eb="51">
      <t>キョウドウ</t>
    </rPh>
    <rPh sb="53" eb="56">
      <t>リヨウシャ</t>
    </rPh>
    <rPh sb="58" eb="60">
      <t>エイヨウ</t>
    </rPh>
    <rPh sb="62" eb="64">
      <t>ケイカク</t>
    </rPh>
    <rPh sb="65" eb="67">
      <t>サクセイ</t>
    </rPh>
    <phoneticPr fontId="4"/>
  </si>
  <si>
    <r>
      <t>栄養ケア計画に基づく栄養改善サービスの提供、栄養状態等の記録</t>
    </r>
    <r>
      <rPr>
        <sz val="10"/>
        <color rgb="FFFF0000"/>
        <rFont val="HG丸ｺﾞｼｯｸM-PRO"/>
        <family val="3"/>
        <charset val="128"/>
      </rPr>
      <t>をしている。</t>
    </r>
    <rPh sb="0" eb="2">
      <t>エイヨウ</t>
    </rPh>
    <phoneticPr fontId="4"/>
  </si>
  <si>
    <r>
      <t>利用者又はその家族に対する栄養ケア計画の説明及び同意</t>
    </r>
    <r>
      <rPr>
        <sz val="10"/>
        <color rgb="FFFF0000"/>
        <rFont val="HG丸ｺﾞｼｯｸM-PRO"/>
        <family val="3"/>
        <charset val="128"/>
      </rPr>
      <t>を得ている。</t>
    </r>
    <rPh sb="3" eb="4">
      <t>マタ</t>
    </rPh>
    <rPh sb="7" eb="9">
      <t>カゾク</t>
    </rPh>
    <rPh sb="13" eb="15">
      <t>エイヨウ</t>
    </rPh>
    <rPh sb="27" eb="28">
      <t>エ</t>
    </rPh>
    <phoneticPr fontId="4"/>
  </si>
  <si>
    <r>
      <t>定期的に利用者の生活機能の状況を検討し、おおむね３月ごとに体重測定等により栄養状態の評価を行い、その結果を記録し、介護支援専門員や主治の医師に情報提供</t>
    </r>
    <r>
      <rPr>
        <sz val="10"/>
        <color rgb="FFFF0000"/>
        <rFont val="HG丸ｺﾞｼｯｸM-PRO"/>
        <family val="3"/>
        <charset val="128"/>
      </rPr>
      <t>している。</t>
    </r>
    <rPh sb="0" eb="3">
      <t>テイキテキ</t>
    </rPh>
    <rPh sb="4" eb="7">
      <t>リヨウシャ</t>
    </rPh>
    <rPh sb="8" eb="10">
      <t>セイカツ</t>
    </rPh>
    <rPh sb="10" eb="12">
      <t>キノウ</t>
    </rPh>
    <rPh sb="13" eb="15">
      <t>ジョウキョウ</t>
    </rPh>
    <rPh sb="16" eb="18">
      <t>ケントウ</t>
    </rPh>
    <rPh sb="25" eb="26">
      <t>ツキ</t>
    </rPh>
    <rPh sb="29" eb="31">
      <t>タイジュウ</t>
    </rPh>
    <rPh sb="31" eb="33">
      <t>ソクテイ</t>
    </rPh>
    <rPh sb="33" eb="34">
      <t>トウ</t>
    </rPh>
    <rPh sb="37" eb="39">
      <t>エイヨウ</t>
    </rPh>
    <rPh sb="39" eb="41">
      <t>ジョウタイ</t>
    </rPh>
    <rPh sb="42" eb="44">
      <t>ヒョウカ</t>
    </rPh>
    <rPh sb="45" eb="46">
      <t>オコナ</t>
    </rPh>
    <rPh sb="50" eb="52">
      <t>ケッカ</t>
    </rPh>
    <rPh sb="53" eb="55">
      <t>キロク</t>
    </rPh>
    <rPh sb="57" eb="59">
      <t>カイゴ</t>
    </rPh>
    <rPh sb="59" eb="61">
      <t>シエン</t>
    </rPh>
    <rPh sb="61" eb="64">
      <t>センモンイン</t>
    </rPh>
    <rPh sb="65" eb="66">
      <t>ヌシ</t>
    </rPh>
    <rPh sb="66" eb="67">
      <t>オサム</t>
    </rPh>
    <rPh sb="68" eb="70">
      <t>イシ</t>
    </rPh>
    <rPh sb="71" eb="73">
      <t>ジョウホウ</t>
    </rPh>
    <rPh sb="73" eb="75">
      <t>テイキョウ</t>
    </rPh>
    <phoneticPr fontId="4"/>
  </si>
  <si>
    <r>
      <t>月の算定回数が２回以下</t>
    </r>
    <r>
      <rPr>
        <sz val="10"/>
        <color rgb="FFFF0000"/>
        <rFont val="HG丸ｺﾞｼｯｸM-PRO"/>
        <family val="3"/>
        <charset val="128"/>
      </rPr>
      <t>である。</t>
    </r>
    <rPh sb="8" eb="9">
      <t>カイ</t>
    </rPh>
    <rPh sb="9" eb="11">
      <t>イカ</t>
    </rPh>
    <phoneticPr fontId="4"/>
  </si>
  <si>
    <r>
      <t>利用開始時及び利用中６月ごとに利用者の口腔の健康状態についての確認を実施し、当該情報を利用者を担当する介護支援専門員へ提供</t>
    </r>
    <r>
      <rPr>
        <sz val="10"/>
        <color rgb="FFFF0000"/>
        <rFont val="HG丸ｺﾞｼｯｸM-PRO"/>
        <family val="3"/>
        <charset val="128"/>
      </rPr>
      <t>している。</t>
    </r>
    <rPh sb="0" eb="2">
      <t>リヨウ</t>
    </rPh>
    <rPh sb="2" eb="4">
      <t>カイシ</t>
    </rPh>
    <rPh sb="4" eb="5">
      <t>ジ</t>
    </rPh>
    <rPh sb="5" eb="6">
      <t>オヨ</t>
    </rPh>
    <rPh sb="7" eb="10">
      <t>リヨウチュウ</t>
    </rPh>
    <rPh sb="11" eb="12">
      <t>ツキ</t>
    </rPh>
    <rPh sb="15" eb="18">
      <t>リヨウシャ</t>
    </rPh>
    <rPh sb="19" eb="21">
      <t>コウクウ</t>
    </rPh>
    <rPh sb="22" eb="24">
      <t>ケンコウ</t>
    </rPh>
    <rPh sb="24" eb="26">
      <t>ジョウタイ</t>
    </rPh>
    <rPh sb="31" eb="33">
      <t>カクニン</t>
    </rPh>
    <rPh sb="34" eb="36">
      <t>ジッシ</t>
    </rPh>
    <rPh sb="38" eb="40">
      <t>トウガイ</t>
    </rPh>
    <rPh sb="40" eb="42">
      <t>ジョウホウ</t>
    </rPh>
    <phoneticPr fontId="2"/>
  </si>
  <si>
    <r>
      <t>利用開始時及び利用中６月ごとに利用者の栄養状態についての確認を実施し、当該情報を利用者を担当する介護支援専門員へ提供</t>
    </r>
    <r>
      <rPr>
        <sz val="10"/>
        <color rgb="FFFF0000"/>
        <rFont val="HG丸ｺﾞｼｯｸM-PRO"/>
        <family val="3"/>
        <charset val="128"/>
      </rPr>
      <t>している。</t>
    </r>
    <rPh sb="0" eb="2">
      <t>リヨウ</t>
    </rPh>
    <rPh sb="2" eb="4">
      <t>カイシ</t>
    </rPh>
    <rPh sb="4" eb="5">
      <t>ジ</t>
    </rPh>
    <rPh sb="5" eb="6">
      <t>オヨ</t>
    </rPh>
    <rPh sb="7" eb="10">
      <t>リヨウチュウ</t>
    </rPh>
    <rPh sb="11" eb="12">
      <t>ツキ</t>
    </rPh>
    <rPh sb="15" eb="18">
      <t>リヨウシャ</t>
    </rPh>
    <rPh sb="19" eb="21">
      <t>エイヨウ</t>
    </rPh>
    <rPh sb="21" eb="23">
      <t>ジョウタイ</t>
    </rPh>
    <rPh sb="28" eb="30">
      <t>カクニン</t>
    </rPh>
    <rPh sb="31" eb="33">
      <t>ジッシ</t>
    </rPh>
    <rPh sb="35" eb="37">
      <t>トウガイ</t>
    </rPh>
    <rPh sb="37" eb="39">
      <t>ジョウホウ</t>
    </rPh>
    <phoneticPr fontId="2"/>
  </si>
  <si>
    <t>介護保険法に基づき、市へ業務管理体制の整備に関する事項を届け出している。</t>
    <rPh sb="0" eb="5">
      <t>カイゴホケンホウ</t>
    </rPh>
    <rPh sb="6" eb="7">
      <t>モト</t>
    </rPh>
    <rPh sb="10" eb="11">
      <t>シ</t>
    </rPh>
    <rPh sb="12" eb="18">
      <t>ギョウムカンリタイセイ</t>
    </rPh>
    <rPh sb="19" eb="21">
      <t>セイビ</t>
    </rPh>
    <rPh sb="22" eb="23">
      <t>カン</t>
    </rPh>
    <rPh sb="25" eb="27">
      <t>ジコウ</t>
    </rPh>
    <rPh sb="28" eb="29">
      <t>トド</t>
    </rPh>
    <rPh sb="30" eb="31">
      <t>デ</t>
    </rPh>
    <phoneticPr fontId="2"/>
  </si>
  <si>
    <t>法令遵守の方針を定めている。</t>
    <rPh sb="0" eb="4">
      <t>ホウレイジュンシュ</t>
    </rPh>
    <rPh sb="5" eb="7">
      <t>ホウシン</t>
    </rPh>
    <rPh sb="8" eb="9">
      <t>サダ</t>
    </rPh>
    <phoneticPr fontId="2"/>
  </si>
  <si>
    <t xml:space="preserve">法令遵守の方針を、全職員に周知している。
※周知している場合、どのような方法で行っていますか。
</t>
    <rPh sb="0" eb="4">
      <t>ホウレイジュンシュ</t>
    </rPh>
    <rPh sb="5" eb="7">
      <t>ホウシン</t>
    </rPh>
    <rPh sb="9" eb="12">
      <t>ゼンショクイン</t>
    </rPh>
    <rPh sb="13" eb="15">
      <t>シュウチ</t>
    </rPh>
    <rPh sb="22" eb="24">
      <t>シュウチ</t>
    </rPh>
    <rPh sb="28" eb="30">
      <t>バアイ</t>
    </rPh>
    <rPh sb="36" eb="38">
      <t>ホウホウ</t>
    </rPh>
    <rPh sb="39" eb="40">
      <t>オコナ</t>
    </rPh>
    <phoneticPr fontId="2"/>
  </si>
  <si>
    <t xml:space="preserve">法令遵守規程を整備し、全職員に周知している。
　※事業所数２０カ所以上の場合は義務付け
</t>
    <rPh sb="25" eb="29">
      <t>ジギョウショスウ</t>
    </rPh>
    <rPh sb="32" eb="33">
      <t>ショ</t>
    </rPh>
    <rPh sb="33" eb="35">
      <t>イジョウ</t>
    </rPh>
    <rPh sb="36" eb="38">
      <t>バアイ</t>
    </rPh>
    <rPh sb="39" eb="42">
      <t>ギムヅ</t>
    </rPh>
    <phoneticPr fontId="2"/>
  </si>
  <si>
    <t xml:space="preserve">法令遵守に係る監査の体制を整備し、定期的に実施している。
　※事業所数10０カ所以上の場合は義務付け
</t>
    <rPh sb="10" eb="12">
      <t>タイセイ</t>
    </rPh>
    <rPh sb="13" eb="15">
      <t>セイビ</t>
    </rPh>
    <rPh sb="31" eb="35">
      <t>ジギョウショスウ</t>
    </rPh>
    <rPh sb="39" eb="40">
      <t>ショ</t>
    </rPh>
    <rPh sb="40" eb="42">
      <t>イジョウ</t>
    </rPh>
    <rPh sb="43" eb="45">
      <t>バアイ</t>
    </rPh>
    <rPh sb="46" eb="49">
      <t>ギムヅ</t>
    </rPh>
    <phoneticPr fontId="2"/>
  </si>
  <si>
    <t xml:space="preserve">業務管理体制の取組状況の分析や評価を実施している。
※実施している場合、どのような方法で行っていますか。
</t>
    <rPh sb="0" eb="4">
      <t>ギョウムカンリ</t>
    </rPh>
    <rPh sb="4" eb="6">
      <t>タイセイ</t>
    </rPh>
    <rPh sb="7" eb="11">
      <t>トリクミジョウキョウ</t>
    </rPh>
    <rPh sb="12" eb="14">
      <t>ブンセキ</t>
    </rPh>
    <rPh sb="15" eb="17">
      <t>ヒョウカ</t>
    </rPh>
    <rPh sb="18" eb="20">
      <t>ジッシ</t>
    </rPh>
    <rPh sb="27" eb="29">
      <t>ジッシ</t>
    </rPh>
    <phoneticPr fontId="2"/>
  </si>
  <si>
    <t xml:space="preserve">（１）の分析・評価に基づいて、必要に応じ改善活動を実施している。（例：業務管理体制の改正・再発防止策の検討等）
</t>
    <rPh sb="4" eb="6">
      <t>ブンセキ</t>
    </rPh>
    <rPh sb="7" eb="9">
      <t>ヒョウカ</t>
    </rPh>
    <rPh sb="10" eb="11">
      <t>モト</t>
    </rPh>
    <rPh sb="20" eb="24">
      <t>カイゼンカツドウ</t>
    </rPh>
    <rPh sb="25" eb="27">
      <t>ジッシ</t>
    </rPh>
    <rPh sb="33" eb="34">
      <t>レイ</t>
    </rPh>
    <rPh sb="35" eb="41">
      <t>ギョウムカンリタイセイ</t>
    </rPh>
    <rPh sb="42" eb="44">
      <t>カイセイ</t>
    </rPh>
    <rPh sb="45" eb="50">
      <t>サイハツボウシサク</t>
    </rPh>
    <rPh sb="51" eb="53">
      <t>ケントウ</t>
    </rPh>
    <rPh sb="53" eb="54">
      <t>トウ</t>
    </rPh>
    <phoneticPr fontId="2"/>
  </si>
  <si>
    <r>
      <t>利用開始時及び利用中６月ごとに利用者の口腔の健康状態と栄養状態のいずれかの確認を実施し、当該情報を利用者を担当する介護支援専門員へ提供</t>
    </r>
    <r>
      <rPr>
        <sz val="10"/>
        <color rgb="FFFF0000"/>
        <rFont val="HG丸ｺﾞｼｯｸM-PRO"/>
        <family val="3"/>
        <charset val="128"/>
      </rPr>
      <t>している。</t>
    </r>
    <rPh sb="27" eb="29">
      <t>エイヨウ</t>
    </rPh>
    <rPh sb="29" eb="31">
      <t>ジョウタイ</t>
    </rPh>
    <phoneticPr fontId="2"/>
  </si>
  <si>
    <r>
      <t>（口腔の健康状態の確認を実施した場合）①、②のいずれにも該当</t>
    </r>
    <r>
      <rPr>
        <sz val="10"/>
        <color rgb="FFFF0000"/>
        <rFont val="HG丸ｺﾞｼｯｸM-PRO"/>
        <family val="3"/>
        <charset val="128"/>
      </rPr>
      <t>している。</t>
    </r>
    <rPh sb="1" eb="3">
      <t>コウクウ</t>
    </rPh>
    <rPh sb="4" eb="6">
      <t>ケンコウ</t>
    </rPh>
    <rPh sb="6" eb="8">
      <t>ジョウタイ</t>
    </rPh>
    <rPh sb="9" eb="11">
      <t>カクニン</t>
    </rPh>
    <rPh sb="12" eb="14">
      <t>ジッシ</t>
    </rPh>
    <rPh sb="16" eb="18">
      <t>バアイ</t>
    </rPh>
    <rPh sb="28" eb="30">
      <t>ガイトウ</t>
    </rPh>
    <phoneticPr fontId="2"/>
  </si>
  <si>
    <r>
      <t>言語聴覚士、歯科衛生士、看護職員を１名以上配置</t>
    </r>
    <r>
      <rPr>
        <sz val="10"/>
        <color rgb="FFFF0000"/>
        <rFont val="HG丸ｺﾞｼｯｸM-PRO"/>
        <family val="3"/>
        <charset val="128"/>
      </rPr>
      <t>している。</t>
    </r>
    <phoneticPr fontId="2"/>
  </si>
  <si>
    <r>
      <t>利用者の口腔機能を利用開始時に把握し、言語聴覚士、歯科衛生士、看護職員、介護職員、生活相談員その他の職種の者が共同して口腔機能改善管理指導計画を作成</t>
    </r>
    <r>
      <rPr>
        <sz val="10"/>
        <color rgb="FFFF0000"/>
        <rFont val="HG丸ｺﾞｼｯｸM-PRO"/>
        <family val="3"/>
        <charset val="128"/>
      </rPr>
      <t>している。</t>
    </r>
    <rPh sb="0" eb="3">
      <t>リヨウシャ</t>
    </rPh>
    <rPh sb="4" eb="6">
      <t>コウクウ</t>
    </rPh>
    <rPh sb="6" eb="8">
      <t>キノウ</t>
    </rPh>
    <rPh sb="9" eb="11">
      <t>リヨウ</t>
    </rPh>
    <rPh sb="11" eb="13">
      <t>カイシ</t>
    </rPh>
    <rPh sb="13" eb="14">
      <t>ジ</t>
    </rPh>
    <rPh sb="15" eb="17">
      <t>ハアク</t>
    </rPh>
    <rPh sb="19" eb="24">
      <t>ゲンゴチョウカクシ</t>
    </rPh>
    <rPh sb="25" eb="27">
      <t>シカ</t>
    </rPh>
    <rPh sb="27" eb="30">
      <t>エイセイシ</t>
    </rPh>
    <rPh sb="31" eb="33">
      <t>カンゴ</t>
    </rPh>
    <rPh sb="33" eb="35">
      <t>ショクイン</t>
    </rPh>
    <rPh sb="36" eb="38">
      <t>カイゴ</t>
    </rPh>
    <rPh sb="38" eb="40">
      <t>ショクイン</t>
    </rPh>
    <rPh sb="41" eb="43">
      <t>セイカツ</t>
    </rPh>
    <rPh sb="43" eb="46">
      <t>ソウダンイン</t>
    </rPh>
    <rPh sb="48" eb="49">
      <t>ホカ</t>
    </rPh>
    <rPh sb="50" eb="52">
      <t>ショクシュ</t>
    </rPh>
    <rPh sb="53" eb="54">
      <t>モノ</t>
    </rPh>
    <rPh sb="55" eb="57">
      <t>キョウドウ</t>
    </rPh>
    <rPh sb="59" eb="61">
      <t>コウクウ</t>
    </rPh>
    <rPh sb="61" eb="63">
      <t>キノウ</t>
    </rPh>
    <rPh sb="63" eb="65">
      <t>カイゼン</t>
    </rPh>
    <rPh sb="65" eb="67">
      <t>カンリ</t>
    </rPh>
    <rPh sb="67" eb="69">
      <t>シドウ</t>
    </rPh>
    <rPh sb="69" eb="71">
      <t>ケイカク</t>
    </rPh>
    <rPh sb="72" eb="74">
      <t>サクセイ</t>
    </rPh>
    <phoneticPr fontId="4"/>
  </si>
  <si>
    <r>
      <t>利用者又はその家族に対する口腔機能管理指導計画の説明及び同意</t>
    </r>
    <r>
      <rPr>
        <sz val="10"/>
        <color rgb="FFFF0000"/>
        <rFont val="HG丸ｺﾞｼｯｸM-PRO"/>
        <family val="3"/>
        <charset val="128"/>
      </rPr>
      <t>を得ている。</t>
    </r>
    <rPh sb="3" eb="4">
      <t>マタ</t>
    </rPh>
    <rPh sb="7" eb="9">
      <t>カゾク</t>
    </rPh>
    <rPh sb="13" eb="15">
      <t>コウクウ</t>
    </rPh>
    <rPh sb="15" eb="17">
      <t>キノウ</t>
    </rPh>
    <rPh sb="17" eb="19">
      <t>カンリ</t>
    </rPh>
    <rPh sb="19" eb="21">
      <t>シドウ</t>
    </rPh>
    <rPh sb="31" eb="32">
      <t>エ</t>
    </rPh>
    <phoneticPr fontId="4"/>
  </si>
  <si>
    <r>
      <t>口腔機能改善管理指導計画に基づく言語聴覚士、歯科衛生士又は看護職員による口腔機能向上サービスの提供、定期的な記録</t>
    </r>
    <r>
      <rPr>
        <sz val="10"/>
        <color rgb="FFFF0000"/>
        <rFont val="HG丸ｺﾞｼｯｸM-PRO"/>
        <family val="3"/>
        <charset val="128"/>
      </rPr>
      <t>している。</t>
    </r>
    <rPh sb="0" eb="2">
      <t>コウクウ</t>
    </rPh>
    <rPh sb="2" eb="4">
      <t>キノウ</t>
    </rPh>
    <rPh sb="4" eb="6">
      <t>カイゼン</t>
    </rPh>
    <rPh sb="6" eb="8">
      <t>カンリ</t>
    </rPh>
    <rPh sb="8" eb="10">
      <t>シドウ</t>
    </rPh>
    <phoneticPr fontId="4"/>
  </si>
  <si>
    <r>
      <t>定期的に利用者の生活機能の状況を検討し、おおむね３月ごとに口腔機能の状態の把握を行い、その結果を記録し、介護支援専門員や主治の医師、主治の歯科医師に情報提供</t>
    </r>
    <r>
      <rPr>
        <sz val="10"/>
        <color rgb="FFFF0000"/>
        <rFont val="HG丸ｺﾞｼｯｸM-PRO"/>
        <family val="3"/>
        <charset val="128"/>
      </rPr>
      <t>している。</t>
    </r>
    <rPh sb="0" eb="3">
      <t>テイキテキ</t>
    </rPh>
    <rPh sb="4" eb="6">
      <t>リヨウ</t>
    </rPh>
    <rPh sb="6" eb="7">
      <t>シャ</t>
    </rPh>
    <rPh sb="8" eb="10">
      <t>セイカツ</t>
    </rPh>
    <rPh sb="10" eb="12">
      <t>キノウ</t>
    </rPh>
    <rPh sb="13" eb="15">
      <t>ジョウキョウ</t>
    </rPh>
    <rPh sb="16" eb="18">
      <t>ケントウ</t>
    </rPh>
    <rPh sb="25" eb="26">
      <t>ツキ</t>
    </rPh>
    <rPh sb="29" eb="31">
      <t>コウクウ</t>
    </rPh>
    <rPh sb="31" eb="33">
      <t>キノウ</t>
    </rPh>
    <rPh sb="34" eb="36">
      <t>ジョウタイ</t>
    </rPh>
    <rPh sb="37" eb="39">
      <t>ハアク</t>
    </rPh>
    <rPh sb="40" eb="41">
      <t>オコナ</t>
    </rPh>
    <rPh sb="45" eb="47">
      <t>ケッカ</t>
    </rPh>
    <rPh sb="48" eb="50">
      <t>キロク</t>
    </rPh>
    <rPh sb="52" eb="54">
      <t>カイゴ</t>
    </rPh>
    <rPh sb="54" eb="56">
      <t>シエン</t>
    </rPh>
    <rPh sb="56" eb="59">
      <t>センモンイン</t>
    </rPh>
    <rPh sb="60" eb="62">
      <t>シュジ</t>
    </rPh>
    <rPh sb="63" eb="65">
      <t>イシ</t>
    </rPh>
    <rPh sb="66" eb="68">
      <t>シュジ</t>
    </rPh>
    <rPh sb="69" eb="71">
      <t>シカ</t>
    </rPh>
    <rPh sb="71" eb="73">
      <t>イシ</t>
    </rPh>
    <rPh sb="74" eb="76">
      <t>ジョウホウ</t>
    </rPh>
    <rPh sb="76" eb="78">
      <t>テイキョウ</t>
    </rPh>
    <phoneticPr fontId="4"/>
  </si>
  <si>
    <r>
      <t>利用者ごとの口腔機能改善管理指導計画の進捗状況を定期的に評価</t>
    </r>
    <r>
      <rPr>
        <sz val="10"/>
        <color rgb="FFFF0000"/>
        <rFont val="HG丸ｺﾞｼｯｸM-PRO"/>
        <family val="3"/>
        <charset val="128"/>
      </rPr>
      <t>している。</t>
    </r>
    <phoneticPr fontId="2"/>
  </si>
  <si>
    <r>
      <t>利用者ごとの口腔機能改善管理指導計画等の内容等の情報を厚生労働省に提出し、口腔機能向上サービスの実施に当たって、当該情報その他口腔衛生の管理の適切かつ有効な実施のために必要な情報を活用</t>
    </r>
    <r>
      <rPr>
        <sz val="10"/>
        <color rgb="FFFF0000"/>
        <rFont val="HG丸ｺﾞｼｯｸM-PRO"/>
        <family val="3"/>
        <charset val="128"/>
      </rPr>
      <t>している。</t>
    </r>
    <rPh sb="0" eb="3">
      <t>リヨウシャ</t>
    </rPh>
    <rPh sb="6" eb="8">
      <t>コウクウ</t>
    </rPh>
    <rPh sb="8" eb="10">
      <t>キノウ</t>
    </rPh>
    <rPh sb="10" eb="12">
      <t>カイゼン</t>
    </rPh>
    <rPh sb="12" eb="14">
      <t>カンリ</t>
    </rPh>
    <rPh sb="14" eb="16">
      <t>シドウ</t>
    </rPh>
    <rPh sb="16" eb="18">
      <t>ケイカク</t>
    </rPh>
    <rPh sb="18" eb="19">
      <t>ナド</t>
    </rPh>
    <rPh sb="20" eb="22">
      <t>ナイヨウ</t>
    </rPh>
    <rPh sb="22" eb="23">
      <t>ナド</t>
    </rPh>
    <rPh sb="24" eb="26">
      <t>ジョウホウ</t>
    </rPh>
    <rPh sb="27" eb="29">
      <t>コウセイ</t>
    </rPh>
    <rPh sb="29" eb="32">
      <t>ロウドウショウ</t>
    </rPh>
    <rPh sb="33" eb="35">
      <t>テイシュツ</t>
    </rPh>
    <rPh sb="37" eb="39">
      <t>コウクウ</t>
    </rPh>
    <rPh sb="39" eb="41">
      <t>キノウ</t>
    </rPh>
    <rPh sb="41" eb="43">
      <t>コウジョウ</t>
    </rPh>
    <rPh sb="48" eb="50">
      <t>ジッシ</t>
    </rPh>
    <rPh sb="51" eb="52">
      <t>ア</t>
    </rPh>
    <rPh sb="56" eb="58">
      <t>トウガイ</t>
    </rPh>
    <rPh sb="58" eb="60">
      <t>ジョウホウ</t>
    </rPh>
    <rPh sb="62" eb="63">
      <t>ホカ</t>
    </rPh>
    <rPh sb="63" eb="65">
      <t>コウクウ</t>
    </rPh>
    <rPh sb="65" eb="67">
      <t>エイセイ</t>
    </rPh>
    <rPh sb="68" eb="70">
      <t>カンリ</t>
    </rPh>
    <rPh sb="71" eb="73">
      <t>テキセツ</t>
    </rPh>
    <rPh sb="75" eb="77">
      <t>ユウコウ</t>
    </rPh>
    <rPh sb="78" eb="80">
      <t>ジッシ</t>
    </rPh>
    <rPh sb="84" eb="86">
      <t>ヒツヨウ</t>
    </rPh>
    <rPh sb="87" eb="89">
      <t>ジョウホウ</t>
    </rPh>
    <rPh sb="90" eb="92">
      <t>カツヨウ</t>
    </rPh>
    <phoneticPr fontId="2"/>
  </si>
  <si>
    <r>
      <t>利用者ごとのＡＤＬ値、栄養状態、口腔機能、認知症の状況その他の利用者の心身の状況等に係る基本的な情報を厚生労働省へ提出</t>
    </r>
    <r>
      <rPr>
        <sz val="10"/>
        <color rgb="FFFF0000"/>
        <rFont val="HG丸ｺﾞｼｯｸM-PRO"/>
        <family val="3"/>
        <charset val="128"/>
      </rPr>
      <t>している。</t>
    </r>
    <rPh sb="0" eb="3">
      <t>リヨウシャ</t>
    </rPh>
    <rPh sb="9" eb="10">
      <t>アタイ</t>
    </rPh>
    <rPh sb="11" eb="13">
      <t>エイヨウ</t>
    </rPh>
    <rPh sb="13" eb="15">
      <t>ジョウタイ</t>
    </rPh>
    <rPh sb="16" eb="18">
      <t>コウクウ</t>
    </rPh>
    <rPh sb="18" eb="20">
      <t>キノウ</t>
    </rPh>
    <rPh sb="21" eb="23">
      <t>ニンチ</t>
    </rPh>
    <rPh sb="23" eb="24">
      <t>ショウ</t>
    </rPh>
    <rPh sb="25" eb="27">
      <t>ジョウキョウ</t>
    </rPh>
    <rPh sb="29" eb="30">
      <t>ホカ</t>
    </rPh>
    <rPh sb="31" eb="34">
      <t>リヨウシャ</t>
    </rPh>
    <rPh sb="35" eb="37">
      <t>シンシン</t>
    </rPh>
    <rPh sb="38" eb="40">
      <t>ジョウキョウ</t>
    </rPh>
    <rPh sb="40" eb="41">
      <t>ナド</t>
    </rPh>
    <rPh sb="42" eb="43">
      <t>カカ</t>
    </rPh>
    <rPh sb="44" eb="47">
      <t>キホンテキ</t>
    </rPh>
    <rPh sb="48" eb="50">
      <t>ジョウホウ</t>
    </rPh>
    <rPh sb="51" eb="53">
      <t>コウセイ</t>
    </rPh>
    <rPh sb="53" eb="56">
      <t>ロウドウショウ</t>
    </rPh>
    <rPh sb="57" eb="59">
      <t>テイシュツ</t>
    </rPh>
    <phoneticPr fontId="2"/>
  </si>
  <si>
    <r>
      <t>必要に応じて地域密着型通所介護計画を見直すなど、指定地域密着型通所介護の提供に当たり、上記情報その他指定地域密着型通所介護を適切かつ有効に提供するために必要な情報を活用</t>
    </r>
    <r>
      <rPr>
        <sz val="10"/>
        <color rgb="FFFF0000"/>
        <rFont val="HG丸ｺﾞｼｯｸM-PRO"/>
        <family val="3"/>
        <charset val="128"/>
      </rPr>
      <t>している</t>
    </r>
    <r>
      <rPr>
        <sz val="10"/>
        <rFont val="HG丸ｺﾞｼｯｸM-PRO"/>
        <family val="3"/>
        <charset val="128"/>
      </rPr>
      <t>。</t>
    </r>
    <rPh sb="0" eb="2">
      <t>ヒツヨウ</t>
    </rPh>
    <rPh sb="3" eb="4">
      <t>オウ</t>
    </rPh>
    <rPh sb="6" eb="8">
      <t>チイキ</t>
    </rPh>
    <rPh sb="8" eb="11">
      <t>ミッチャクガタ</t>
    </rPh>
    <rPh sb="11" eb="13">
      <t>ツウショ</t>
    </rPh>
    <rPh sb="13" eb="15">
      <t>カイゴ</t>
    </rPh>
    <rPh sb="15" eb="17">
      <t>ケイカク</t>
    </rPh>
    <rPh sb="18" eb="20">
      <t>ミナオ</t>
    </rPh>
    <rPh sb="24" eb="26">
      <t>シテイ</t>
    </rPh>
    <rPh sb="26" eb="28">
      <t>チイキ</t>
    </rPh>
    <rPh sb="28" eb="30">
      <t>ミッチャク</t>
    </rPh>
    <rPh sb="30" eb="31">
      <t>ガタ</t>
    </rPh>
    <rPh sb="31" eb="33">
      <t>ツウショ</t>
    </rPh>
    <rPh sb="33" eb="35">
      <t>カイゴ</t>
    </rPh>
    <rPh sb="36" eb="38">
      <t>テイキョウ</t>
    </rPh>
    <rPh sb="39" eb="40">
      <t>ア</t>
    </rPh>
    <rPh sb="43" eb="45">
      <t>ジョウキ</t>
    </rPh>
    <rPh sb="45" eb="47">
      <t>ジョウホウ</t>
    </rPh>
    <rPh sb="49" eb="50">
      <t>ホカ</t>
    </rPh>
    <rPh sb="50" eb="52">
      <t>シテイ</t>
    </rPh>
    <rPh sb="52" eb="54">
      <t>チイキ</t>
    </rPh>
    <rPh sb="54" eb="56">
      <t>ミッチャク</t>
    </rPh>
    <rPh sb="56" eb="57">
      <t>ガタ</t>
    </rPh>
    <rPh sb="57" eb="59">
      <t>ツウショ</t>
    </rPh>
    <rPh sb="59" eb="61">
      <t>カイゴ</t>
    </rPh>
    <rPh sb="62" eb="64">
      <t>テキセツ</t>
    </rPh>
    <rPh sb="66" eb="68">
      <t>ユウコウ</t>
    </rPh>
    <rPh sb="69" eb="71">
      <t>テイキョウ</t>
    </rPh>
    <rPh sb="76" eb="78">
      <t>ヒツヨウ</t>
    </rPh>
    <rPh sb="79" eb="81">
      <t>ジョウホウ</t>
    </rPh>
    <rPh sb="82" eb="84">
      <t>カツヨウ</t>
    </rPh>
    <phoneticPr fontId="2"/>
  </si>
  <si>
    <r>
      <t>事業所と同一建物に居住又は同一建物から通所</t>
    </r>
    <r>
      <rPr>
        <sz val="10"/>
        <color rgb="FFFF0000"/>
        <rFont val="HG丸ｺﾞｼｯｸM-PRO"/>
        <family val="3"/>
        <charset val="128"/>
      </rPr>
      <t>している利用者にサービスを行っている。</t>
    </r>
    <rPh sb="25" eb="28">
      <t>リヨウシャ</t>
    </rPh>
    <rPh sb="34" eb="35">
      <t>オコナ</t>
    </rPh>
    <phoneticPr fontId="2"/>
  </si>
  <si>
    <t>居宅介護支援事業者等との連携</t>
    <phoneticPr fontId="2"/>
  </si>
  <si>
    <r>
      <rPr>
        <sz val="10"/>
        <color rgb="FFFF0000"/>
        <rFont val="Calibri"/>
        <family val="3"/>
      </rPr>
      <t>(</t>
    </r>
    <r>
      <rPr>
        <sz val="10"/>
        <color rgb="FFFF0000"/>
        <rFont val="HG丸ｺﾞｼｯｸM-PRO"/>
        <family val="3"/>
        <charset val="128"/>
      </rPr>
      <t>３)</t>
    </r>
    <phoneticPr fontId="2"/>
  </si>
  <si>
    <t>ください。</t>
    <phoneticPr fontId="2"/>
  </si>
  <si>
    <t>てください。</t>
    <phoneticPr fontId="2"/>
  </si>
  <si>
    <t>「各種加算等自己点検シート」には、 算定している加算の｢算定有｣欄にチェックマークを入れ、</t>
    <phoneticPr fontId="2"/>
  </si>
  <si>
    <t>点検事項について点検し、「点検結果」欄に記入してください。</t>
    <rPh sb="13" eb="17">
      <t>テンケンケッカ</t>
    </rPh>
    <rPh sb="18" eb="19">
      <t>ラン</t>
    </rPh>
    <rPh sb="20" eb="22">
      <t>キニュウ</t>
    </rPh>
    <phoneticPr fontId="2"/>
  </si>
  <si>
    <t>基本方針</t>
    <rPh sb="0" eb="2">
      <t>キホン</t>
    </rPh>
    <rPh sb="2" eb="4">
      <t>ホウシン</t>
    </rPh>
    <phoneticPr fontId="2"/>
  </si>
  <si>
    <r>
      <t>「自主点検表」の評価欄には、「適・否・該当なし」の判定について、該当する項目に</t>
    </r>
    <r>
      <rPr>
        <sz val="10"/>
        <rFont val="Segoe UI Symbol"/>
        <family val="2"/>
      </rPr>
      <t>☑</t>
    </r>
    <r>
      <rPr>
        <sz val="10"/>
        <rFont val="HG丸ｺﾞｼｯｸM-PRO"/>
        <family val="3"/>
        <charset val="128"/>
      </rPr>
      <t>をつけて</t>
    </r>
    <rPh sb="1" eb="6">
      <t>ジシュテンケンヒョウ</t>
    </rPh>
    <rPh sb="8" eb="11">
      <t>ヒョウカラン</t>
    </rPh>
    <rPh sb="15" eb="16">
      <t>テキ</t>
    </rPh>
    <rPh sb="17" eb="18">
      <t>ヒ</t>
    </rPh>
    <rPh sb="19" eb="21">
      <t>ガイトウ</t>
    </rPh>
    <rPh sb="25" eb="27">
      <t>ハンテイ</t>
    </rPh>
    <rPh sb="32" eb="34">
      <t>ガイトウ</t>
    </rPh>
    <rPh sb="36" eb="38">
      <t>コウモク</t>
    </rPh>
    <phoneticPr fontId="2"/>
  </si>
  <si>
    <r>
      <t>*</t>
    </r>
    <r>
      <rPr>
        <sz val="10"/>
        <rFont val="Segoe UI Symbol"/>
        <family val="2"/>
      </rPr>
      <t>☑</t>
    </r>
    <r>
      <rPr>
        <sz val="10"/>
        <rFont val="HG丸ｺﾞｼｯｸM-PRO"/>
        <family val="3"/>
        <charset val="128"/>
      </rPr>
      <t>がついていないもの、2つ以上</t>
    </r>
    <r>
      <rPr>
        <sz val="10"/>
        <rFont val="Segoe UI Symbol"/>
        <family val="2"/>
      </rPr>
      <t>☑</t>
    </r>
    <r>
      <rPr>
        <sz val="10"/>
        <rFont val="HG丸ｺﾞｼｯｸM-PRO"/>
        <family val="3"/>
        <charset val="128"/>
      </rPr>
      <t>がついているものは、セルが黄色くなりますので、再度確認し</t>
    </r>
    <rPh sb="14" eb="16">
      <t>イジョウ</t>
    </rPh>
    <rPh sb="30" eb="32">
      <t>キイロ</t>
    </rPh>
    <rPh sb="40" eb="42">
      <t>サイド</t>
    </rPh>
    <rPh sb="42" eb="44">
      <t>カクニン</t>
    </rPh>
    <phoneticPr fontId="2"/>
  </si>
  <si>
    <t>予防条例</t>
    <rPh sb="0" eb="4">
      <t>ヨボウジョウレイ</t>
    </rPh>
    <phoneticPr fontId="2"/>
  </si>
  <si>
    <t>一般原則</t>
    <phoneticPr fontId="2"/>
  </si>
  <si>
    <t>認知症対応型通所介護
要介護状態となった場合においても、その認知症である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となっているか。</t>
    <phoneticPr fontId="2"/>
  </si>
  <si>
    <t>介護予防認知症対応型通所介護
認知症である利用者が可能な限りその居宅において、自立した日常生活を営むことができるよう、必要な日常生活上の支援及び機能訓練を行うことにより、利用者の心身機能の維持回復を図り、もって利用者の生活機能の維持又は向上を目指すものとなっているか。</t>
    <phoneticPr fontId="2"/>
  </si>
  <si>
    <t>事業所ごとに置くべき従業者の員数は次のとおりとしているか。</t>
    <rPh sb="0" eb="3">
      <t>ジギョウショ</t>
    </rPh>
    <rPh sb="6" eb="7">
      <t>オ</t>
    </rPh>
    <rPh sb="10" eb="13">
      <t>ジュウギョウシャ</t>
    </rPh>
    <rPh sb="14" eb="16">
      <t>インスウ</t>
    </rPh>
    <rPh sb="17" eb="18">
      <t>ツギ</t>
    </rPh>
    <phoneticPr fontId="2"/>
  </si>
  <si>
    <t>館林市指定地域密着型介護予防サービスの事業の人員、設備及び運営並びに指定地域密着型介護予防サービスに係る介護予防のための効果的な支援の方法に関する基準を定める条例</t>
    <phoneticPr fontId="2"/>
  </si>
  <si>
    <t>生活相談員、看護職員又は介護職員のうち１人以上は常勤となっているか。</t>
    <phoneticPr fontId="2"/>
  </si>
  <si>
    <t>(2)</t>
  </si>
  <si>
    <t>(2)</t>
    <phoneticPr fontId="2"/>
  </si>
  <si>
    <t>常勤・専従の管理者を置いているか。</t>
    <phoneticPr fontId="2"/>
  </si>
  <si>
    <t>管理者は、指定(介護予防)認知症対応型通所介護を提供するために必要な知識及び経験を有するものであって、別に厚生労働大臣が定める研修「認知症対応型サービス事業管理者研修」を修了しているか。</t>
    <phoneticPr fontId="2"/>
  </si>
  <si>
    <t>条例第98条第１項（２）
予防条例第５条第１項（２）
解釈通知第３ 三２（１）③へ</t>
    <rPh sb="0" eb="2">
      <t>ジョウレイ</t>
    </rPh>
    <rPh sb="5" eb="6">
      <t>ジョウ</t>
    </rPh>
    <rPh sb="6" eb="7">
      <t>ダイ</t>
    </rPh>
    <rPh sb="8" eb="9">
      <t>コウ</t>
    </rPh>
    <rPh sb="13" eb="17">
      <t>ヨボウジョウレイ</t>
    </rPh>
    <rPh sb="17" eb="18">
      <t>ダイ</t>
    </rPh>
    <rPh sb="19" eb="20">
      <t>ジョウ</t>
    </rPh>
    <rPh sb="35" eb="36">
      <t>サン</t>
    </rPh>
    <phoneticPr fontId="2"/>
  </si>
  <si>
    <t>条例第98条第1項（３）
予防条例第５条第1項（３）
解釈通知第３ 三　２（１）③ト</t>
    <rPh sb="0" eb="2">
      <t>ジョウレイ</t>
    </rPh>
    <rPh sb="5" eb="6">
      <t>ジョウ</t>
    </rPh>
    <rPh sb="6" eb="7">
      <t>ダイ</t>
    </rPh>
    <rPh sb="8" eb="9">
      <t>コウ</t>
    </rPh>
    <rPh sb="13" eb="15">
      <t>ヨボウ</t>
    </rPh>
    <rPh sb="15" eb="17">
      <t>ジョウレイ</t>
    </rPh>
    <rPh sb="17" eb="18">
      <t>ダイ</t>
    </rPh>
    <rPh sb="19" eb="20">
      <t>ジョウ</t>
    </rPh>
    <rPh sb="20" eb="21">
      <t>ダイ</t>
    </rPh>
    <rPh sb="22" eb="23">
      <t>コウ</t>
    </rPh>
    <phoneticPr fontId="2"/>
  </si>
  <si>
    <t>条例第99条第2項
予防条例第6条第2項</t>
    <phoneticPr fontId="2"/>
  </si>
  <si>
    <t>解釈通知第３ 三　２（１）③ロ</t>
    <phoneticPr fontId="2"/>
  </si>
  <si>
    <t>利用定員</t>
    <rPh sb="0" eb="2">
      <t>リヨウ</t>
    </rPh>
    <rPh sb="2" eb="4">
      <t>テイイン</t>
    </rPh>
    <phoneticPr fontId="2"/>
  </si>
  <si>
    <t>第２-２　人員基準　(②共用型指定(介護予防)認知症対応型通所介護事業所のみ記入)</t>
    <rPh sb="0" eb="1">
      <t>ダイ</t>
    </rPh>
    <rPh sb="5" eb="9">
      <t>ジンインキジュン</t>
    </rPh>
    <phoneticPr fontId="4"/>
  </si>
  <si>
    <t>指定(介護予防)認知症対応型共同生活介護事業所の利用者数と当該共用型(介護予防)認知症対応型通所介護事業所の利用者の数(※)を合計した数について、条例第101条（従業員の員数）の規定を満たすために必要な従業員を配置しているか。</t>
    <phoneticPr fontId="2"/>
  </si>
  <si>
    <t>条例第98条第6項/予防条例第５条第6項</t>
    <rPh sb="0" eb="2">
      <t>ジョウレイ</t>
    </rPh>
    <rPh sb="5" eb="6">
      <t>ジョウ</t>
    </rPh>
    <rPh sb="6" eb="7">
      <t>ダイ</t>
    </rPh>
    <rPh sb="8" eb="9">
      <t>コウ</t>
    </rPh>
    <rPh sb="10" eb="12">
      <t>ヨボウ</t>
    </rPh>
    <rPh sb="12" eb="14">
      <t>ジョウレイ</t>
    </rPh>
    <rPh sb="14" eb="15">
      <t>ダイ</t>
    </rPh>
    <rPh sb="16" eb="17">
      <t>ジョウ</t>
    </rPh>
    <rPh sb="17" eb="18">
      <t>ダイ</t>
    </rPh>
    <rPh sb="19" eb="20">
      <t>コウ</t>
    </rPh>
    <phoneticPr fontId="2"/>
  </si>
  <si>
    <t>条例第98条第4項/予防条例第５条第4項</t>
    <rPh sb="0" eb="2">
      <t>ジョウレイ</t>
    </rPh>
    <rPh sb="5" eb="6">
      <t>ジョウ</t>
    </rPh>
    <rPh sb="6" eb="7">
      <t>ダイ</t>
    </rPh>
    <rPh sb="8" eb="9">
      <t>コウ</t>
    </rPh>
    <rPh sb="10" eb="12">
      <t>ヨボウ</t>
    </rPh>
    <rPh sb="12" eb="14">
      <t>ジョウレイ</t>
    </rPh>
    <rPh sb="14" eb="15">
      <t>ダイ</t>
    </rPh>
    <rPh sb="16" eb="17">
      <t>ジョウ</t>
    </rPh>
    <rPh sb="17" eb="18">
      <t>ダイ</t>
    </rPh>
    <rPh sb="19" eb="20">
      <t>コウ</t>
    </rPh>
    <phoneticPr fontId="2"/>
  </si>
  <si>
    <t>条例第99条第1項/予防条例第6条第1項</t>
    <rPh sb="0" eb="2">
      <t>ジョウレイ</t>
    </rPh>
    <rPh sb="5" eb="6">
      <t>ジョウ</t>
    </rPh>
    <rPh sb="6" eb="7">
      <t>ダイ</t>
    </rPh>
    <rPh sb="8" eb="9">
      <t>コウ</t>
    </rPh>
    <phoneticPr fontId="2"/>
  </si>
  <si>
    <t>④　①・②のいずれにも該当する場合
⑤　②・③のいずれにも該当する場合</t>
    <phoneticPr fontId="2"/>
  </si>
  <si>
    <t>管理者は、指定(介護予防)認知症対応型通所介護の提供のために必要な知識及び経験を有するものであって、別に厚生労働大臣が定める研修「認知症対応型サービス事業管理者研修」を修了しているか。</t>
    <phoneticPr fontId="2"/>
  </si>
  <si>
    <t>同時に指定(介護予防)認知症対応型通所介護の提供を受けることができる利用者数の上限は、指定(介護予防)認知症対応型共同生活介護事業所の場合、共同生活住居ごとに３人以下とし、指定地域密着型特定施設又は指定地域密着型介護老人福祉施設の場合、施設ごと１日あたり３名以下とし、ユニット型指定地域密着型介護老人福祉施設の場合、ユニットごとに入居者の数と当該共用型指定(介護予防)認知症対応型通所介護の利用者の数の合計が１日あたり12人以下となるか。</t>
    <phoneticPr fontId="2"/>
  </si>
  <si>
    <t>介護サービスの指定又は許可を初めて受けた日から起算して３年以上経過している事業所であるか。</t>
    <phoneticPr fontId="2"/>
  </si>
  <si>
    <t>条例第97条
解釈通知第３ 三　１</t>
    <phoneticPr fontId="2"/>
  </si>
  <si>
    <t>条例第101条第1項/予防条例第8条</t>
    <phoneticPr fontId="2"/>
  </si>
  <si>
    <t>解釈通知第３ 三　２（２）②</t>
    <phoneticPr fontId="2"/>
  </si>
  <si>
    <t>解釈通知第３ 三　２（２）④イ</t>
    <phoneticPr fontId="2"/>
  </si>
  <si>
    <r>
      <t xml:space="preserve">R6改定⇒③
</t>
    </r>
    <r>
      <rPr>
        <sz val="9"/>
        <color rgb="FF0000FF"/>
        <rFont val="HG丸ｺﾞｼｯｸM-PRO"/>
        <family val="3"/>
        <charset val="128"/>
      </rPr>
      <t>（変更前）</t>
    </r>
    <r>
      <rPr>
        <u/>
        <sz val="9"/>
        <color rgb="FFFF0000"/>
        <rFont val="HG丸ｺﾞｼｯｸM-PRO"/>
        <family val="3"/>
        <charset val="128"/>
      </rPr>
      <t>同一敷地内にある又は道路を隔てて隣接する等、特に当該事業所の管理業務に支障がないと認められる範囲内に他の事業所、施設等（本体事業所等を除く。）がある場合に、</t>
    </r>
    <r>
      <rPr>
        <sz val="9"/>
        <color rgb="FF0000FF"/>
        <rFont val="HG丸ｺﾞｼｯｸM-PRO"/>
        <family val="3"/>
        <charset val="128"/>
      </rPr>
      <t>当該他の事業所、施設等の職務に従事する場合</t>
    </r>
    <rPh sb="2" eb="4">
      <t>カイテイ</t>
    </rPh>
    <rPh sb="8" eb="11">
      <t>ヘンコウマエ</t>
    </rPh>
    <phoneticPr fontId="2"/>
  </si>
  <si>
    <r>
      <rPr>
        <sz val="9"/>
        <color rgb="FFFF0000"/>
        <rFont val="HG丸ｺﾞｼｯｸM-PRO"/>
        <family val="3"/>
        <charset val="128"/>
      </rPr>
      <t>R6改定⇒管理業務に支障がある場合の内容に変更有</t>
    </r>
    <r>
      <rPr>
        <sz val="9"/>
        <color rgb="FF0000FF"/>
        <rFont val="HG丸ｺﾞｼｯｸM-PRO"/>
        <family val="3"/>
        <charset val="128"/>
      </rPr>
      <t xml:space="preserve">
（変更前）
・併設される入所施設において入所者に対しサービス提供を行う看護職員又は介護職員と兼務する場合
</t>
    </r>
    <r>
      <rPr>
        <u/>
        <sz val="9"/>
        <color rgb="FFFF0000"/>
        <rFont val="HG丸ｺﾞｼｯｸM-PRO"/>
        <family val="3"/>
        <charset val="128"/>
      </rPr>
      <t>※ただし、施設における勤務時間が極めて限られている職員である場合等、個別に判断の上、例外的に認める場合があっても差し支えない。</t>
    </r>
    <rPh sb="2" eb="4">
      <t>カイテイ</t>
    </rPh>
    <rPh sb="5" eb="9">
      <t>カンリギョウム</t>
    </rPh>
    <rPh sb="10" eb="12">
      <t>シショウ</t>
    </rPh>
    <rPh sb="15" eb="17">
      <t>バアイ</t>
    </rPh>
    <rPh sb="18" eb="20">
      <t>ナイヨウ</t>
    </rPh>
    <rPh sb="21" eb="24">
      <t>ヘンコウアリ</t>
    </rPh>
    <phoneticPr fontId="2"/>
  </si>
  <si>
    <t>条例第103条第1項/予防条例第10条第1項</t>
    <rPh sb="19" eb="20">
      <t>ダイ</t>
    </rPh>
    <rPh sb="21" eb="22">
      <t>コウ</t>
    </rPh>
    <phoneticPr fontId="2"/>
  </si>
  <si>
    <t>条例第103条第2項/予防条例第10条第2項</t>
    <phoneticPr fontId="2"/>
  </si>
  <si>
    <t>解釈通知第３ 三　２（２）④ロ</t>
    <phoneticPr fontId="2"/>
  </si>
  <si>
    <t>条例第102条第2項/予防条例第9条第2項</t>
    <phoneticPr fontId="2"/>
  </si>
  <si>
    <t>条例第102条第1項
予防条例第9条第1項
解釈通知第３ 三　２（２）③</t>
    <rPh sb="0" eb="2">
      <t>ジョウレイ</t>
    </rPh>
    <rPh sb="2" eb="3">
      <t>ダイ</t>
    </rPh>
    <rPh sb="6" eb="7">
      <t>ジョウ</t>
    </rPh>
    <rPh sb="7" eb="8">
      <t>ダイ</t>
    </rPh>
    <rPh sb="9" eb="10">
      <t>コウ</t>
    </rPh>
    <rPh sb="11" eb="15">
      <t>ヨボウジョウレイ</t>
    </rPh>
    <rPh sb="15" eb="16">
      <t>ダイ</t>
    </rPh>
    <rPh sb="17" eb="18">
      <t>ジョウ</t>
    </rPh>
    <rPh sb="18" eb="19">
      <t>ダイ</t>
    </rPh>
    <rPh sb="20" eb="21">
      <t>コウ</t>
    </rPh>
    <phoneticPr fontId="2"/>
  </si>
  <si>
    <t>第３　設備基準　(①単独型及び併設型指定(介護予防)認知症対応型通所介護事業所のみ記入)</t>
    <rPh sb="0" eb="1">
      <t>ダイ</t>
    </rPh>
    <rPh sb="3" eb="5">
      <t>セツビ</t>
    </rPh>
    <rPh sb="5" eb="7">
      <t>キジュン</t>
    </rPh>
    <phoneticPr fontId="4"/>
  </si>
  <si>
    <t>食堂、機能訓練室、静養室、相談室及び事務室を有するほか、消火設備その他の非常災害用設備、並びに認知症対応型通所介護の提供に必要なその他の設備及び備品等を備えているか。</t>
    <phoneticPr fontId="2"/>
  </si>
  <si>
    <t>食堂及び機能訓練室
それぞれに必要な広さを有し、合計した面積が３平方メートルに利用定員を乗じて得た面積以上となっているか。
※食事の提供と機能訓練の際に支障がない広さを確保できる場合は、同一の場所とすることができる。</t>
    <phoneticPr fontId="2"/>
  </si>
  <si>
    <t>相談室
遮蔽物の設置等により、相談の内容が漏えいしないよう配慮されているか。</t>
    <phoneticPr fontId="2"/>
  </si>
  <si>
    <t>(3)</t>
  </si>
  <si>
    <t>設備の専用
上記に掲げる設備は、認知症対応型通所介護の専用となっているか(ただし、利用者に対する指定(介護予防)認知症対応型通所介護の提供に支障がない場合はこの限りではない。)。</t>
    <phoneticPr fontId="2"/>
  </si>
  <si>
    <t>＜設備の共用＞
単独型・併設型指定（介護予防）認知症対応型通所介護事業所（当該事業所という。）と指定居宅サービス事業所等を併設している場合に、利用者へのサービス提供に支障がない場合は、設備基準上両方のサービスに規定があるもの（指定訪問介護事業所の場合は事務室）は共用が可能である。ただし、当該事業所の機能訓練室等と、当該事業所と併設の関係にある病院、診療所、介護　老人保健施設又は介護医療院における指定通所リハビリテーション等を行うためのスペースについて共用する場合にあっては、以下の条件に適合することをもって、これらが同一の部屋等であっても差支えないものとする。</t>
    <phoneticPr fontId="2"/>
  </si>
  <si>
    <t>イ　当該部屋等において、当該事業所の機能訓練室等と指定通所リハビリテーション等を行うためのスペースが明確に区分されていること。
ロ　当該事業所の機能訓練室等として使用される区分が、設備基準を満たし、かつ、指定通所リハビリテーション等を行うためのスペースとして使用される区分が、指定通所リハビリテーション事業所等の設備基準を満たすこと。</t>
    <phoneticPr fontId="2"/>
  </si>
  <si>
    <t>また、玄関、廊下、階段、送迎車両など、基準上規定がないが、設置されるものについても、利用者へのサービス提供に支障がない場合は共用が可能である。
なお、設備を共用する場合、事業者は、認知症対応型通所介護事業所において感染症が発生し、又は蔓延しないよう衛生管理等に一層努めること。　</t>
    <phoneticPr fontId="2"/>
  </si>
  <si>
    <t>宿泊サービス
(3)のただし書の場合(事業者が、上記の設備を利用し、夜間及び深夜に指定認知症対応型通所介護以外のサービスを提供する場合に限る。)には、当該サービスの内容を当該サービスの提供開始前に市に届け出ているか。</t>
    <phoneticPr fontId="2"/>
  </si>
  <si>
    <t xml:space="preserve">消火設備等
消防法その他の法令に規定された設備は設置されているか。
</t>
    <phoneticPr fontId="2"/>
  </si>
  <si>
    <t>条例第100条第1項/予防条例第7条第１項</t>
    <rPh sb="0" eb="2">
      <t>ジョウレイ</t>
    </rPh>
    <rPh sb="2" eb="3">
      <t>ダイ</t>
    </rPh>
    <rPh sb="6" eb="7">
      <t>ジョウ</t>
    </rPh>
    <rPh sb="7" eb="8">
      <t>ダイ</t>
    </rPh>
    <rPh sb="9" eb="10">
      <t>コウ</t>
    </rPh>
    <rPh sb="11" eb="15">
      <t>ヨボウジョウレイ</t>
    </rPh>
    <rPh sb="15" eb="16">
      <t>ダイ</t>
    </rPh>
    <rPh sb="17" eb="18">
      <t>ジョウ</t>
    </rPh>
    <rPh sb="18" eb="19">
      <t>ダイ</t>
    </rPh>
    <rPh sb="20" eb="21">
      <t>コウ</t>
    </rPh>
    <phoneticPr fontId="2"/>
  </si>
  <si>
    <t>条例第100条第2項（１）/予防条例第7条第2項（１）</t>
    <rPh sb="0" eb="2">
      <t>ジョウレイ</t>
    </rPh>
    <rPh sb="2" eb="3">
      <t>ダイ</t>
    </rPh>
    <rPh sb="6" eb="7">
      <t>ジョウ</t>
    </rPh>
    <rPh sb="7" eb="8">
      <t>ダイ</t>
    </rPh>
    <rPh sb="9" eb="10">
      <t>コウ</t>
    </rPh>
    <rPh sb="14" eb="18">
      <t>ヨボウジョウレイ</t>
    </rPh>
    <rPh sb="18" eb="19">
      <t>ダイ</t>
    </rPh>
    <rPh sb="20" eb="21">
      <t>ジョウ</t>
    </rPh>
    <rPh sb="21" eb="22">
      <t>ダイ</t>
    </rPh>
    <rPh sb="23" eb="24">
      <t>コウ</t>
    </rPh>
    <phoneticPr fontId="2"/>
  </si>
  <si>
    <t>条例第100条第2項（2）/予防条例第7条第2項（2）</t>
    <phoneticPr fontId="2"/>
  </si>
  <si>
    <t>条例第100条第3項/予防条例第7条第3項</t>
    <phoneticPr fontId="2"/>
  </si>
  <si>
    <t>解釈通知第3の二の二 ２</t>
    <phoneticPr fontId="2"/>
  </si>
  <si>
    <t>条例第100条第4項/予防条例第7条第4項</t>
    <phoneticPr fontId="2"/>
  </si>
  <si>
    <t>解釈通知第3の二の二 ２（３）</t>
    <phoneticPr fontId="2"/>
  </si>
  <si>
    <t>あらかじめ、利用申込者やその家族に対し、運営規定の概要、(介護予防)認知症対応型通所介護従業者の勤務の体制その他の利用申込者のサービスの選択に資すると認められる重要事項を記した文書を交付して説明を行い、利用申込者の同意を得ているか。</t>
    <phoneticPr fontId="2"/>
  </si>
  <si>
    <t>条例第９条
予防条例第11条
解釈通知第３一４（２）</t>
    <rPh sb="0" eb="2">
      <t>ジョウレイ</t>
    </rPh>
    <rPh sb="2" eb="3">
      <t>ダイ</t>
    </rPh>
    <rPh sb="4" eb="5">
      <t>ジョウ</t>
    </rPh>
    <rPh sb="6" eb="10">
      <t>ヨボウジョウレイ</t>
    </rPh>
    <rPh sb="10" eb="11">
      <t>ダイ</t>
    </rPh>
    <rPh sb="13" eb="14">
      <t>ジョウ</t>
    </rPh>
    <phoneticPr fontId="2"/>
  </si>
  <si>
    <t>(1)の文書はわかりやすいものとなっているか。</t>
    <phoneticPr fontId="2"/>
  </si>
  <si>
    <t>正当な理由なく指定(介護予防)認知症対応型通所介護の提供を拒んでいないか。</t>
    <phoneticPr fontId="2"/>
  </si>
  <si>
    <t>解釈通知第３一４（３）</t>
    <phoneticPr fontId="2"/>
  </si>
  <si>
    <t>条例第10条
予防条例第12条</t>
    <rPh sb="0" eb="2">
      <t>ジョウレイ</t>
    </rPh>
    <rPh sb="2" eb="3">
      <t>ダイ</t>
    </rPh>
    <rPh sb="5" eb="6">
      <t>ジョウ</t>
    </rPh>
    <rPh sb="7" eb="11">
      <t>ヨボウジョウレイ</t>
    </rPh>
    <rPh sb="11" eb="12">
      <t>ダイ</t>
    </rPh>
    <rPh sb="14" eb="15">
      <t>ジョウ</t>
    </rPh>
    <phoneticPr fontId="2"/>
  </si>
  <si>
    <t>条例第11条
予防条例第1３条
解釈通知第３一４（4）</t>
    <rPh sb="0" eb="2">
      <t>ジョウレイ</t>
    </rPh>
    <rPh sb="2" eb="3">
      <t>ダイ</t>
    </rPh>
    <rPh sb="5" eb="6">
      <t>ジョウ</t>
    </rPh>
    <phoneticPr fontId="2"/>
  </si>
  <si>
    <t>被保険者証によって、被保険者資格、要介護(要支援)認定等の有無及び要介護(要支援)認定等の有効期間を確かめているか。</t>
    <phoneticPr fontId="2"/>
  </si>
  <si>
    <t>被保険者証に、認定審査会意見が記載されているときは、その意見に配慮して指定(介護予防)認知症対応型通所介護を提供するように努めているか。</t>
    <phoneticPr fontId="2"/>
  </si>
  <si>
    <t>条例第12条
予防条例第14条</t>
    <rPh sb="0" eb="2">
      <t>ジョウレイ</t>
    </rPh>
    <rPh sb="2" eb="3">
      <t>ダイ</t>
    </rPh>
    <rPh sb="5" eb="6">
      <t>ジョウ</t>
    </rPh>
    <rPh sb="7" eb="11">
      <t>ヨボウジョウレイ</t>
    </rPh>
    <rPh sb="11" eb="12">
      <t>ダイ</t>
    </rPh>
    <rPh sb="14" eb="15">
      <t>ジョウ</t>
    </rPh>
    <phoneticPr fontId="2"/>
  </si>
  <si>
    <t>要介護(要支援)認定の申請に係る援助</t>
    <phoneticPr fontId="2"/>
  </si>
  <si>
    <t>要介護(要支援)認定を受けていない利用申込者については、要介護(要支援)認定の申請が既に行われているかどうかを確認し、申請が行われていない場合は、利用申込者の意思を踏まえて速やかに申請が行われるよう必要な援助を行っているか。</t>
    <phoneticPr fontId="2"/>
  </si>
  <si>
    <t>居宅介護支援(介護予防支援)が利用者に対して行われていない等の場合であって必要と認めるときは、要介護(要支援)認定の更新の申請が、遅くとも要介護(要支援)認定の有効期間が終了する30日前にはなされるよう、必要な援助を行っているか。</t>
    <phoneticPr fontId="2"/>
  </si>
  <si>
    <t>条例第1３条
予防条例第15条</t>
    <rPh sb="0" eb="2">
      <t>ジョウレイ</t>
    </rPh>
    <rPh sb="2" eb="3">
      <t>ダイ</t>
    </rPh>
    <rPh sb="5" eb="6">
      <t>ジョウ</t>
    </rPh>
    <rPh sb="7" eb="11">
      <t>ヨボウジョウレイ</t>
    </rPh>
    <rPh sb="11" eb="12">
      <t>ダイ</t>
    </rPh>
    <rPh sb="14" eb="15">
      <t>ジョウ</t>
    </rPh>
    <phoneticPr fontId="2"/>
  </si>
  <si>
    <t>居宅介護支援(介護予防支援)事業者が開催するサービス担当者会議等を通じて、利用者の心身の状況、その置かれている環境、他の保健医療サービス又は福祉サービスの利用状況等の把握に努めているか。</t>
    <rPh sb="0" eb="2">
      <t>キョタク</t>
    </rPh>
    <rPh sb="2" eb="4">
      <t>カイゴ</t>
    </rPh>
    <rPh sb="4" eb="6">
      <t>シエン</t>
    </rPh>
    <rPh sb="7" eb="9">
      <t>カイゴ</t>
    </rPh>
    <rPh sb="9" eb="11">
      <t>ヨボウ</t>
    </rPh>
    <rPh sb="11" eb="13">
      <t>シエン</t>
    </rPh>
    <rPh sb="14" eb="17">
      <t>ジギョウシャ</t>
    </rPh>
    <rPh sb="18" eb="20">
      <t>カイサイ</t>
    </rPh>
    <rPh sb="26" eb="29">
      <t>タントウシャ</t>
    </rPh>
    <rPh sb="29" eb="32">
      <t>カイギナド</t>
    </rPh>
    <rPh sb="33" eb="34">
      <t>ツウ</t>
    </rPh>
    <rPh sb="37" eb="40">
      <t>リヨウシャ</t>
    </rPh>
    <rPh sb="41" eb="43">
      <t>シンシン</t>
    </rPh>
    <rPh sb="44" eb="46">
      <t>ジョウキョウ</t>
    </rPh>
    <rPh sb="49" eb="50">
      <t>オ</t>
    </rPh>
    <rPh sb="55" eb="57">
      <t>カンキョウ</t>
    </rPh>
    <rPh sb="58" eb="59">
      <t>ホカ</t>
    </rPh>
    <rPh sb="60" eb="62">
      <t>ホケン</t>
    </rPh>
    <rPh sb="62" eb="64">
      <t>イリョウ</t>
    </rPh>
    <rPh sb="68" eb="69">
      <t>マタ</t>
    </rPh>
    <rPh sb="70" eb="72">
      <t>フクシ</t>
    </rPh>
    <rPh sb="77" eb="79">
      <t>リヨウ</t>
    </rPh>
    <rPh sb="79" eb="81">
      <t>ジョウキョウ</t>
    </rPh>
    <rPh sb="81" eb="82">
      <t>トウ</t>
    </rPh>
    <rPh sb="83" eb="85">
      <t>ハアク</t>
    </rPh>
    <rPh sb="86" eb="87">
      <t>ツト</t>
    </rPh>
    <phoneticPr fontId="2"/>
  </si>
  <si>
    <t>条例第64条
予防条例第16条</t>
    <rPh sb="0" eb="2">
      <t>ジョウレイ</t>
    </rPh>
    <rPh sb="2" eb="3">
      <t>ダイ</t>
    </rPh>
    <rPh sb="5" eb="6">
      <t>ジョウ</t>
    </rPh>
    <rPh sb="7" eb="11">
      <t>ヨボウジョウレイ</t>
    </rPh>
    <rPh sb="11" eb="12">
      <t>ダイ</t>
    </rPh>
    <rPh sb="14" eb="15">
      <t>ジョウ</t>
    </rPh>
    <phoneticPr fontId="2"/>
  </si>
  <si>
    <t>条例第15条
予防条例第17条</t>
    <rPh sb="0" eb="2">
      <t>ジョウレイ</t>
    </rPh>
    <rPh sb="2" eb="3">
      <t>ダイ</t>
    </rPh>
    <rPh sb="5" eb="6">
      <t>ジョウ</t>
    </rPh>
    <rPh sb="7" eb="11">
      <t>ヨボウジョウレイ</t>
    </rPh>
    <rPh sb="11" eb="12">
      <t>ダイ</t>
    </rPh>
    <rPh sb="14" eb="15">
      <t>ジョウ</t>
    </rPh>
    <phoneticPr fontId="2"/>
  </si>
  <si>
    <t>居宅介護支援(介護予防支援)事業者その他保健医療サービス又は福祉サービスを提供する者との密接な連携に努めているか。</t>
    <phoneticPr fontId="2"/>
  </si>
  <si>
    <t>指定(介護予防)認知症対応型通所介護の提供の終了に際しては、利用者又はその家族に対して適切な指導を行うとともに、当該利用者に係る居宅介護支援(介護予防支援)事業者に対する情報の提供及び保健医療サービス又は福祉サービスを提供する者との密接な連携に努めているか。</t>
    <phoneticPr fontId="2"/>
  </si>
  <si>
    <t>条例第15条
予防条例第17条
解釈通知第３一４（7）</t>
    <phoneticPr fontId="2"/>
  </si>
  <si>
    <t>条例第16条
予防条例第18条
解釈通知第３一４（8）</t>
    <phoneticPr fontId="2"/>
  </si>
  <si>
    <t>居宅サービス計画(介護予防サービス計画)に沿ったサービスの提供</t>
    <phoneticPr fontId="2"/>
  </si>
  <si>
    <t>居宅サービス計画(介護予防サービス計画)が作成されている場合は、当該計画に沿った通所介護を提供しているか。</t>
    <phoneticPr fontId="2"/>
  </si>
  <si>
    <t>条例第17条
予防条例第19条
解釈通知第３一４（9）</t>
    <rPh sb="7" eb="11">
      <t>ヨボウジョウレイ</t>
    </rPh>
    <rPh sb="11" eb="12">
      <t>ダイ</t>
    </rPh>
    <rPh sb="14" eb="15">
      <t>ジョウ</t>
    </rPh>
    <phoneticPr fontId="2"/>
  </si>
  <si>
    <t>居宅サービス計画(介護予防サービス計画)の変更の援助</t>
    <phoneticPr fontId="2"/>
  </si>
  <si>
    <t>利用者が居宅サービス計画(介護予防サービス計画)の変更を希望する場合は、当該利用者に係る居宅介護支援事業者への連絡その他の必要な援助を行っているか。</t>
    <phoneticPr fontId="2"/>
  </si>
  <si>
    <t>条例第18条
予防条例第20条
解釈通知第３一４（10）</t>
    <phoneticPr fontId="2"/>
  </si>
  <si>
    <t>条例第20条第１項
予防条例第21条
解釈通知第３一４（12）</t>
    <rPh sb="6" eb="7">
      <t>ダイ</t>
    </rPh>
    <rPh sb="8" eb="9">
      <t>コウ</t>
    </rPh>
    <phoneticPr fontId="2"/>
  </si>
  <si>
    <t>指定(介護予防)認知症対応型通所介護の開始に際し、利用申込者が介護保険法施行規則第65条の４(介護予防の場合は同第85条の２)各号のいずれにも該当しないときは、利用申込者又はその家族に対し、居宅サービス計画(介護予防サービス計画)の作成を居宅介護支援(介護予防支援)事業者に依頼する旨を市へ届け出ること等により、法定代理受領サービスとして受けることができる旨を説明すること、居宅介護支援(介護予防支援)事業者に関する情報を提供すること、その他の法定代理受領サービスを行うために必要な援助を行っているか。</t>
    <phoneticPr fontId="2"/>
  </si>
  <si>
    <t>指定(介護予防)認知症対応型通所介護を提供した際には、その時点での区分支給限度基準額との関係やサービスの利用状況を把握できるようにするために、指定(介護予防)認知症対応型通所介護の提供日及び内容、指定(介護予防)認知症対応型通所介護について利用者に代わって支払を受ける地域密着型介護(予防)サービス費の額その他必要な事項を、利用者の居宅サービス計画(介護予防サービス計画)を記載した書面又はこれに準じた書面に記載しているか。</t>
    <phoneticPr fontId="2"/>
  </si>
  <si>
    <t>指定(介護予防)認知症対応型通所介護を提供した際には、提供した具体的なサービスの内容等を記録するとともに、利用者からの申出があった場合には、文書の交付その他適切な方法により、その情報を利用者に対して提供しているか。</t>
    <phoneticPr fontId="2"/>
  </si>
  <si>
    <t>①利用者の選定により通常の事業の実施地域以外の地域に居住する利用者に対して行う送迎に要する費用
②延長預かり料（サービス提供時間を超えるもの）
③食事の提供に要する費用
④おむつ代
⑤その他日常生活費（平成12年３月30日・老企第54号参考）</t>
    <rPh sb="73" eb="75">
      <t>ショクジ</t>
    </rPh>
    <rPh sb="76" eb="78">
      <t>テイキョウ</t>
    </rPh>
    <rPh sb="79" eb="80">
      <t>ヨウ</t>
    </rPh>
    <rPh sb="82" eb="84">
      <t>ヒヨウ</t>
    </rPh>
    <rPh sb="89" eb="90">
      <t>ダイ</t>
    </rPh>
    <phoneticPr fontId="2"/>
  </si>
  <si>
    <t>利用料等の受領（続き）</t>
    <phoneticPr fontId="2"/>
  </si>
  <si>
    <t>法定代理受領サービスに該当する指定(介護予防)認知症対応型通所介護を提供した際には、その利用者から利用料の一部として、当該指定(介護予防)認知症対応型通所介護に係る地域密着型介護(予防)サービス費用基準額から当該事業者に支払われる地域密着型介護(予防)サービス費の額を控除して得た額の支払いを受けているか。</t>
    <phoneticPr fontId="2"/>
  </si>
  <si>
    <t>法定代理受領サービスに該当しない指定(介護予防)認知症対応型通所介護を提供した際には、その利用者から支払を受ける利用料の額と、当該指定(介護予防)認知症対応型通所介護に係る地域密着型介護(予防)サービス費用基準額との間に、不合理な差額が生じないようにしているか。</t>
    <phoneticPr fontId="2"/>
  </si>
  <si>
    <t>上記(3)の費用の額に係るサービスの提供に当たっては、あらかじめ、利用者又はその家族に対し、当該サービスの内容及び費用について説明を行い、文書で同意を得ているか。</t>
    <phoneticPr fontId="2"/>
  </si>
  <si>
    <t>サービスの提供に要した費用について、その支払を受ける際、領収証を交付しているか。</t>
    <phoneticPr fontId="2"/>
  </si>
  <si>
    <t>条例第65条第１項/予防条例第22条第1項
解釈通知第３一４（13）①</t>
    <rPh sb="6" eb="7">
      <t>ダイ</t>
    </rPh>
    <rPh sb="8" eb="9">
      <t>コウ</t>
    </rPh>
    <rPh sb="10" eb="14">
      <t>ヨボウジョウレイ</t>
    </rPh>
    <rPh sb="14" eb="15">
      <t>ダイ</t>
    </rPh>
    <rPh sb="17" eb="18">
      <t>ジョウ</t>
    </rPh>
    <rPh sb="18" eb="19">
      <t>ダイ</t>
    </rPh>
    <rPh sb="20" eb="21">
      <t>コウ</t>
    </rPh>
    <phoneticPr fontId="2"/>
  </si>
  <si>
    <t>条例第65条第２項/予防条例第22条第2項
解釈通知第３一４（13）②</t>
    <rPh sb="6" eb="7">
      <t>ダイ</t>
    </rPh>
    <rPh sb="8" eb="9">
      <t>コウ</t>
    </rPh>
    <phoneticPr fontId="2"/>
  </si>
  <si>
    <t>予防条例第22条第３項
解釈通知第３一４（13）②</t>
    <phoneticPr fontId="2"/>
  </si>
  <si>
    <t>条例第65条第5項/予防条例第22条第5項</t>
    <phoneticPr fontId="2"/>
  </si>
  <si>
    <t>法定代理受領サービスに該当しない指定(介護予防)認知症対応型通所介護に係る利用料の支払いを受けた場合は、提供した指定(介護予防)認知症対応型通所介護の内容、費用の額その他必要と認められる事項を記載したサービス提供証明書を利用者に対して交付しているか。</t>
    <phoneticPr fontId="2"/>
  </si>
  <si>
    <t>条例第22条/条例第23条
解釈通知第３一４（14）</t>
    <rPh sb="0" eb="2">
      <t>ジョウレイ</t>
    </rPh>
    <rPh sb="2" eb="3">
      <t>ダイ</t>
    </rPh>
    <rPh sb="5" eb="6">
      <t>ジョウ</t>
    </rPh>
    <phoneticPr fontId="2"/>
  </si>
  <si>
    <t>（認知症対応型通所介護）</t>
    <rPh sb="1" eb="4">
      <t>ニンチショウ</t>
    </rPh>
    <rPh sb="4" eb="7">
      <t>タイオウガタ</t>
    </rPh>
    <rPh sb="7" eb="9">
      <t>ツウショ</t>
    </rPh>
    <rPh sb="9" eb="11">
      <t>カイゴ</t>
    </rPh>
    <phoneticPr fontId="2"/>
  </si>
  <si>
    <t>利用者の認知症の症状の進行の緩和に資するよう、その目標を設定し、計画的に行われているか。</t>
    <phoneticPr fontId="2"/>
  </si>
  <si>
    <t>自らその提供する指定認知症対応型通所介護の質の評価を行い、常にその改善を図っているか。</t>
    <phoneticPr fontId="2"/>
  </si>
  <si>
    <t>（介護予防認知症対応型通所介護）</t>
    <rPh sb="1" eb="5">
      <t>カイゴヨボウ</t>
    </rPh>
    <rPh sb="5" eb="8">
      <t>ニンチショウ</t>
    </rPh>
    <rPh sb="8" eb="11">
      <t>タイオウガタ</t>
    </rPh>
    <rPh sb="11" eb="13">
      <t>ツウショ</t>
    </rPh>
    <rPh sb="13" eb="15">
      <t>カイゴ</t>
    </rPh>
    <phoneticPr fontId="2"/>
  </si>
  <si>
    <t>利用者の介護予防に資するよう、その目標を設定し、計画的に行われているか。</t>
    <phoneticPr fontId="2"/>
  </si>
  <si>
    <t>自らその提供する指定介護予防認知症対応型通所介護の質の評価を行い、常にその改善を図っているか。</t>
    <phoneticPr fontId="2"/>
  </si>
  <si>
    <t>利用者ができる限り要介護状態とならないで自立した日常生活を営むことができるよう支援することを目的とするものであることを常に意識してサービスの提供に当たっているか。</t>
    <phoneticPr fontId="2"/>
  </si>
  <si>
    <t>利用者がその有する能力を最大限活用することができるような方法によるサービスの提供に努めることとし、利用者が有する能力を阻害する等の不適切なサービスの提供を行わないよう配慮しているか。</t>
    <phoneticPr fontId="2"/>
  </si>
  <si>
    <t>指定介護予防認知症対応型通所介護の提供にあたり、利用者とのコミュニケーションを十分に図ることその他の様々な方法により、利用者が主体的に事業に参加するよう適切な働きかけに努めているか。</t>
    <phoneticPr fontId="2"/>
  </si>
  <si>
    <t>基本取扱方針</t>
    <phoneticPr fontId="2"/>
  </si>
  <si>
    <t>具体的取扱方針</t>
    <phoneticPr fontId="2"/>
  </si>
  <si>
    <t>条例第104条第1項</t>
    <rPh sb="0" eb="2">
      <t>ジョウレイ</t>
    </rPh>
    <rPh sb="2" eb="3">
      <t>ダイ</t>
    </rPh>
    <rPh sb="6" eb="7">
      <t>ジョウ</t>
    </rPh>
    <rPh sb="7" eb="8">
      <t>ダイ</t>
    </rPh>
    <rPh sb="9" eb="10">
      <t>コウ</t>
    </rPh>
    <phoneticPr fontId="2"/>
  </si>
  <si>
    <t>条例第104条第2項</t>
    <rPh sb="0" eb="2">
      <t>ジョウレイ</t>
    </rPh>
    <rPh sb="2" eb="3">
      <t>ダイ</t>
    </rPh>
    <rPh sb="6" eb="7">
      <t>ジョウ</t>
    </rPh>
    <rPh sb="7" eb="8">
      <t>ダイ</t>
    </rPh>
    <rPh sb="9" eb="10">
      <t>コウ</t>
    </rPh>
    <phoneticPr fontId="2"/>
  </si>
  <si>
    <t>予防条例第41条第１項</t>
    <rPh sb="7" eb="8">
      <t>ジョウ</t>
    </rPh>
    <rPh sb="8" eb="9">
      <t>ダイ</t>
    </rPh>
    <rPh sb="10" eb="11">
      <t>コウ</t>
    </rPh>
    <phoneticPr fontId="2"/>
  </si>
  <si>
    <t>予防条例第41条第２項</t>
    <rPh sb="7" eb="8">
      <t>ジョウ</t>
    </rPh>
    <rPh sb="8" eb="9">
      <t>ダイ</t>
    </rPh>
    <rPh sb="10" eb="11">
      <t>コウ</t>
    </rPh>
    <phoneticPr fontId="2"/>
  </si>
  <si>
    <t>予防条例第41条第３項</t>
    <rPh sb="7" eb="8">
      <t>ジョウ</t>
    </rPh>
    <rPh sb="8" eb="9">
      <t>ダイ</t>
    </rPh>
    <rPh sb="10" eb="11">
      <t>コウ</t>
    </rPh>
    <phoneticPr fontId="2"/>
  </si>
  <si>
    <t>予防条例第41条第４項</t>
    <rPh sb="7" eb="8">
      <t>ジョウ</t>
    </rPh>
    <rPh sb="8" eb="9">
      <t>ダイ</t>
    </rPh>
    <rPh sb="10" eb="11">
      <t>コウ</t>
    </rPh>
    <phoneticPr fontId="2"/>
  </si>
  <si>
    <t>予防条例第41条第５項</t>
    <rPh sb="7" eb="8">
      <t>ジョウ</t>
    </rPh>
    <rPh sb="8" eb="9">
      <t>ダイ</t>
    </rPh>
    <rPh sb="10" eb="11">
      <t>コウ</t>
    </rPh>
    <phoneticPr fontId="2"/>
  </si>
  <si>
    <t>⑤</t>
    <phoneticPr fontId="2"/>
  </si>
  <si>
    <t>⑥</t>
    <phoneticPr fontId="2"/>
  </si>
  <si>
    <t>⑦</t>
    <phoneticPr fontId="2"/>
  </si>
  <si>
    <t>⑧</t>
    <phoneticPr fontId="2"/>
  </si>
  <si>
    <t>⑨</t>
    <phoneticPr fontId="2"/>
  </si>
  <si>
    <t>⑩</t>
    <phoneticPr fontId="2"/>
  </si>
  <si>
    <t>⑪</t>
    <phoneticPr fontId="2"/>
  </si>
  <si>
    <t>⑫</t>
  </si>
  <si>
    <t>⑬</t>
  </si>
  <si>
    <t>⑭</t>
  </si>
  <si>
    <t>指定介護予防認知症対応型通所介護の方針は、基本方針及び基本取扱方針に基づき、次に掲げるところにより行われているか。</t>
    <phoneticPr fontId="2"/>
  </si>
  <si>
    <t>主治の医師又は歯科医師からの情報伝達やサービス担当者会議を通じる等の適切な方法により、利用者の心身の状況、その置かれている環境等利用者の日常生活全般の状況の的確な把握を行っているか。</t>
    <phoneticPr fontId="2"/>
  </si>
  <si>
    <t>管理者は、前号に規定する利用者の日常生活全般の状況及び希望を踏まえて、指定介護予防認知症対応型通所介護の目標、当該目標を達成するための具体的なサービスの内容、サービスの提供を行う期間等を記載した介護予防認知症対応型通所介護計画を作成しているか。</t>
    <phoneticPr fontId="2"/>
  </si>
  <si>
    <t>介護予防認知症対応型通所介護計画は、既に介護予防サービス計画が作成されている場合は、当該計画の内容に沿って作成されているか。</t>
    <phoneticPr fontId="2"/>
  </si>
  <si>
    <t>管理者は、介護予防認知症対応型通所介護計画の作成に当たっては、その内容について利用者又はその家族に対して説明し、利用者の同意を得ているか。</t>
    <phoneticPr fontId="2"/>
  </si>
  <si>
    <t>管理者は、介護予防認知症対応型通所介護計画を作成した際には、当該介護予防認知症対応型通所介護計画を利用者に交付しているか。</t>
    <phoneticPr fontId="2"/>
  </si>
  <si>
    <t>指定介護予防認知症対応型通所介護の提供に当たっては、利用者が住み慣れた地域での生活を継続することができるよう、地域住民との交流や地域活動への参加を図りつつ、利用者の心身の状況を踏まえ、妥当適切に行っているか。</t>
    <phoneticPr fontId="2"/>
  </si>
  <si>
    <t>指定介護予防認知症対応型通所介護の提供に当たっては、利用者一人一人の人格を尊重し、利用者がそれぞれの役割を持って日常生活を送ることができるよう配慮して行っているか。</t>
    <phoneticPr fontId="2"/>
  </si>
  <si>
    <t>指定介護予防認知症対応型通所介護の提供に当たっては、介護予防認知症対応型通所介護計画に基づき、利用者が日常生活を営むのに必要な支援を行っているか。</t>
    <phoneticPr fontId="2"/>
  </si>
  <si>
    <t>指定介護予防認知症対応型通所介護の提供に当たっては、懇切丁寧に行うことを旨とし、利用者又はその家族に対し、サービスの提供方法等について、理解しやすいように説明を行っているか。</t>
    <phoneticPr fontId="2"/>
  </si>
  <si>
    <t>指定介護予防認知症対応型通所介護の提供に当たっては、介護技術の進歩に対応し、適切な介護技術をもってサービスの提供を行っているか。</t>
    <phoneticPr fontId="2"/>
  </si>
  <si>
    <t>介護予防認知症対応型通所介護計画に基づくサービスの提供の開始時から、当該介護予防認知症対応型通所介護計画に記載したサービスの提供を行う期間が終了するまでに、少なくとも１回は、当該介護予防認知症対応型通所介護計画の実施状況の把握（以下「モニタリング」という。）を行っているか。</t>
    <phoneticPr fontId="2"/>
  </si>
  <si>
    <t>管理者は、モニタリングの結果を記録し、当該記録を当該サービスの提供に係る介護予防サービス計画を作成した指定介護予防支援事業者に報告しているか。</t>
    <phoneticPr fontId="2"/>
  </si>
  <si>
    <t>管理者は、モニタリングの結果を踏まえ、必要に応じて介護予防認知症対応型通所介護計画の変更を行っているか。</t>
    <phoneticPr fontId="2"/>
  </si>
  <si>
    <t>指定認知症対応型通所介護の方針は次に掲げるところにより行われているか。</t>
    <phoneticPr fontId="2"/>
  </si>
  <si>
    <t>利用者が住み慣れた地域での生活を継続することができるよう、地域住民との交流や地域活動への参加を図りつつ、利用者の心身の状況を踏まえ、妥当適切に行われているか。</t>
    <phoneticPr fontId="2"/>
  </si>
  <si>
    <t>利用者一人一人の人格を尊重し、利用者がそれぞれの役割を持って日常生活を送ることができるよう配慮して行われているか。</t>
    <phoneticPr fontId="2"/>
  </si>
  <si>
    <t>認知症対応型通所介護計画に基づき、漫然かつ画一的にならないように、利用者の機能訓練及びその者が日常生活を営むことができるよう必要な援助が行われているか。</t>
    <phoneticPr fontId="2"/>
  </si>
  <si>
    <t>懇切丁寧に行うことを旨とし、利用者又はその家族に対し、サービスの提供方法等について、理解しやすいように説明を行っているか。</t>
    <phoneticPr fontId="2"/>
  </si>
  <si>
    <t>介護技術の進歩に対応し、適切な介護技術をもってこれを行っているか。</t>
    <phoneticPr fontId="2"/>
  </si>
  <si>
    <t>常に利用者の心身の状況を的確に把握しつつ、相談援助等の生活指導、機能訓練その他必要なサービスを利用者の希望に沿って適切に提供しているか。</t>
    <phoneticPr fontId="2"/>
  </si>
  <si>
    <t>指定認知症対応型通所介護の提供にあたっては、当該利用者又は他の利用者等の生命又は身体を保護するため緊急やむを得ない場合を除き、身体的拘束等を行っていないか。</t>
    <phoneticPr fontId="2"/>
  </si>
  <si>
    <t>⑮</t>
    <phoneticPr fontId="2"/>
  </si>
  <si>
    <t>⑯</t>
    <phoneticPr fontId="2"/>
  </si>
  <si>
    <r>
      <rPr>
        <sz val="10"/>
        <color rgb="FFFF0000"/>
        <rFont val="HG丸ｺﾞｼｯｸM-PRO"/>
        <family val="3"/>
        <charset val="128"/>
      </rPr>
      <t>⑮</t>
    </r>
    <r>
      <rPr>
        <sz val="10"/>
        <rFont val="HG丸ｺﾞｼｯｸM-PRO"/>
        <family val="3"/>
        <charset val="128"/>
      </rPr>
      <t>の介護予防認知症対応型通所介護計画の変更は、①～</t>
    </r>
    <r>
      <rPr>
        <sz val="10"/>
        <color rgb="FFFF0000"/>
        <rFont val="HG丸ｺﾞｼｯｸM-PRO"/>
        <family val="3"/>
        <charset val="128"/>
      </rPr>
      <t>⑭</t>
    </r>
    <r>
      <rPr>
        <sz val="10"/>
        <rFont val="HG丸ｺﾞｼｯｸM-PRO"/>
        <family val="3"/>
        <charset val="128"/>
      </rPr>
      <t>により行われているか。</t>
    </r>
    <phoneticPr fontId="2"/>
  </si>
  <si>
    <t>指定介護予防認知症対応型通所介護の提供にあたっては、当該利用者又は他の利用者等の生命又は身体を保護するため緊急やむを得ない場合を除き、身体的拘束等を行っていないか。</t>
    <rPh sb="2" eb="6">
      <t>カイゴヨボウ</t>
    </rPh>
    <phoneticPr fontId="2"/>
  </si>
  <si>
    <t>⑤の身体的拘束等を行う場合には、その態様及び時間、その際の利用者の心身の状況並びに緊急やむを得ない理由を記録しているか。</t>
    <phoneticPr fontId="2"/>
  </si>
  <si>
    <t>⑩の身体的拘束等を行う場合には、その態様及び時間、その際の利用者の心身の状況並びに緊急やむを得ない理由を記録しているか。</t>
    <phoneticPr fontId="2"/>
  </si>
  <si>
    <t>具体的取扱方針
（続き）</t>
    <rPh sb="9" eb="10">
      <t>ツヅ</t>
    </rPh>
    <phoneticPr fontId="2"/>
  </si>
  <si>
    <t>条例第105条</t>
    <rPh sb="0" eb="2">
      <t>ジョウレイ</t>
    </rPh>
    <rPh sb="2" eb="3">
      <t>ダイ</t>
    </rPh>
    <rPh sb="6" eb="7">
      <t>ジョウ</t>
    </rPh>
    <phoneticPr fontId="2"/>
  </si>
  <si>
    <t>条例第105条第1項（１）</t>
    <rPh sb="0" eb="2">
      <t>ジョウレイ</t>
    </rPh>
    <rPh sb="2" eb="3">
      <t>ダイ</t>
    </rPh>
    <rPh sb="6" eb="7">
      <t>ジョウ</t>
    </rPh>
    <rPh sb="7" eb="8">
      <t>ダイ</t>
    </rPh>
    <rPh sb="9" eb="10">
      <t>コウ</t>
    </rPh>
    <phoneticPr fontId="2"/>
  </si>
  <si>
    <t>条例第105条第1項（２）</t>
    <rPh sb="0" eb="2">
      <t>ジョウレイ</t>
    </rPh>
    <rPh sb="2" eb="3">
      <t>ダイ</t>
    </rPh>
    <rPh sb="6" eb="7">
      <t>ジョウ</t>
    </rPh>
    <rPh sb="7" eb="8">
      <t>ダイ</t>
    </rPh>
    <rPh sb="9" eb="10">
      <t>コウ</t>
    </rPh>
    <phoneticPr fontId="2"/>
  </si>
  <si>
    <t>条例第105条第1項（３）</t>
    <rPh sb="0" eb="2">
      <t>ジョウレイ</t>
    </rPh>
    <rPh sb="2" eb="3">
      <t>ダイ</t>
    </rPh>
    <rPh sb="6" eb="7">
      <t>ジョウ</t>
    </rPh>
    <rPh sb="7" eb="8">
      <t>ダイ</t>
    </rPh>
    <rPh sb="9" eb="10">
      <t>コウ</t>
    </rPh>
    <phoneticPr fontId="2"/>
  </si>
  <si>
    <t>条例第105条第1項（４）</t>
    <rPh sb="0" eb="2">
      <t>ジョウレイ</t>
    </rPh>
    <rPh sb="2" eb="3">
      <t>ダイ</t>
    </rPh>
    <rPh sb="6" eb="7">
      <t>ジョウ</t>
    </rPh>
    <rPh sb="7" eb="8">
      <t>ダイ</t>
    </rPh>
    <rPh sb="9" eb="10">
      <t>コウ</t>
    </rPh>
    <phoneticPr fontId="2"/>
  </si>
  <si>
    <t>条例第105条第1項（５）</t>
    <rPh sb="0" eb="2">
      <t>ジョウレイ</t>
    </rPh>
    <rPh sb="2" eb="3">
      <t>ダイ</t>
    </rPh>
    <rPh sb="6" eb="7">
      <t>ジョウ</t>
    </rPh>
    <rPh sb="7" eb="8">
      <t>ダイ</t>
    </rPh>
    <rPh sb="9" eb="10">
      <t>コウ</t>
    </rPh>
    <phoneticPr fontId="2"/>
  </si>
  <si>
    <t>条例第105条第1項（６）</t>
    <rPh sb="0" eb="2">
      <t>ジョウレイ</t>
    </rPh>
    <rPh sb="2" eb="3">
      <t>ダイ</t>
    </rPh>
    <rPh sb="6" eb="7">
      <t>ジョウ</t>
    </rPh>
    <rPh sb="7" eb="8">
      <t>ダイ</t>
    </rPh>
    <rPh sb="9" eb="10">
      <t>コウ</t>
    </rPh>
    <phoneticPr fontId="2"/>
  </si>
  <si>
    <r>
      <t>条例第105条第1項</t>
    </r>
    <r>
      <rPr>
        <sz val="10"/>
        <color rgb="FFFF0000"/>
        <rFont val="HG丸ｺﾞｼｯｸM-PRO"/>
        <family val="3"/>
        <charset val="128"/>
      </rPr>
      <t>（７）</t>
    </r>
    <rPh sb="0" eb="2">
      <t>ジョウレイ</t>
    </rPh>
    <rPh sb="2" eb="3">
      <t>ダイ</t>
    </rPh>
    <rPh sb="6" eb="7">
      <t>ジョウ</t>
    </rPh>
    <rPh sb="7" eb="8">
      <t>ダイ</t>
    </rPh>
    <rPh sb="9" eb="10">
      <t>コウ</t>
    </rPh>
    <phoneticPr fontId="2"/>
  </si>
  <si>
    <r>
      <t>条例第105条第1項</t>
    </r>
    <r>
      <rPr>
        <sz val="10"/>
        <color rgb="FFFF0000"/>
        <rFont val="HG丸ｺﾞｼｯｸM-PRO"/>
        <family val="3"/>
        <charset val="128"/>
      </rPr>
      <t>（８）</t>
    </r>
    <rPh sb="0" eb="2">
      <t>ジョウレイ</t>
    </rPh>
    <rPh sb="2" eb="3">
      <t>ダイ</t>
    </rPh>
    <rPh sb="6" eb="7">
      <t>ジョウ</t>
    </rPh>
    <rPh sb="7" eb="8">
      <t>ダイ</t>
    </rPh>
    <rPh sb="9" eb="10">
      <t>コウ</t>
    </rPh>
    <phoneticPr fontId="2"/>
  </si>
  <si>
    <t>予防条例第42条</t>
    <rPh sb="0" eb="4">
      <t>ヨボウジョウレイ</t>
    </rPh>
    <rPh sb="4" eb="5">
      <t>ダイ</t>
    </rPh>
    <rPh sb="7" eb="8">
      <t>ジョウ</t>
    </rPh>
    <phoneticPr fontId="2"/>
  </si>
  <si>
    <t>予防条例第42条第1項（１）</t>
    <rPh sb="0" eb="4">
      <t>ヨボウジョウレイ</t>
    </rPh>
    <rPh sb="4" eb="5">
      <t>ダイ</t>
    </rPh>
    <rPh sb="7" eb="8">
      <t>ジョウ</t>
    </rPh>
    <rPh sb="8" eb="9">
      <t>ダイ</t>
    </rPh>
    <rPh sb="10" eb="11">
      <t>コウ</t>
    </rPh>
    <phoneticPr fontId="2"/>
  </si>
  <si>
    <t>予防条例第42条第1項（２）</t>
    <rPh sb="0" eb="4">
      <t>ヨボウジョウレイ</t>
    </rPh>
    <rPh sb="4" eb="5">
      <t>ダイ</t>
    </rPh>
    <rPh sb="7" eb="8">
      <t>ジョウ</t>
    </rPh>
    <rPh sb="8" eb="9">
      <t>ダイ</t>
    </rPh>
    <rPh sb="10" eb="11">
      <t>コウ</t>
    </rPh>
    <phoneticPr fontId="2"/>
  </si>
  <si>
    <t>予防条例第42条第1項（３）</t>
    <rPh sb="0" eb="4">
      <t>ヨボウジョウレイ</t>
    </rPh>
    <rPh sb="4" eb="5">
      <t>ダイ</t>
    </rPh>
    <rPh sb="7" eb="8">
      <t>ジョウ</t>
    </rPh>
    <rPh sb="8" eb="9">
      <t>ダイ</t>
    </rPh>
    <rPh sb="10" eb="11">
      <t>コウ</t>
    </rPh>
    <phoneticPr fontId="2"/>
  </si>
  <si>
    <t>予防条例第42条第1項（４）</t>
    <rPh sb="0" eb="4">
      <t>ヨボウジョウレイ</t>
    </rPh>
    <rPh sb="4" eb="5">
      <t>ダイ</t>
    </rPh>
    <rPh sb="7" eb="8">
      <t>ジョウ</t>
    </rPh>
    <rPh sb="8" eb="9">
      <t>ダイ</t>
    </rPh>
    <rPh sb="10" eb="11">
      <t>コウ</t>
    </rPh>
    <phoneticPr fontId="2"/>
  </si>
  <si>
    <t>予防条例第42条第1項（５）</t>
    <rPh sb="0" eb="4">
      <t>ヨボウジョウレイ</t>
    </rPh>
    <rPh sb="4" eb="5">
      <t>ダイ</t>
    </rPh>
    <rPh sb="7" eb="8">
      <t>ジョウ</t>
    </rPh>
    <rPh sb="8" eb="9">
      <t>ダイ</t>
    </rPh>
    <rPh sb="10" eb="11">
      <t>コウ</t>
    </rPh>
    <phoneticPr fontId="2"/>
  </si>
  <si>
    <t>予防条例第42条第1項（６）</t>
    <rPh sb="0" eb="4">
      <t>ヨボウジョウレイ</t>
    </rPh>
    <rPh sb="4" eb="5">
      <t>ダイ</t>
    </rPh>
    <rPh sb="7" eb="8">
      <t>ジョウ</t>
    </rPh>
    <rPh sb="8" eb="9">
      <t>ダイ</t>
    </rPh>
    <rPh sb="10" eb="11">
      <t>コウ</t>
    </rPh>
    <phoneticPr fontId="2"/>
  </si>
  <si>
    <t>予防条例第42条第1項（７）</t>
    <rPh sb="0" eb="4">
      <t>ヨボウジョウレイ</t>
    </rPh>
    <rPh sb="4" eb="5">
      <t>ダイ</t>
    </rPh>
    <rPh sb="7" eb="8">
      <t>ジョウ</t>
    </rPh>
    <rPh sb="8" eb="9">
      <t>ダイ</t>
    </rPh>
    <rPh sb="10" eb="11">
      <t>コウ</t>
    </rPh>
    <phoneticPr fontId="2"/>
  </si>
  <si>
    <t>予防条例第42条第1項（８）</t>
    <rPh sb="0" eb="4">
      <t>ヨボウジョウレイ</t>
    </rPh>
    <rPh sb="4" eb="5">
      <t>ダイ</t>
    </rPh>
    <rPh sb="7" eb="8">
      <t>ジョウ</t>
    </rPh>
    <rPh sb="8" eb="9">
      <t>ダイ</t>
    </rPh>
    <rPh sb="10" eb="11">
      <t>コウ</t>
    </rPh>
    <phoneticPr fontId="2"/>
  </si>
  <si>
    <t>予防条例第42条第1項（９）</t>
    <rPh sb="0" eb="4">
      <t>ヨボウジョウレイ</t>
    </rPh>
    <rPh sb="4" eb="5">
      <t>ダイ</t>
    </rPh>
    <rPh sb="7" eb="8">
      <t>ジョウ</t>
    </rPh>
    <rPh sb="8" eb="9">
      <t>ダイ</t>
    </rPh>
    <rPh sb="10" eb="11">
      <t>コウ</t>
    </rPh>
    <phoneticPr fontId="2"/>
  </si>
  <si>
    <t>予防条例第42条第1項（１０）</t>
    <rPh sb="0" eb="4">
      <t>ヨボウジョウレイ</t>
    </rPh>
    <rPh sb="4" eb="5">
      <t>ダイ</t>
    </rPh>
    <rPh sb="7" eb="8">
      <t>ジョウ</t>
    </rPh>
    <rPh sb="8" eb="9">
      <t>ダイ</t>
    </rPh>
    <rPh sb="10" eb="11">
      <t>コウ</t>
    </rPh>
    <phoneticPr fontId="2"/>
  </si>
  <si>
    <t>予防条例第42条第1項（１１）</t>
    <rPh sb="0" eb="4">
      <t>ヨボウジョウレイ</t>
    </rPh>
    <rPh sb="4" eb="5">
      <t>ダイ</t>
    </rPh>
    <rPh sb="7" eb="8">
      <t>ジョウ</t>
    </rPh>
    <rPh sb="8" eb="9">
      <t>ダイ</t>
    </rPh>
    <rPh sb="10" eb="11">
      <t>コウ</t>
    </rPh>
    <phoneticPr fontId="2"/>
  </si>
  <si>
    <r>
      <t>予防条例第42条第1項</t>
    </r>
    <r>
      <rPr>
        <sz val="9"/>
        <color rgb="FFFF0000"/>
        <rFont val="HG丸ｺﾞｼｯｸM-PRO"/>
        <family val="3"/>
        <charset val="128"/>
      </rPr>
      <t>（１２）</t>
    </r>
    <rPh sb="0" eb="4">
      <t>ヨボウジョウレイ</t>
    </rPh>
    <rPh sb="4" eb="5">
      <t>ダイ</t>
    </rPh>
    <rPh sb="7" eb="8">
      <t>ジョウ</t>
    </rPh>
    <rPh sb="8" eb="9">
      <t>ダイ</t>
    </rPh>
    <rPh sb="10" eb="11">
      <t>コウ</t>
    </rPh>
    <phoneticPr fontId="2"/>
  </si>
  <si>
    <r>
      <t>予防条例第42条第1項</t>
    </r>
    <r>
      <rPr>
        <sz val="9"/>
        <color rgb="FFFF0000"/>
        <rFont val="HG丸ｺﾞｼｯｸM-PRO"/>
        <family val="3"/>
        <charset val="128"/>
      </rPr>
      <t>（１３）</t>
    </r>
    <rPh sb="0" eb="4">
      <t>ヨボウジョウレイ</t>
    </rPh>
    <rPh sb="4" eb="5">
      <t>ダイ</t>
    </rPh>
    <rPh sb="7" eb="8">
      <t>ジョウ</t>
    </rPh>
    <rPh sb="8" eb="9">
      <t>ダイ</t>
    </rPh>
    <rPh sb="10" eb="11">
      <t>コウ</t>
    </rPh>
    <phoneticPr fontId="2"/>
  </si>
  <si>
    <r>
      <t>予防条例第42条第1項</t>
    </r>
    <r>
      <rPr>
        <sz val="9"/>
        <color rgb="FFFF0000"/>
        <rFont val="HG丸ｺﾞｼｯｸM-PRO"/>
        <family val="3"/>
        <charset val="128"/>
      </rPr>
      <t>（１４）</t>
    </r>
    <rPh sb="0" eb="4">
      <t>ヨボウジョウレイ</t>
    </rPh>
    <rPh sb="4" eb="5">
      <t>ダイ</t>
    </rPh>
    <rPh sb="7" eb="8">
      <t>ジョウ</t>
    </rPh>
    <rPh sb="8" eb="9">
      <t>ダイ</t>
    </rPh>
    <rPh sb="10" eb="11">
      <t>コウ</t>
    </rPh>
    <phoneticPr fontId="2"/>
  </si>
  <si>
    <r>
      <t>予防条例第42条第1項</t>
    </r>
    <r>
      <rPr>
        <sz val="9"/>
        <color rgb="FFFF0000"/>
        <rFont val="HG丸ｺﾞｼｯｸM-PRO"/>
        <family val="3"/>
        <charset val="128"/>
      </rPr>
      <t>（１５）</t>
    </r>
    <rPh sb="0" eb="4">
      <t>ヨボウジョウレイ</t>
    </rPh>
    <rPh sb="4" eb="5">
      <t>ダイ</t>
    </rPh>
    <rPh sb="7" eb="8">
      <t>ジョウ</t>
    </rPh>
    <rPh sb="8" eb="9">
      <t>ダイ</t>
    </rPh>
    <rPh sb="10" eb="11">
      <t>コウ</t>
    </rPh>
    <phoneticPr fontId="2"/>
  </si>
  <si>
    <r>
      <t>予防条例第42条第1項</t>
    </r>
    <r>
      <rPr>
        <sz val="9"/>
        <color rgb="FFFF0000"/>
        <rFont val="HG丸ｺﾞｼｯｸM-PRO"/>
        <family val="3"/>
        <charset val="128"/>
      </rPr>
      <t>（１６）</t>
    </r>
    <rPh sb="0" eb="4">
      <t>ヨボウジョウレイ</t>
    </rPh>
    <rPh sb="4" eb="5">
      <t>ダイ</t>
    </rPh>
    <rPh sb="7" eb="8">
      <t>ジョウ</t>
    </rPh>
    <rPh sb="8" eb="9">
      <t>ダイ</t>
    </rPh>
    <rPh sb="10" eb="11">
      <t>コウ</t>
    </rPh>
    <phoneticPr fontId="2"/>
  </si>
  <si>
    <t>認知症対応型通所介護計画の作成</t>
    <phoneticPr fontId="2"/>
  </si>
  <si>
    <t>利用者の心身の状況、希望及びその置かれている環境等を踏まえて、機能訓練等の目標、当該目標を達成するための具体的なサービスの内容等を記載した認知症対応型通所介護計画を作成しているか。</t>
    <phoneticPr fontId="2"/>
  </si>
  <si>
    <t>認知症対応型通所介護計画は、既に居宅サービス計画が作成されている場合は、当該居宅サービス計画の内容に沿って作成しているか。
※なお、認知症対応型通所介護計画の作成後に居宅サービス計画が作成された場合は、当該認知症対応型通所介護計画が居宅サービス計画に沿ったものであるか確認し、必要に応じて変更しているか。</t>
    <phoneticPr fontId="2"/>
  </si>
  <si>
    <t>管理者は、認知症対応型通所介護計画の作成に当たっては、その内容について利用者又はその家族に対して説明し、利用者の同意を得ているか。
また、その実施状況や評価についても説明を行っているか。</t>
    <phoneticPr fontId="2"/>
  </si>
  <si>
    <t>管理者は、認知症対応型通所介護計画を作成した際には、当該認知症対応型通所介護計画を利用者に交付しているか。</t>
    <phoneticPr fontId="2"/>
  </si>
  <si>
    <t>それぞれの利用者について、認知症対応型通所介護計画に従ったサービスの実施状況及び目標の達成状況の記録を行っているか。</t>
    <phoneticPr fontId="2"/>
  </si>
  <si>
    <t>条例第106条第１項
解釈通知第３三（２）</t>
    <rPh sb="0" eb="2">
      <t>ジョウレイ</t>
    </rPh>
    <rPh sb="2" eb="3">
      <t>ダイ</t>
    </rPh>
    <rPh sb="6" eb="7">
      <t>ジョウ</t>
    </rPh>
    <rPh sb="7" eb="8">
      <t>ダイ</t>
    </rPh>
    <rPh sb="9" eb="10">
      <t>コウ</t>
    </rPh>
    <rPh sb="17" eb="18">
      <t>サン</t>
    </rPh>
    <phoneticPr fontId="2"/>
  </si>
  <si>
    <t>条例第106条第２項
解釈通知第３三（２）</t>
    <rPh sb="0" eb="2">
      <t>ジョウレイ</t>
    </rPh>
    <rPh sb="2" eb="3">
      <t>ダイ</t>
    </rPh>
    <rPh sb="6" eb="7">
      <t>ジョウ</t>
    </rPh>
    <rPh sb="7" eb="8">
      <t>ダイ</t>
    </rPh>
    <rPh sb="9" eb="10">
      <t>コウ</t>
    </rPh>
    <rPh sb="17" eb="18">
      <t>サン</t>
    </rPh>
    <phoneticPr fontId="2"/>
  </si>
  <si>
    <t>条例第106条第３項
解釈通知第３三（２）</t>
    <rPh sb="0" eb="2">
      <t>ジョウレイ</t>
    </rPh>
    <rPh sb="2" eb="3">
      <t>ダイ</t>
    </rPh>
    <rPh sb="6" eb="7">
      <t>ジョウ</t>
    </rPh>
    <rPh sb="7" eb="8">
      <t>ダイ</t>
    </rPh>
    <rPh sb="9" eb="10">
      <t>コウ</t>
    </rPh>
    <rPh sb="17" eb="18">
      <t>サン</t>
    </rPh>
    <phoneticPr fontId="2"/>
  </si>
  <si>
    <t>条例第106条第４項
解釈通知第３三（２）</t>
    <rPh sb="0" eb="2">
      <t>ジョウレイ</t>
    </rPh>
    <rPh sb="2" eb="3">
      <t>ダイ</t>
    </rPh>
    <rPh sb="6" eb="7">
      <t>ジョウ</t>
    </rPh>
    <rPh sb="7" eb="8">
      <t>ダイ</t>
    </rPh>
    <rPh sb="9" eb="10">
      <t>コウ</t>
    </rPh>
    <rPh sb="17" eb="18">
      <t>サン</t>
    </rPh>
    <phoneticPr fontId="2"/>
  </si>
  <si>
    <t>条例第106条第５項
解釈通知第３三（２）</t>
    <rPh sb="0" eb="2">
      <t>ジョウレイ</t>
    </rPh>
    <rPh sb="2" eb="3">
      <t>ダイ</t>
    </rPh>
    <rPh sb="6" eb="7">
      <t>ジョウ</t>
    </rPh>
    <rPh sb="7" eb="8">
      <t>ダイ</t>
    </rPh>
    <rPh sb="9" eb="10">
      <t>コウ</t>
    </rPh>
    <rPh sb="17" eb="18">
      <t>サン</t>
    </rPh>
    <phoneticPr fontId="2"/>
  </si>
  <si>
    <t>指定(介護予防)認知症対応型通所介護を受けている利用者が、次のいずれかに該当する場合は、遅滞なく、意見を付してその旨を市に通知しているか</t>
    <phoneticPr fontId="2"/>
  </si>
  <si>
    <t>正当な理由なしに指定(介護予防)認知症対応型通所介護の利用に関する指示に従わないことにより、要介護(要支援)状態の程度を増進させたと認められるとき。</t>
    <phoneticPr fontId="2"/>
  </si>
  <si>
    <t>偽りその他不正な行為によって保険給付を受け、又は受けようとしたとき。</t>
    <phoneticPr fontId="2"/>
  </si>
  <si>
    <t>条例第28条
予防条例第24条
解釈通知第３一４（18）</t>
    <rPh sb="0" eb="2">
      <t>ジョウレイ</t>
    </rPh>
    <rPh sb="2" eb="3">
      <t>ダイ</t>
    </rPh>
    <rPh sb="5" eb="6">
      <t>ジョウ</t>
    </rPh>
    <rPh sb="7" eb="11">
      <t>ヨボウジョウレイ</t>
    </rPh>
    <rPh sb="11" eb="12">
      <t>ダイ</t>
    </rPh>
    <rPh sb="14" eb="15">
      <t>ジョウ</t>
    </rPh>
    <phoneticPr fontId="2"/>
  </si>
  <si>
    <t>現に指定(介護予防)認知症対応型通所介護の提供を行っているときに利用者に病状の急変が生じた場合その他必要な場合は、速やかに主治医への連絡を行う等の必要な措置を講じているか。</t>
    <phoneticPr fontId="2"/>
  </si>
  <si>
    <t>条例第53条
予防条例第25条
解釈通知第３二の4（3）</t>
    <rPh sb="0" eb="2">
      <t>ジョウレイ</t>
    </rPh>
    <rPh sb="2" eb="3">
      <t>ダイ</t>
    </rPh>
    <rPh sb="5" eb="6">
      <t>ジョウ</t>
    </rPh>
    <rPh sb="7" eb="11">
      <t>ヨボウジョウレイ</t>
    </rPh>
    <rPh sb="11" eb="12">
      <t>ダイ</t>
    </rPh>
    <rPh sb="14" eb="15">
      <t>ジョウ</t>
    </rPh>
    <phoneticPr fontId="2"/>
  </si>
  <si>
    <t>管理者は、当該事業所の従業者の管理及び利用の申込に係る調整、業務の実施状況の把握その他の管理を一元的に行っているか。</t>
    <phoneticPr fontId="2"/>
  </si>
  <si>
    <t>管理者は従業者に運営に関する基準を遵守させるため必要な指揮命令を行っているか。</t>
    <phoneticPr fontId="2"/>
  </si>
  <si>
    <t>条例第69条第1項
予防条例第26条
解釈通知第３二の4（4）</t>
    <rPh sb="0" eb="2">
      <t>ジョウレイ</t>
    </rPh>
    <rPh sb="2" eb="3">
      <t>ダイ</t>
    </rPh>
    <rPh sb="5" eb="6">
      <t>ジョウ</t>
    </rPh>
    <rPh sb="6" eb="7">
      <t>ダイ</t>
    </rPh>
    <rPh sb="8" eb="9">
      <t>コウ</t>
    </rPh>
    <phoneticPr fontId="2"/>
  </si>
  <si>
    <t>事業所ごとに、次に掲げる重要事項を内容とする運営規程を定めているか。</t>
    <phoneticPr fontId="2"/>
  </si>
  <si>
    <t>①事業の目的及び運営の方針
②従業者の職種、員数及び職務の内容
③営業日及び営業時間
④指定認知症対応型通所介護の利用定員
⑤指定認知症対応型通所介護の内容及び利用料その他の費用の額
⑥通常の事業の実施地域
⑦サービス利用に当たっての留意事項
⑧緊急時等における対応方法
⑨非常災害対策
⑩虐待の防止のための措置に関する事項
⑪その他運営に係る重要事項</t>
    <rPh sb="78" eb="79">
      <t>オヨ</t>
    </rPh>
    <phoneticPr fontId="2"/>
  </si>
  <si>
    <t>条例第70条
予防条例第27条</t>
    <rPh sb="0" eb="2">
      <t>ジョウレイ</t>
    </rPh>
    <rPh sb="2" eb="3">
      <t>ダイ</t>
    </rPh>
    <rPh sb="5" eb="6">
      <t>ジョウ</t>
    </rPh>
    <phoneticPr fontId="2"/>
  </si>
  <si>
    <t>利用者に対し適切な指定(介護予防)認知症対応型通所介護を提供できるよう、事業所ごとに、従業者の勤務の体制を定めているか。
具体的には、
①原則として月ごとの勤務表を作成しているか。
②指定(介護予防)認知症対応型通所介護従業者の日々の勤務時間、常勤・非常勤の別、専従の生活相談員、看護職員、介護職員及び機能訓練指導員の配置、管理者との兼務関係等を明確にしているか。</t>
    <phoneticPr fontId="2"/>
  </si>
  <si>
    <r>
      <t xml:space="preserve">条例第71条第1項
予防条例第28条第1項
</t>
    </r>
    <r>
      <rPr>
        <sz val="9"/>
        <rFont val="HG丸ｺﾞｼｯｸM-PRO"/>
        <family val="3"/>
        <charset val="128"/>
      </rPr>
      <t>解釈通知第３二の二３（6）①</t>
    </r>
    <rPh sb="0" eb="2">
      <t>ジョウレイ</t>
    </rPh>
    <rPh sb="2" eb="3">
      <t>ダイ</t>
    </rPh>
    <rPh sb="5" eb="6">
      <t>ジョウ</t>
    </rPh>
    <rPh sb="6" eb="7">
      <t>ダイ</t>
    </rPh>
    <rPh sb="8" eb="9">
      <t>コウ</t>
    </rPh>
    <phoneticPr fontId="2"/>
  </si>
  <si>
    <t>当該事業所の従業者によって指定(介護予防)認知症対応型通所介護を提供しているか。(ただし、利用者の処遇に直接影響を及ぼさない業務については、この限りでない。</t>
    <phoneticPr fontId="2"/>
  </si>
  <si>
    <t>従業者の資質の向上のために、その研修の機会を確保しているか。</t>
    <phoneticPr fontId="2"/>
  </si>
  <si>
    <t>条例第71条第2項
予防条例第28条第２項</t>
    <rPh sb="0" eb="2">
      <t>ジョウレイ</t>
    </rPh>
    <rPh sb="2" eb="3">
      <t>ダイ</t>
    </rPh>
    <rPh sb="5" eb="6">
      <t>ジョウ</t>
    </rPh>
    <rPh sb="6" eb="7">
      <t>ダイ</t>
    </rPh>
    <rPh sb="8" eb="9">
      <t>コウ</t>
    </rPh>
    <phoneticPr fontId="2"/>
  </si>
  <si>
    <t>条例第71条第３項</t>
    <phoneticPr fontId="2"/>
  </si>
  <si>
    <t>※この場合において、全ての従業者に対し、認知症介護に係る基礎的な研修を受講させるために必要な措置を講じなければならない。</t>
    <phoneticPr fontId="2"/>
  </si>
  <si>
    <r>
      <rPr>
        <sz val="9"/>
        <color rgb="FFFF0000"/>
        <rFont val="HG丸ｺﾞｼｯｸM-PRO"/>
        <family val="3"/>
        <charset val="128"/>
      </rPr>
      <t>※R6（努力義務の文を削除）</t>
    </r>
    <r>
      <rPr>
        <sz val="9"/>
        <color rgb="FF0000FF"/>
        <rFont val="HG丸ｺﾞｼｯｸM-PRO"/>
        <family val="3"/>
        <charset val="128"/>
      </rPr>
      <t xml:space="preserve">
この場合において、全ての従業者に対し、認知症介護に係る基礎的な研修を受講させるために必要な措置を講じなければならない</t>
    </r>
    <r>
      <rPr>
        <strike/>
        <sz val="9"/>
        <color rgb="FFFF0000"/>
        <rFont val="HG丸ｺﾞｼｯｸM-PRO"/>
        <family val="3"/>
        <charset val="128"/>
      </rPr>
      <t>（令和６年３月31日までは努力義務）</t>
    </r>
    <r>
      <rPr>
        <sz val="9"/>
        <color rgb="FF0000FF"/>
        <rFont val="HG丸ｺﾞｼｯｸM-PRO"/>
        <family val="3"/>
        <charset val="128"/>
      </rPr>
      <t>。</t>
    </r>
    <rPh sb="4" eb="8">
      <t>ドリョクギム</t>
    </rPh>
    <rPh sb="9" eb="10">
      <t>ブン</t>
    </rPh>
    <rPh sb="11" eb="13">
      <t>サクジョ</t>
    </rPh>
    <phoneticPr fontId="2"/>
  </si>
  <si>
    <t>※ただし、資格のカリキュラム等において、認知症介護に関する基礎的な知識及び技術を習得している者（看護師、准看護師、介護福祉士、介護支援専門員、実務者研修修了者、介護職員初任者研修修了者、生活援助従事者研修修了者に加え、介護職員基礎研修過程又は訪問介護員養成研修課程一級課程・二級課程修了者、社会福祉士、医師、歯科医師、薬剤師、理学療法士、作業療法士、言語聴覚士、精神保健福祉士、管理栄養士、栄養士、あん摩マッサージ師、はり師、きゅう師等）を除く。</t>
    <phoneticPr fontId="2"/>
  </si>
  <si>
    <t>予防条例第28条第３項</t>
    <phoneticPr fontId="2"/>
  </si>
  <si>
    <t>条例第71条第3項/予防条例第28条第3項/解釈通知第３二の二３（6）③</t>
    <rPh sb="0" eb="2">
      <t>ジョウレイ</t>
    </rPh>
    <rPh sb="2" eb="3">
      <t>ダイ</t>
    </rPh>
    <rPh sb="5" eb="6">
      <t>ジョウ</t>
    </rPh>
    <rPh sb="6" eb="7">
      <t>ダイ</t>
    </rPh>
    <rPh sb="8" eb="9">
      <t>コウ</t>
    </rPh>
    <phoneticPr fontId="2"/>
  </si>
  <si>
    <t>勤務体制の確保等
（続き）</t>
    <phoneticPr fontId="2"/>
  </si>
  <si>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2"/>
  </si>
  <si>
    <t>条例第71条第4項/予防条例第28条第4項/解釈通知第３二の二３（6）④</t>
    <rPh sb="0" eb="2">
      <t>ジョウレイ</t>
    </rPh>
    <rPh sb="2" eb="3">
      <t>ダイ</t>
    </rPh>
    <rPh sb="5" eb="6">
      <t>ジョウ</t>
    </rPh>
    <rPh sb="6" eb="7">
      <t>ダイ</t>
    </rPh>
    <rPh sb="8" eb="9">
      <t>コウ</t>
    </rPh>
    <phoneticPr fontId="2"/>
  </si>
  <si>
    <t>解釈通知第３二の二３（7）</t>
    <phoneticPr fontId="2"/>
  </si>
  <si>
    <t>条例第32条の2第1項
予防条例第28条の2</t>
    <rPh sb="0" eb="2">
      <t>ジョウレイ</t>
    </rPh>
    <rPh sb="2" eb="3">
      <t>ダイ</t>
    </rPh>
    <rPh sb="5" eb="6">
      <t>ジョウ</t>
    </rPh>
    <rPh sb="8" eb="9">
      <t>ダイ</t>
    </rPh>
    <rPh sb="10" eb="11">
      <t>コウ</t>
    </rPh>
    <rPh sb="13" eb="17">
      <t>ヨボウジョウレイ</t>
    </rPh>
    <rPh sb="17" eb="18">
      <t>ダイ</t>
    </rPh>
    <rPh sb="20" eb="21">
      <t>ジョウ</t>
    </rPh>
    <phoneticPr fontId="2"/>
  </si>
  <si>
    <t>感染症又は非常災害の発生時において、利用者に対する指定認知症対応型通所介護の提供を継続的に実施するための、及び非常時の体制で早期の業務再開を図るための計画（以下「業務継続計画」という。）を策定し、当該業務継続計画に従い必要な措置を講じているか</t>
    <phoneticPr fontId="2"/>
  </si>
  <si>
    <r>
      <rPr>
        <sz val="9"/>
        <color rgb="FFFF0000"/>
        <rFont val="HG丸ｺﾞｼｯｸM-PRO"/>
        <family val="3"/>
        <charset val="128"/>
      </rPr>
      <t>※R6（努力義務の文を削除）</t>
    </r>
    <r>
      <rPr>
        <sz val="9"/>
        <color rgb="FF0000FF"/>
        <rFont val="HG丸ｺﾞｼｯｸM-PRO"/>
        <family val="3"/>
        <charset val="128"/>
      </rPr>
      <t xml:space="preserve">
感染症又は非常災害の発生時において、利用者に対する指定認知症対応型通所介護の提供を継続的に実施するための、及び非常時の体制で早期の業務再開を図るための計画（以下「業務継続計画」という。）を策定し、当該業務継続計画に従い必要な措置を講じているか</t>
    </r>
    <r>
      <rPr>
        <strike/>
        <sz val="9"/>
        <color rgb="FFFF0000"/>
        <rFont val="HG丸ｺﾞｼｯｸM-PRO"/>
        <family val="3"/>
        <charset val="128"/>
      </rPr>
      <t>（令和６年３月31日までは努力義務）</t>
    </r>
    <r>
      <rPr>
        <sz val="9"/>
        <color rgb="FF0000FF"/>
        <rFont val="HG丸ｺﾞｼｯｸM-PRO"/>
        <family val="3"/>
        <charset val="128"/>
      </rPr>
      <t>。</t>
    </r>
    <phoneticPr fontId="2"/>
  </si>
  <si>
    <t>認知症対応型通所介護従業者に対し、業務継続計画について周知するとともに、必要な研修及び訓練（年１回以上）を定期的に実施しているか。</t>
    <phoneticPr fontId="2"/>
  </si>
  <si>
    <t>条例第32条の2第2項/予防条例第28条の2/解釈通知第３二の二３（7）</t>
    <phoneticPr fontId="2"/>
  </si>
  <si>
    <t>条例第72条
予防条例第29条</t>
    <rPh sb="0" eb="2">
      <t>ジョウレイ</t>
    </rPh>
    <rPh sb="2" eb="3">
      <t>ダイ</t>
    </rPh>
    <rPh sb="5" eb="6">
      <t>ジョウ</t>
    </rPh>
    <rPh sb="7" eb="11">
      <t>ヨボウジョウレイ</t>
    </rPh>
    <rPh sb="11" eb="12">
      <t>ダイ</t>
    </rPh>
    <rPh sb="14" eb="15">
      <t>ジョウ</t>
    </rPh>
    <phoneticPr fontId="2"/>
  </si>
  <si>
    <t>利用定員を超えて指定(介護予防)認知症対応型通所介護の提供を行っていないか。</t>
    <phoneticPr fontId="2"/>
  </si>
  <si>
    <t>条例第73条第１項
予防条例第30条第1項
解釈通知第３二の二３（8）①</t>
    <rPh sb="0" eb="2">
      <t>ジョウレイ</t>
    </rPh>
    <rPh sb="2" eb="3">
      <t>ダイ</t>
    </rPh>
    <rPh sb="5" eb="6">
      <t>ジョウ</t>
    </rPh>
    <rPh sb="6" eb="7">
      <t>ダイ</t>
    </rPh>
    <rPh sb="8" eb="9">
      <t>コウ</t>
    </rPh>
    <rPh sb="17" eb="18">
      <t>ジョウ</t>
    </rPh>
    <rPh sb="18" eb="19">
      <t>ダイ</t>
    </rPh>
    <rPh sb="20" eb="21">
      <t>コウ</t>
    </rPh>
    <phoneticPr fontId="2"/>
  </si>
  <si>
    <t>条例第73条第2項]
予防条例第30条第2項
解釈通知第３二の二３（8）②</t>
    <rPh sb="0" eb="2">
      <t>ジョウレイ</t>
    </rPh>
    <rPh sb="2" eb="3">
      <t>ダイ</t>
    </rPh>
    <rPh sb="5" eb="6">
      <t>ジョウ</t>
    </rPh>
    <rPh sb="6" eb="7">
      <t>ダイ</t>
    </rPh>
    <rPh sb="8" eb="9">
      <t>コウ</t>
    </rPh>
    <phoneticPr fontId="2"/>
  </si>
  <si>
    <t>事業所において感染症が発生し、又はまん延しないように次に掲げる措置を講じているか。</t>
    <phoneticPr fontId="2"/>
  </si>
  <si>
    <r>
      <rPr>
        <sz val="9"/>
        <color rgb="FFFF0000"/>
        <rFont val="HG丸ｺﾞｼｯｸM-PRO"/>
        <family val="3"/>
        <charset val="128"/>
      </rPr>
      <t>※R6（努力義務の文を削除）</t>
    </r>
    <r>
      <rPr>
        <sz val="9"/>
        <color rgb="FF0000FF"/>
        <rFont val="HG丸ｺﾞｼｯｸM-PRO"/>
        <family val="3"/>
        <charset val="128"/>
      </rPr>
      <t xml:space="preserve">
事業所において感染症が発生し、又はまん延しないように次に掲げる措置を講じているか</t>
    </r>
    <r>
      <rPr>
        <strike/>
        <sz val="9"/>
        <color rgb="FFFF0000"/>
        <rFont val="HG丸ｺﾞｼｯｸM-PRO"/>
        <family val="3"/>
        <charset val="128"/>
      </rPr>
      <t>（令和６年３月31日までは努力義務）</t>
    </r>
    <r>
      <rPr>
        <sz val="9"/>
        <color rgb="FF0000FF"/>
        <rFont val="HG丸ｺﾞｼｯｸM-PRO"/>
        <family val="3"/>
        <charset val="128"/>
      </rPr>
      <t>。</t>
    </r>
    <phoneticPr fontId="2"/>
  </si>
  <si>
    <t>①感染症の予防及びまん延の防止のための対策を検討する委員会（テレビ電話装置等を活用して行うことができるものとする。）をおおむね６月に１回以上開催するとともに、その結果について、従業者に周知徹底を図っているか。</t>
    <phoneticPr fontId="2"/>
  </si>
  <si>
    <t>③従業者に対し、感染症の予防及びまん延の防止のための研修及び訓練（年１回以上）を定期的に実施しているか。</t>
    <phoneticPr fontId="2"/>
  </si>
  <si>
    <t>条例第74条第1項/予防条例第31条第1項/解釈通知第３二の二３（9）</t>
    <rPh sb="0" eb="2">
      <t>ジョウレイ</t>
    </rPh>
    <rPh sb="2" eb="3">
      <t>ダイ</t>
    </rPh>
    <rPh sb="5" eb="6">
      <t>ジョウ</t>
    </rPh>
    <rPh sb="6" eb="7">
      <t>ダイ</t>
    </rPh>
    <rPh sb="8" eb="9">
      <t>コウ</t>
    </rPh>
    <rPh sb="18" eb="19">
      <t>ダイ</t>
    </rPh>
    <rPh sb="20" eb="21">
      <t>コウ</t>
    </rPh>
    <phoneticPr fontId="2"/>
  </si>
  <si>
    <t>解釈通知第３二の二３（9）①ハ</t>
    <phoneticPr fontId="2"/>
  </si>
  <si>
    <t>解釈通知第３二の二３（9）①イ</t>
    <phoneticPr fontId="2"/>
  </si>
  <si>
    <t>解釈通知第３二の二３（9）①ロ</t>
    <phoneticPr fontId="2"/>
  </si>
  <si>
    <r>
      <t xml:space="preserve">条例第74条第2項
予防条例第31条第2項
</t>
    </r>
    <r>
      <rPr>
        <sz val="8"/>
        <rFont val="HG丸ｺﾞｼｯｸM-PRO"/>
        <family val="3"/>
        <charset val="128"/>
      </rPr>
      <t xml:space="preserve">解釈通知第３二の二３（9）②
</t>
    </r>
    <rPh sb="0" eb="2">
      <t>ジョウレイ</t>
    </rPh>
    <rPh sb="2" eb="3">
      <t>ダイ</t>
    </rPh>
    <rPh sb="5" eb="6">
      <t>ジョウ</t>
    </rPh>
    <rPh sb="6" eb="7">
      <t>ダイ</t>
    </rPh>
    <rPh sb="8" eb="9">
      <t>コウ</t>
    </rPh>
    <phoneticPr fontId="2"/>
  </si>
  <si>
    <r>
      <t>事業所の見やすい場所に、</t>
    </r>
    <r>
      <rPr>
        <sz val="10"/>
        <color rgb="FFFF0000"/>
        <rFont val="HG丸ｺﾞｼｯｸM-PRO"/>
        <family val="3"/>
        <charset val="128"/>
      </rPr>
      <t>重要事項</t>
    </r>
    <r>
      <rPr>
        <sz val="10"/>
        <rFont val="HG丸ｺﾞｼｯｸM-PRO"/>
        <family val="3"/>
        <charset val="128"/>
      </rPr>
      <t>を掲示し、または</t>
    </r>
    <r>
      <rPr>
        <sz val="10"/>
        <color rgb="FFFF0000"/>
        <rFont val="HG丸ｺﾞｼｯｸM-PRO"/>
        <family val="3"/>
        <charset val="128"/>
      </rPr>
      <t>重要事項</t>
    </r>
    <r>
      <rPr>
        <sz val="10"/>
        <rFont val="HG丸ｺﾞｼｯｸM-PRO"/>
        <family val="3"/>
        <charset val="128"/>
      </rPr>
      <t xml:space="preserve">を記載した書面を事業所に備え付け、いつでも関係者に自由に閲覧させているか。
</t>
    </r>
    <r>
      <rPr>
        <sz val="10"/>
        <color rgb="FFFF0000"/>
        <rFont val="HG丸ｺﾞｼｯｸM-PRO"/>
        <family val="3"/>
        <charset val="128"/>
      </rPr>
      <t>【重要事項】</t>
    </r>
    <r>
      <rPr>
        <sz val="10"/>
        <rFont val="HG丸ｺﾞｼｯｸM-PRO"/>
        <family val="3"/>
        <charset val="128"/>
      </rPr>
      <t xml:space="preserve">
①運営規程の概要(利用料の具体的な金額を含む)
②従業者の勤務の体制
③その他の利用申込者のサービスの選択に資すると認められる重要事項(事故発生時の対応、苦情処理の体制等)</t>
    </r>
    <phoneticPr fontId="2"/>
  </si>
  <si>
    <t>条例第34条第１項、第２項
予防条例第32条第１項、第２項
解釈通知第３一４（25）</t>
    <rPh sb="0" eb="2">
      <t>ジョウレイ</t>
    </rPh>
    <rPh sb="2" eb="3">
      <t>ダイ</t>
    </rPh>
    <rPh sb="5" eb="6">
      <t>ジョウ</t>
    </rPh>
    <rPh sb="6" eb="7">
      <t>ダイ</t>
    </rPh>
    <rPh sb="8" eb="9">
      <t>コウ</t>
    </rPh>
    <rPh sb="10" eb="11">
      <t>ダイ</t>
    </rPh>
    <rPh sb="12" eb="13">
      <t>コウ</t>
    </rPh>
    <rPh sb="15" eb="19">
      <t>ヨボウジョウレイ</t>
    </rPh>
    <rPh sb="19" eb="20">
      <t>ダイ</t>
    </rPh>
    <rPh sb="22" eb="23">
      <t>ジョウ</t>
    </rPh>
    <rPh sb="23" eb="24">
      <t>ダイ</t>
    </rPh>
    <rPh sb="25" eb="26">
      <t>コウ</t>
    </rPh>
    <rPh sb="27" eb="28">
      <t>ダイ</t>
    </rPh>
    <rPh sb="29" eb="30">
      <t>コウ</t>
    </rPh>
    <phoneticPr fontId="2"/>
  </si>
  <si>
    <t>条例第３４条第３項/予防条例第32条第３項</t>
    <rPh sb="10" eb="14">
      <t>ヨボウジョウレイ</t>
    </rPh>
    <rPh sb="14" eb="15">
      <t>ダイ</t>
    </rPh>
    <rPh sb="17" eb="18">
      <t>ジョウ</t>
    </rPh>
    <rPh sb="18" eb="19">
      <t>ダイ</t>
    </rPh>
    <rPh sb="20" eb="21">
      <t>コウ</t>
    </rPh>
    <phoneticPr fontId="2"/>
  </si>
  <si>
    <t>事業所の従業者は、正当な理由がなくその業務上知り得た利用者又はその家族の秘密を漏らしていないか。</t>
    <phoneticPr fontId="2"/>
  </si>
  <si>
    <t>事業所の従業者であった者が、正当な理由がなく、その業務上知り得た利用者又はその家族の秘密を漏らすことがないよう、必要な措置を講じているか。</t>
    <phoneticPr fontId="2"/>
  </si>
  <si>
    <t>サービス担当者会議等において、利用者の個人情報を用いる場合は利用者の同意を、利用者の家族の個人情報を用いる場合は当該家族の同意を、あらかじめ文書により得ているか。</t>
    <phoneticPr fontId="2"/>
  </si>
  <si>
    <t>条例第35条
予防条例第33条
解釈通知第３一４（26）</t>
    <rPh sb="0" eb="2">
      <t>ジョウレイ</t>
    </rPh>
    <rPh sb="2" eb="3">
      <t>ダイ</t>
    </rPh>
    <rPh sb="5" eb="6">
      <t>ジョウ</t>
    </rPh>
    <rPh sb="7" eb="11">
      <t>ヨボウジョウレイ</t>
    </rPh>
    <rPh sb="11" eb="12">
      <t>ダイ</t>
    </rPh>
    <rPh sb="14" eb="15">
      <t>ジョウ</t>
    </rPh>
    <phoneticPr fontId="2"/>
  </si>
  <si>
    <t>事業所について広告する場合においては、その内容が虚偽又は誇大なものとなっていないか。</t>
    <phoneticPr fontId="2"/>
  </si>
  <si>
    <t>条例第36条
予防条例第34条</t>
    <rPh sb="0" eb="2">
      <t>ジョウレイ</t>
    </rPh>
    <rPh sb="2" eb="3">
      <t>ダイ</t>
    </rPh>
    <rPh sb="5" eb="6">
      <t>ジョウ</t>
    </rPh>
    <rPh sb="7" eb="11">
      <t>ヨボウジョウレイ</t>
    </rPh>
    <rPh sb="11" eb="12">
      <t>ダイ</t>
    </rPh>
    <rPh sb="14" eb="15">
      <t>ジョウ</t>
    </rPh>
    <phoneticPr fontId="2"/>
  </si>
  <si>
    <t>条例第37条/予防条例第35条/解釈通知第３一４（27）</t>
    <rPh sb="0" eb="2">
      <t>ジョウレイ</t>
    </rPh>
    <rPh sb="2" eb="3">
      <t>ダイ</t>
    </rPh>
    <rPh sb="5" eb="6">
      <t>ジョウ</t>
    </rPh>
    <phoneticPr fontId="2"/>
  </si>
  <si>
    <t>提供した指定(介護予防)認知症対応型通所介護に係る利用者及びその家族からの苦情に迅速かつ適切に対応するために、苦情を受け付けるための窓口を設置する等の必要な措置を講じているか。
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することなどしているか。</t>
    <phoneticPr fontId="2"/>
  </si>
  <si>
    <t>提供した指定(介護予防)認知症対応型通所介護に関し、法第23条の規定により市が行う文書その他の物件の提出若しくは提示の求め又は市職員からの質問若しくは照会に応じ、利用者からの苦情に関して市が行う調査に協力するとともに、市から指導又は助言を受けた場合においては、必要な改善を行っているか。</t>
    <phoneticPr fontId="2"/>
  </si>
  <si>
    <t>市からの求めがあった場合には、(4)の改善の内容を市に報告しているか。</t>
    <phoneticPr fontId="2"/>
  </si>
  <si>
    <t>提供した指定(介護予防)認知症対応型通所介護に係る利用者からの苦情に関して国民健康保険団体連合会が行う法第176条第１項第３号の調査に協力するとともに、国民健康保険団体連合会から同号の指導又は助言を受けた場合においては、当該指導又は助言に従って必要な改善を行っているか。</t>
    <phoneticPr fontId="2"/>
  </si>
  <si>
    <t>国民健康保険団体連合会からの求めがあった場合には、(6)の改善の内容を国民健康保険団体連合会に報告しているか。</t>
    <phoneticPr fontId="2"/>
  </si>
  <si>
    <t xml:space="preserve">条例第38条第1項
予防条例第36条第１項
解釈通知第３一４（28）
</t>
    <rPh sb="0" eb="2">
      <t>ジョウレイ</t>
    </rPh>
    <rPh sb="2" eb="3">
      <t>ダイ</t>
    </rPh>
    <rPh sb="5" eb="6">
      <t>ジョウ</t>
    </rPh>
    <rPh sb="6" eb="7">
      <t>ダイ</t>
    </rPh>
    <rPh sb="8" eb="9">
      <t>コウ</t>
    </rPh>
    <rPh sb="10" eb="14">
      <t>ヨボウジョウレイ</t>
    </rPh>
    <rPh sb="14" eb="15">
      <t>ダイ</t>
    </rPh>
    <rPh sb="17" eb="18">
      <t>ジョウ</t>
    </rPh>
    <rPh sb="18" eb="19">
      <t>ダイ</t>
    </rPh>
    <rPh sb="20" eb="21">
      <t>コウ</t>
    </rPh>
    <phoneticPr fontId="2"/>
  </si>
  <si>
    <t>条例第38条第2項
予防条例第36条第２項</t>
    <rPh sb="0" eb="2">
      <t>ジョウレイ</t>
    </rPh>
    <rPh sb="2" eb="3">
      <t>ダイ</t>
    </rPh>
    <rPh sb="5" eb="6">
      <t>ジョウ</t>
    </rPh>
    <rPh sb="6" eb="7">
      <t>ダイ</t>
    </rPh>
    <rPh sb="8" eb="9">
      <t>コウ</t>
    </rPh>
    <phoneticPr fontId="2"/>
  </si>
  <si>
    <t>解釈通知第３一４（28）</t>
    <rPh sb="0" eb="2">
      <t>カイシャク</t>
    </rPh>
    <rPh sb="2" eb="4">
      <t>ツウチ</t>
    </rPh>
    <rPh sb="4" eb="5">
      <t>ダイ</t>
    </rPh>
    <rPh sb="6" eb="7">
      <t>イチ</t>
    </rPh>
    <phoneticPr fontId="2"/>
  </si>
  <si>
    <t>条例第38条第3項
予防条例第36条第3項</t>
    <rPh sb="0" eb="2">
      <t>ジョウレイ</t>
    </rPh>
    <rPh sb="2" eb="3">
      <t>ダイ</t>
    </rPh>
    <rPh sb="5" eb="6">
      <t>ジョウ</t>
    </rPh>
    <rPh sb="6" eb="7">
      <t>ダイ</t>
    </rPh>
    <rPh sb="8" eb="9">
      <t>コウ</t>
    </rPh>
    <phoneticPr fontId="2"/>
  </si>
  <si>
    <t xml:space="preserve">条例第38条第4項/予防条例第36条第4項
</t>
    <rPh sb="0" eb="2">
      <t>ジョウレイ</t>
    </rPh>
    <rPh sb="2" eb="3">
      <t>ダイ</t>
    </rPh>
    <rPh sb="5" eb="6">
      <t>ジョウ</t>
    </rPh>
    <rPh sb="6" eb="7">
      <t>ダイ</t>
    </rPh>
    <rPh sb="8" eb="9">
      <t>コウ</t>
    </rPh>
    <phoneticPr fontId="2"/>
  </si>
  <si>
    <t xml:space="preserve">条例第38条第5項/予防条例第36条第5項
</t>
    <rPh sb="0" eb="2">
      <t>ジョウレイ</t>
    </rPh>
    <rPh sb="2" eb="3">
      <t>ダイ</t>
    </rPh>
    <rPh sb="5" eb="6">
      <t>ジョウ</t>
    </rPh>
    <rPh sb="6" eb="7">
      <t>ダイ</t>
    </rPh>
    <rPh sb="8" eb="9">
      <t>コウ</t>
    </rPh>
    <phoneticPr fontId="2"/>
  </si>
  <si>
    <t xml:space="preserve">条例第38条第6項/予防条例第36条第6項
</t>
    <rPh sb="0" eb="2">
      <t>ジョウレイ</t>
    </rPh>
    <rPh sb="2" eb="3">
      <t>ダイ</t>
    </rPh>
    <rPh sb="5" eb="6">
      <t>ジョウ</t>
    </rPh>
    <rPh sb="6" eb="7">
      <t>ダイ</t>
    </rPh>
    <rPh sb="8" eb="9">
      <t>コウ</t>
    </rPh>
    <phoneticPr fontId="2"/>
  </si>
  <si>
    <t>指定(介護予防)認知症対応型通所介護の提供に当たっては、利用者、利用者の家族、地域住民の代表者、市の職員又は地域包括支援センターの職員、(介護予防)認知症対応型通所介護について知見を有する者等により構成される協議会(以下「運営推進会議」という。)を設置しているか。</t>
    <phoneticPr fontId="2"/>
  </si>
  <si>
    <t>※指定(介護予防)認知症対応型通所介護事業所と他の地域密着型サービス事業所を併設している場合においては、１つの運営推進会議において両事業所の評価等を行うことで差し支えない。</t>
    <phoneticPr fontId="2"/>
  </si>
  <si>
    <t>解釈通知第３二の二３（10）</t>
    <phoneticPr fontId="2"/>
  </si>
  <si>
    <t xml:space="preserve">条例第75条第1項
予防条例第39条第3項
</t>
    <rPh sb="0" eb="2">
      <t>ジョウレイ</t>
    </rPh>
    <rPh sb="2" eb="3">
      <t>ダイ</t>
    </rPh>
    <rPh sb="5" eb="6">
      <t>ジョウ</t>
    </rPh>
    <rPh sb="6" eb="7">
      <t>ダイ</t>
    </rPh>
    <rPh sb="8" eb="9">
      <t>コウ</t>
    </rPh>
    <phoneticPr fontId="2"/>
  </si>
  <si>
    <t xml:space="preserve">条例第75条第1項/予防条例第39条第3項
</t>
    <phoneticPr fontId="2"/>
  </si>
  <si>
    <t>条例第75条第2項/予防条例第39条第4項</t>
    <phoneticPr fontId="2"/>
  </si>
  <si>
    <t>条例第75条第3項/予防条例第39条第1項</t>
    <phoneticPr fontId="2"/>
  </si>
  <si>
    <t>条例第75条第4項/予防条例第39条第2項</t>
    <phoneticPr fontId="2"/>
  </si>
  <si>
    <t>利用者に対する指定(介護予防)認知症対応型通所介護の提供により事故が発生した場合は、市、利用者の家族、当該利用者に係る居宅介護支援事業者等に連絡を行うとともに、必要な措置を講じているか。</t>
    <phoneticPr fontId="2"/>
  </si>
  <si>
    <t>利用者に対する指定(介護予防)認知症対応型通所介護の提供により賠償すべき事故が発生した場合は、速やかに損害賠償を行っているか。</t>
    <phoneticPr fontId="2"/>
  </si>
  <si>
    <t>条例第76条第1項/予防条例第37条第1項</t>
    <rPh sb="10" eb="14">
      <t>ヨボウジョウレイ</t>
    </rPh>
    <rPh sb="14" eb="15">
      <t>ダイ</t>
    </rPh>
    <rPh sb="17" eb="18">
      <t>ジョウ</t>
    </rPh>
    <rPh sb="18" eb="19">
      <t>ダイ</t>
    </rPh>
    <rPh sb="20" eb="21">
      <t>コウ</t>
    </rPh>
    <phoneticPr fontId="2"/>
  </si>
  <si>
    <t>条例第76条第2項/予防条例第37条第2項</t>
    <rPh sb="10" eb="14">
      <t>ヨボウジョウレイ</t>
    </rPh>
    <rPh sb="14" eb="15">
      <t>ダイ</t>
    </rPh>
    <rPh sb="17" eb="18">
      <t>ジョウ</t>
    </rPh>
    <rPh sb="18" eb="19">
      <t>ダイ</t>
    </rPh>
    <rPh sb="20" eb="21">
      <t>コウ</t>
    </rPh>
    <phoneticPr fontId="2"/>
  </si>
  <si>
    <t>条例第76条第3項/予防条例第37条第3項</t>
    <rPh sb="10" eb="14">
      <t>ヨボウジョウレイ</t>
    </rPh>
    <rPh sb="14" eb="15">
      <t>ダイ</t>
    </rPh>
    <rPh sb="17" eb="18">
      <t>ジョウ</t>
    </rPh>
    <rPh sb="18" eb="19">
      <t>ダイ</t>
    </rPh>
    <rPh sb="20" eb="21">
      <t>コウ</t>
    </rPh>
    <phoneticPr fontId="2"/>
  </si>
  <si>
    <t>条例第76条第4項/予防条例第37条第4項</t>
    <rPh sb="10" eb="14">
      <t>ヨボウジョウレイ</t>
    </rPh>
    <rPh sb="14" eb="15">
      <t>ダイ</t>
    </rPh>
    <rPh sb="17" eb="18">
      <t>ジョウ</t>
    </rPh>
    <rPh sb="18" eb="19">
      <t>ダイ</t>
    </rPh>
    <rPh sb="20" eb="21">
      <t>コウ</t>
    </rPh>
    <phoneticPr fontId="2"/>
  </si>
  <si>
    <t>条例第40条の2
予防条例第37条の2</t>
    <rPh sb="0" eb="2">
      <t>ジョウレイ</t>
    </rPh>
    <rPh sb="2" eb="3">
      <t>ダイ</t>
    </rPh>
    <rPh sb="5" eb="6">
      <t>ジョウ</t>
    </rPh>
    <rPh sb="9" eb="13">
      <t>ヨボウジョウレイ</t>
    </rPh>
    <rPh sb="13" eb="14">
      <t>ダイ</t>
    </rPh>
    <rPh sb="16" eb="17">
      <t>ジョウ</t>
    </rPh>
    <phoneticPr fontId="2"/>
  </si>
  <si>
    <t xml:space="preserve">①虐待の防止のための対策を検討する委員会（テレビ電話装置等を活用して行うことができるものとする。）を定期的に開催するとともに、その結果について、(介護予防)認知症対応型通所介護従業者に周知徹底を図っているか。
②　虐待の防止のための指針を整備しているか。
③　従業者に対し、虐待の防止のための研修を定期的（年１回以上）に実施しているか。
④　①～③を適切に実施する為の担当者を置いているか。
</t>
    <phoneticPr fontId="2"/>
  </si>
  <si>
    <t>Ⅰ）虐待は、介護保険法の目的の一つである高齢者の尊厳の保持や、高齢者の人格の尊重に深刻な影響を及ぼす可能性が極めて高く、(介護予防)認知症対応型通所介護従業者は虐待の防止のために必要な措置を講じなければならない。</t>
    <phoneticPr fontId="2"/>
  </si>
  <si>
    <t>イ　虐待等の早期発見
(介護予防)認知症対応型通所介護従業者は、虐待等又はセルフ・ネグレクト等の虐待に準ずる事案を発見しやすい立場にあることから、これらを早期に発見できるよう、必要な措置(虐待等に対する相談体制、市の通報窓口の周知等)がとられていることが望ましい。また、利用者及びその家族からの虐待等に係る相談、利用者から市への虐待の届出について、適切な対応をすること。</t>
    <phoneticPr fontId="2"/>
  </si>
  <si>
    <t>ア　虐待の未然防止
(介護予防)認知症対応型通所介護従業者は高齢者の尊厳保持・人格尊重に対する配慮を常に心がけながらサービス提供に当たる必要があり、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2"/>
  </si>
  <si>
    <t>ウ　虐待等への迅速かつ適切な対応
虐待が発生した場合には、速やかに市の窓口に通報される必要があり、指定認知症対応型通所介護事業者は通報の手続が迅速かつ適切に行われ、市等が行う虐待等に対する調査等に協力するよう努めることとする。</t>
    <phoneticPr fontId="2"/>
  </si>
  <si>
    <t>事業所ごとに経理を区分するとともに、当該事業の会計とその他の事業の会計を区分しているか。</t>
    <rPh sb="18" eb="20">
      <t>トウガイ</t>
    </rPh>
    <phoneticPr fontId="2"/>
  </si>
  <si>
    <t>「介護保険の給付対象事業における会計の区分について」を参考として適切に行われているか。</t>
    <phoneticPr fontId="2"/>
  </si>
  <si>
    <t>利用者に対する指定(介護予防)認知症対応型通所介護の提供に関する次に掲げる記録を整備し、その完結の日から５年間保存としているか。</t>
    <phoneticPr fontId="2"/>
  </si>
  <si>
    <t>条例第41条
/予防条例第38条</t>
    <rPh sb="0" eb="2">
      <t>ジョウレイ</t>
    </rPh>
    <rPh sb="2" eb="3">
      <t>ダイ</t>
    </rPh>
    <rPh sb="5" eb="6">
      <t>ジョウ</t>
    </rPh>
    <rPh sb="8" eb="12">
      <t>ヨボウジョウレイ</t>
    </rPh>
    <rPh sb="12" eb="13">
      <t>ダイ</t>
    </rPh>
    <rPh sb="15" eb="16">
      <t>ジョウ</t>
    </rPh>
    <phoneticPr fontId="2"/>
  </si>
  <si>
    <t>解釈通知第３一4（32）</t>
    <phoneticPr fontId="2"/>
  </si>
  <si>
    <r>
      <t xml:space="preserve">①　(介護予防)認知症対応型通所介護計画
②提供した具体的なサービスの内容等の記録
</t>
    </r>
    <r>
      <rPr>
        <sz val="10"/>
        <color rgb="FFFF0000"/>
        <rFont val="HG丸ｺﾞｼｯｸM-PRO"/>
        <family val="3"/>
        <charset val="128"/>
      </rPr>
      <t>③身体的拘束等の態様及び時間、その際の利用者の心身の状況並びに緊急やむを得ない理由の記録</t>
    </r>
    <r>
      <rPr>
        <sz val="10"/>
        <rFont val="HG丸ｺﾞｼｯｸM-PRO"/>
        <family val="3"/>
        <charset val="128"/>
      </rPr>
      <t xml:space="preserve">
</t>
    </r>
    <r>
      <rPr>
        <sz val="10"/>
        <color rgb="FFFF0000"/>
        <rFont val="HG丸ｺﾞｼｯｸM-PRO"/>
        <family val="3"/>
        <charset val="128"/>
      </rPr>
      <t>④</t>
    </r>
    <r>
      <rPr>
        <sz val="10"/>
        <rFont val="HG丸ｺﾞｼｯｸM-PRO"/>
        <family val="3"/>
        <charset val="128"/>
      </rPr>
      <t xml:space="preserve">市への通知に係る記録
</t>
    </r>
    <r>
      <rPr>
        <sz val="10"/>
        <color rgb="FFFF0000"/>
        <rFont val="HG丸ｺﾞｼｯｸM-PRO"/>
        <family val="3"/>
        <charset val="128"/>
      </rPr>
      <t>⑤</t>
    </r>
    <r>
      <rPr>
        <sz val="10"/>
        <rFont val="HG丸ｺﾞｼｯｸM-PRO"/>
        <family val="3"/>
        <charset val="128"/>
      </rPr>
      <t xml:space="preserve">苦情の内容等の記録
</t>
    </r>
    <r>
      <rPr>
        <sz val="10"/>
        <color rgb="FFFF0000"/>
        <rFont val="HG丸ｺﾞｼｯｸM-PRO"/>
        <family val="3"/>
        <charset val="128"/>
      </rPr>
      <t>⑥</t>
    </r>
    <r>
      <rPr>
        <sz val="10"/>
        <rFont val="HG丸ｺﾞｼｯｸM-PRO"/>
        <family val="3"/>
        <charset val="128"/>
      </rPr>
      <t>事故の状況及び事故に際して採った処置についての記録</t>
    </r>
    <phoneticPr fontId="2"/>
  </si>
  <si>
    <t>R6　「③身体的拘束等の態様及び時間、その際の利用者の心身の状況並びに緊急やむを得ない理由の記録を追加</t>
    <rPh sb="49" eb="51">
      <t>ツイカ</t>
    </rPh>
    <phoneticPr fontId="2"/>
  </si>
  <si>
    <t>条例第77条第1項/予防条例第40条第１項</t>
    <rPh sb="0" eb="2">
      <t>ジョウレイ</t>
    </rPh>
    <rPh sb="2" eb="3">
      <t>ダイ</t>
    </rPh>
    <rPh sb="5" eb="6">
      <t>ジョウ</t>
    </rPh>
    <rPh sb="6" eb="7">
      <t>ダイ</t>
    </rPh>
    <rPh sb="8" eb="9">
      <t>コウ</t>
    </rPh>
    <rPh sb="10" eb="14">
      <t>ヨボウジョウレイ</t>
    </rPh>
    <rPh sb="14" eb="15">
      <t>ダイ</t>
    </rPh>
    <rPh sb="17" eb="18">
      <t>ジョウ</t>
    </rPh>
    <rPh sb="18" eb="19">
      <t>ダイ</t>
    </rPh>
    <rPh sb="20" eb="21">
      <t>コウ</t>
    </rPh>
    <phoneticPr fontId="2"/>
  </si>
  <si>
    <t>条例第77条第2項
予防条例第40条第２項</t>
    <rPh sb="10" eb="14">
      <t>ヨボウジョウレイ</t>
    </rPh>
    <rPh sb="14" eb="15">
      <t>ダイ</t>
    </rPh>
    <rPh sb="17" eb="18">
      <t>ジョウ</t>
    </rPh>
    <rPh sb="18" eb="19">
      <t>ダイ</t>
    </rPh>
    <rPh sb="20" eb="21">
      <t>コウ</t>
    </rPh>
    <phoneticPr fontId="2"/>
  </si>
  <si>
    <t>①事業所の名称、所在地 
②申請者の名称、主たる事務所の所在地
③申請者の代表者の氏名、生年月日、住所及び職名
④申請者の定款、寄附行為等及びその登記事項証明書又は条例等(当該指定認知症対応型通所介護事業に関するものに限る)
⑤事業所の平面図、設備の概要
⑥事業所の管理者の氏名、生年月日、住所及び経歴
⑦運営規程
⑧地域密着型介護サービス費の請求に関する事項
⑨役員の氏名、生年月日及び住所
⑩実務経験による生活相談員を配置した場合</t>
    <phoneticPr fontId="2"/>
  </si>
  <si>
    <t>当該事業所の所在地の市以外の市町村(「他の市町村」という。)からも指定を受けている場合は、(1)の変更届を他の市町村長にも届け出ているか。</t>
    <phoneticPr fontId="2"/>
  </si>
  <si>
    <t>事業所を廃止又は休止するときは、廃止、休止の日の１月前まで、その旨を市に届け出ているか。</t>
    <phoneticPr fontId="2"/>
  </si>
  <si>
    <t>介護保険法第78条の5第１項・第115条の15第１項
介護保険法施行規則第１３１条の13第１項・第131条の4</t>
    <rPh sb="0" eb="2">
      <t>カイゴ</t>
    </rPh>
    <rPh sb="2" eb="5">
      <t>ホケンホウ</t>
    </rPh>
    <rPh sb="5" eb="6">
      <t>ダイ</t>
    </rPh>
    <rPh sb="8" eb="9">
      <t>ジョウ</t>
    </rPh>
    <rPh sb="11" eb="12">
      <t>ダイ</t>
    </rPh>
    <rPh sb="13" eb="14">
      <t>コウ</t>
    </rPh>
    <rPh sb="15" eb="16">
      <t>ダイ</t>
    </rPh>
    <rPh sb="19" eb="20">
      <t>ジョウ</t>
    </rPh>
    <rPh sb="23" eb="24">
      <t>ダイ</t>
    </rPh>
    <rPh sb="25" eb="26">
      <t>コウ</t>
    </rPh>
    <rPh sb="45" eb="46">
      <t>ダイ</t>
    </rPh>
    <rPh sb="47" eb="48">
      <t>コウ</t>
    </rPh>
    <rPh sb="49" eb="50">
      <t>ダイ</t>
    </rPh>
    <rPh sb="53" eb="54">
      <t>ジョウ</t>
    </rPh>
    <phoneticPr fontId="2"/>
  </si>
  <si>
    <t>介護保険法第78条の5第１項・第115条の15第２項</t>
    <rPh sb="15" eb="16">
      <t>ダイ</t>
    </rPh>
    <rPh sb="19" eb="20">
      <t>ジョウ</t>
    </rPh>
    <rPh sb="23" eb="24">
      <t>ダイ</t>
    </rPh>
    <rPh sb="25" eb="26">
      <t>コウ</t>
    </rPh>
    <phoneticPr fontId="2"/>
  </si>
  <si>
    <r>
      <t>R6修正</t>
    </r>
    <r>
      <rPr>
        <sz val="9"/>
        <color rgb="FFFF0000"/>
        <rFont val="HG丸ｺﾞｼｯｸM-PRO"/>
        <family val="3"/>
        <charset val="128"/>
      </rPr>
      <t>（令和３年度厚生労働省告示第73号⇒報酬告示）</t>
    </r>
    <r>
      <rPr>
        <sz val="9"/>
        <color rgb="FF0000FF"/>
        <rFont val="HG丸ｺﾞｼｯｸM-PRO"/>
        <family val="3"/>
        <charset val="128"/>
      </rPr>
      <t xml:space="preserve">
介護報酬は、</t>
    </r>
    <r>
      <rPr>
        <strike/>
        <sz val="9"/>
        <color rgb="FFFF0000"/>
        <rFont val="HG丸ｺﾞｼｯｸM-PRO"/>
        <family val="3"/>
        <charset val="128"/>
      </rPr>
      <t>令和３年厚生労働省告示第73号</t>
    </r>
    <r>
      <rPr>
        <sz val="9"/>
        <color rgb="FFFF0000"/>
        <rFont val="HG丸ｺﾞｼｯｸM-PRO"/>
        <family val="3"/>
        <charset val="128"/>
      </rPr>
      <t>報酬告示</t>
    </r>
    <r>
      <rPr>
        <sz val="9"/>
        <color rgb="FF0000FF"/>
        <rFont val="HG丸ｺﾞｼｯｸM-PRO"/>
        <family val="3"/>
        <charset val="128"/>
      </rPr>
      <t xml:space="preserve">の別表「指定地域密着型サービス介護給付費単位数表」により算定されているか。 </t>
    </r>
    <rPh sb="2" eb="4">
      <t>シュウセイ</t>
    </rPh>
    <rPh sb="5" eb="7">
      <t>レイワ</t>
    </rPh>
    <rPh sb="8" eb="10">
      <t>ネンド</t>
    </rPh>
    <rPh sb="10" eb="12">
      <t>コウセイ</t>
    </rPh>
    <rPh sb="12" eb="15">
      <t>ロウドウショウ</t>
    </rPh>
    <rPh sb="15" eb="17">
      <t>コクジ</t>
    </rPh>
    <rPh sb="17" eb="18">
      <t>ダイ</t>
    </rPh>
    <rPh sb="20" eb="21">
      <t>ゴウ</t>
    </rPh>
    <rPh sb="22" eb="24">
      <t>ホウシュウ</t>
    </rPh>
    <rPh sb="24" eb="26">
      <t>コクジ</t>
    </rPh>
    <rPh sb="49" eb="53">
      <t>ホウシュウコクジ</t>
    </rPh>
    <phoneticPr fontId="2"/>
  </si>
  <si>
    <t>指定認知症対応型通所介護を行った場合に、利用者の要介護状態区分に応じて、それぞれ所定単位数を算定しているか。(厚生労働大臣が定める減算の基準に該当する場合は、別に厚生労働大臣が定めるところにより算定しているか。)</t>
    <phoneticPr fontId="2"/>
  </si>
  <si>
    <t>現に要した時間ではなく、認知症対応型通所介護計画に位置づけられた内容の指定認知症対応型通所介護を行うのに要する標準的な時間でそれぞれ所定単位数を算定しているか。</t>
    <phoneticPr fontId="2"/>
  </si>
  <si>
    <t>３．</t>
  </si>
  <si>
    <t>短時間の場合の算定</t>
    <rPh sb="0" eb="3">
      <t>タンジカン</t>
    </rPh>
    <rPh sb="4" eb="6">
      <t>バアイ</t>
    </rPh>
    <rPh sb="7" eb="9">
      <t>サンテイ</t>
    </rPh>
    <phoneticPr fontId="2"/>
  </si>
  <si>
    <t>心身の状況その他利用者のやむを得ない事情により、長時間のサービス利用が困難である利用者に対して、所要時間２時間以上３時間未満の指定認知症対応型通所介護を行う場合は、「所要時間４時間以上５時間未満の場合」の所定単位数の100分の63に相当する単位数を算定しているか。</t>
    <phoneticPr fontId="2"/>
  </si>
  <si>
    <t>指定地域密着型（介護予防）サービス事業者及び指定地域密着型（介護予防）サービスの提供に当たる者等（以下「事業者等」という。）は、書面の作成、保存等を電磁的記録により行うときは、以下の方法によっているか。</t>
    <phoneticPr fontId="2"/>
  </si>
  <si>
    <t>事業所等は、交付、説明、同意、承諾、締結その他これらに類するもののうち、書面で行うことが規定又は想定されているものについて、書面に代えて電磁的方法（電子的方法、磁気的方法その他人の知覚によって認識することができない方法をいう。）にて行う場合には、利用者等の承諾を得ているか。</t>
    <phoneticPr fontId="2"/>
  </si>
  <si>
    <t>条例第230条第１項
予防条例第91条第1項
解釈通知第５　１</t>
    <rPh sb="0" eb="2">
      <t>ジョウレイ</t>
    </rPh>
    <rPh sb="2" eb="3">
      <t>ダイ</t>
    </rPh>
    <rPh sb="6" eb="7">
      <t>ジョウ</t>
    </rPh>
    <rPh sb="7" eb="8">
      <t>ダイ</t>
    </rPh>
    <rPh sb="9" eb="10">
      <t>コウ</t>
    </rPh>
    <rPh sb="12" eb="16">
      <t>ヨボウジョウレイ</t>
    </rPh>
    <rPh sb="16" eb="17">
      <t>ダイ</t>
    </rPh>
    <rPh sb="19" eb="20">
      <t>ジョウ</t>
    </rPh>
    <rPh sb="20" eb="21">
      <t>ダイ</t>
    </rPh>
    <rPh sb="22" eb="23">
      <t>コウ</t>
    </rPh>
    <phoneticPr fontId="2"/>
  </si>
  <si>
    <t>条例第230条第2項
予防条例第９１条第2項
解釈通知第５　2</t>
    <rPh sb="11" eb="15">
      <t>ヨボウジョウレイ</t>
    </rPh>
    <rPh sb="15" eb="16">
      <t>ダイ</t>
    </rPh>
    <rPh sb="18" eb="19">
      <t>ジョウ</t>
    </rPh>
    <rPh sb="19" eb="20">
      <t>ダイ</t>
    </rPh>
    <rPh sb="21" eb="22">
      <t>コウ</t>
    </rPh>
    <phoneticPr fontId="2"/>
  </si>
  <si>
    <t>事前提出資料②　各種加算等自己点検シート 認知症対応型通所介護費</t>
    <phoneticPr fontId="2"/>
  </si>
  <si>
    <t>留意事項 第２ ３の２（２）</t>
    <phoneticPr fontId="2"/>
  </si>
  <si>
    <t>口腔・栄養スクリーニング加算(Ⅱ)
（続き）</t>
    <rPh sb="19" eb="20">
      <t>ツヅ</t>
    </rPh>
    <phoneticPr fontId="2"/>
  </si>
  <si>
    <t>口腔機能向上加算(Ⅱ)
（続き）</t>
    <rPh sb="13" eb="14">
      <t>ツヅ</t>
    </rPh>
    <phoneticPr fontId="2"/>
  </si>
  <si>
    <t>事業所の職員配置数が人員基準上満たすべき員数を下回っている。</t>
    <phoneticPr fontId="2"/>
  </si>
  <si>
    <t>利用者数が運営規程に定められている利用定員を超えている。</t>
    <rPh sb="0" eb="3">
      <t>リヨウシャ</t>
    </rPh>
    <rPh sb="3" eb="4">
      <t>スウ</t>
    </rPh>
    <phoneticPr fontId="2"/>
  </si>
  <si>
    <t>追加</t>
    <rPh sb="0" eb="2">
      <t>ツイカ</t>
    </rPh>
    <phoneticPr fontId="2"/>
  </si>
  <si>
    <r>
      <t>計画上</t>
    </r>
    <r>
      <rPr>
        <sz val="10"/>
        <color rgb="FFFF0000"/>
        <rFont val="HG丸ｺﾞｼｯｸM-PRO"/>
        <family val="3"/>
        <charset val="128"/>
      </rPr>
      <t>に位置づけられているが、利用者側の事情で入浴を実施しなかった場合は算定していない。</t>
    </r>
    <rPh sb="4" eb="6">
      <t>イチ</t>
    </rPh>
    <rPh sb="15" eb="19">
      <t>リヨウシャガワ</t>
    </rPh>
    <rPh sb="20" eb="22">
      <t>ジジョウ</t>
    </rPh>
    <rPh sb="23" eb="25">
      <t>ニュウヨク</t>
    </rPh>
    <rPh sb="26" eb="28">
      <t>ジッシ</t>
    </rPh>
    <rPh sb="33" eb="35">
      <t>バアイ</t>
    </rPh>
    <rPh sb="36" eb="38">
      <t>サンテイ</t>
    </rPh>
    <phoneticPr fontId="4"/>
  </si>
  <si>
    <t>個別機能訓練加算(Ⅰ)</t>
    <phoneticPr fontId="4"/>
  </si>
  <si>
    <r>
      <t>１日120分以上、専ら機能訓練指導員の職務に従事する機能訓練指導員等(理学療法士、作業療法士、言語聴覚士、看護職員、柔道整復師、あん摩マッサージ指圧師、はり師又はきゅう師(※)を１名以上配置</t>
    </r>
    <r>
      <rPr>
        <sz val="10"/>
        <color rgb="FFFF0000"/>
        <rFont val="HG丸ｺﾞｼｯｸM-PRO"/>
        <family val="3"/>
        <charset val="128"/>
      </rPr>
      <t>している。</t>
    </r>
    <phoneticPr fontId="2"/>
  </si>
  <si>
    <t>はり師及びきゅう師については、理学療法士等の資格を有する機能訓練指導員を配置した事業所で６月以上機能訓練指導に従事した経験を有する者に限る。</t>
    <phoneticPr fontId="2"/>
  </si>
  <si>
    <r>
      <t>機能訓練指導員、看護職員、介護職員、生活相談員その他の職種の者が共同し、利用者ごとにその目標、実施方法等を内容とする個別機能訓練計画を作成し、これに基づいて行った個別機能訓練の効果、実施方法等について評価</t>
    </r>
    <r>
      <rPr>
        <sz val="10"/>
        <color rgb="FFFF0000"/>
        <rFont val="HG丸ｺﾞｼｯｸM-PRO"/>
        <family val="3"/>
        <charset val="128"/>
      </rPr>
      <t>している。</t>
    </r>
    <phoneticPr fontId="2"/>
  </si>
  <si>
    <r>
      <t>個別機能訓練の開始時及びその３か月後に１回以上利用者に対して個別機能訓練計画の内容を説明</t>
    </r>
    <r>
      <rPr>
        <sz val="10"/>
        <color rgb="FFFF0000"/>
        <rFont val="HG丸ｺﾞｼｯｸM-PRO"/>
        <family val="3"/>
        <charset val="128"/>
      </rPr>
      <t>している。</t>
    </r>
    <rPh sb="0" eb="2">
      <t>コベツ</t>
    </rPh>
    <rPh sb="2" eb="4">
      <t>キノウ</t>
    </rPh>
    <rPh sb="4" eb="6">
      <t>クンレン</t>
    </rPh>
    <rPh sb="7" eb="9">
      <t>カイシ</t>
    </rPh>
    <rPh sb="9" eb="10">
      <t>ジ</t>
    </rPh>
    <rPh sb="10" eb="11">
      <t>オヨ</t>
    </rPh>
    <rPh sb="16" eb="18">
      <t>ゲツゴ</t>
    </rPh>
    <rPh sb="20" eb="23">
      <t>カイイジョウ</t>
    </rPh>
    <rPh sb="23" eb="26">
      <t>リヨウシャ</t>
    </rPh>
    <rPh sb="27" eb="28">
      <t>タイ</t>
    </rPh>
    <rPh sb="30" eb="32">
      <t>コベツ</t>
    </rPh>
    <rPh sb="32" eb="34">
      <t>キノウ</t>
    </rPh>
    <rPh sb="34" eb="36">
      <t>クンレン</t>
    </rPh>
    <rPh sb="36" eb="38">
      <t>ケイカク</t>
    </rPh>
    <rPh sb="39" eb="41">
      <t>ナイヨウ</t>
    </rPh>
    <rPh sb="42" eb="44">
      <t>セツメイ</t>
    </rPh>
    <phoneticPr fontId="2"/>
  </si>
  <si>
    <r>
      <t>個別機能訓練計画に関する記録(実施時間、訓練内容、担当者等)について、常に当該事業所の個別機能訓練の従事者により閲覧が可能なように利用者ごとに保管</t>
    </r>
    <r>
      <rPr>
        <sz val="10"/>
        <color rgb="FFFF0000"/>
        <rFont val="HG丸ｺﾞｼｯｸM-PRO"/>
        <family val="3"/>
        <charset val="128"/>
      </rPr>
      <t>している。</t>
    </r>
    <rPh sb="0" eb="2">
      <t>コベツ</t>
    </rPh>
    <rPh sb="2" eb="4">
      <t>キノウ</t>
    </rPh>
    <rPh sb="4" eb="6">
      <t>クンレン</t>
    </rPh>
    <rPh sb="6" eb="8">
      <t>ケイカク</t>
    </rPh>
    <rPh sb="9" eb="10">
      <t>カン</t>
    </rPh>
    <rPh sb="12" eb="14">
      <t>キロク</t>
    </rPh>
    <rPh sb="15" eb="17">
      <t>ジッシ</t>
    </rPh>
    <rPh sb="17" eb="19">
      <t>ジカン</t>
    </rPh>
    <rPh sb="20" eb="22">
      <t>クンレン</t>
    </rPh>
    <rPh sb="22" eb="24">
      <t>ナイヨウ</t>
    </rPh>
    <rPh sb="25" eb="28">
      <t>タントウシャ</t>
    </rPh>
    <rPh sb="28" eb="29">
      <t>トウ</t>
    </rPh>
    <rPh sb="35" eb="36">
      <t>ツネ</t>
    </rPh>
    <rPh sb="37" eb="39">
      <t>トウガイ</t>
    </rPh>
    <rPh sb="39" eb="42">
      <t>ジギョウショ</t>
    </rPh>
    <rPh sb="43" eb="45">
      <t>コベツ</t>
    </rPh>
    <rPh sb="45" eb="47">
      <t>キノウ</t>
    </rPh>
    <rPh sb="47" eb="49">
      <t>クンレン</t>
    </rPh>
    <rPh sb="50" eb="53">
      <t>ジュウジシャ</t>
    </rPh>
    <rPh sb="56" eb="58">
      <t>エツラン</t>
    </rPh>
    <rPh sb="59" eb="61">
      <t>カノウ</t>
    </rPh>
    <rPh sb="65" eb="68">
      <t>リヨウシャ</t>
    </rPh>
    <rPh sb="71" eb="73">
      <t>ホカン</t>
    </rPh>
    <phoneticPr fontId="2"/>
  </si>
  <si>
    <r>
      <t>個別機能訓練加算(Ⅰ)を加算</t>
    </r>
    <r>
      <rPr>
        <sz val="10"/>
        <color rgb="FFFF0000"/>
        <rFont val="HG丸ｺﾞｼｯｸM-PRO"/>
        <family val="3"/>
        <charset val="128"/>
      </rPr>
      <t>している。</t>
    </r>
    <rPh sb="12" eb="14">
      <t>カサン</t>
    </rPh>
    <phoneticPr fontId="2"/>
  </si>
  <si>
    <t>ＡＤＬ維持等加算(Ⅰ)
※指定介護予防認知症対応型通所介護は対象外</t>
    <rPh sb="3" eb="5">
      <t>イジ</t>
    </rPh>
    <rPh sb="5" eb="6">
      <t>トウ</t>
    </rPh>
    <rPh sb="6" eb="8">
      <t>カサン</t>
    </rPh>
    <phoneticPr fontId="4"/>
  </si>
  <si>
    <t>ＡＤＬ維持等加算(Ⅱ)
※指定介護予防認知症対応型通所介護は対象外</t>
    <rPh sb="3" eb="5">
      <t>イジ</t>
    </rPh>
    <rPh sb="5" eb="6">
      <t>トウ</t>
    </rPh>
    <rPh sb="6" eb="8">
      <t>カサン</t>
    </rPh>
    <phoneticPr fontId="4"/>
  </si>
  <si>
    <r>
      <t>当該事業所の従業者として又は外部(他の介護事業所、医療機関又は栄養ケア・ステーション)との連携により管理栄養士を１名以上配置</t>
    </r>
    <r>
      <rPr>
        <sz val="10"/>
        <color rgb="FFFF0000"/>
        <rFont val="HG丸ｺﾞｼｯｸM-PRO"/>
        <family val="3"/>
        <charset val="128"/>
      </rPr>
      <t>している。</t>
    </r>
    <rPh sb="0" eb="2">
      <t>トウガイ</t>
    </rPh>
    <rPh sb="2" eb="5">
      <t>ジギョウショ</t>
    </rPh>
    <rPh sb="6" eb="9">
      <t>ジュウギョウシャ</t>
    </rPh>
    <rPh sb="12" eb="13">
      <t>マタ</t>
    </rPh>
    <rPh sb="14" eb="16">
      <t>ガイブ</t>
    </rPh>
    <rPh sb="45" eb="47">
      <t>レンケイ</t>
    </rPh>
    <phoneticPr fontId="4"/>
  </si>
  <si>
    <r>
      <t>当該事業所の従業者として又は外部他の介護事業所、医療機関又は栄養ケア・ステーション)との連携により管理栄養士を１名以上配置</t>
    </r>
    <r>
      <rPr>
        <sz val="10"/>
        <color rgb="FFFF0000"/>
        <rFont val="HG丸ｺﾞｼｯｸM-PRO"/>
        <family val="3"/>
        <charset val="128"/>
      </rPr>
      <t>している。</t>
    </r>
    <rPh sb="0" eb="2">
      <t>トウガイ</t>
    </rPh>
    <rPh sb="2" eb="5">
      <t>ジギョウショ</t>
    </rPh>
    <rPh sb="6" eb="9">
      <t>ジュウギョウシャ</t>
    </rPh>
    <rPh sb="12" eb="13">
      <t>マタ</t>
    </rPh>
    <rPh sb="14" eb="16">
      <t>ガイブ</t>
    </rPh>
    <rPh sb="44" eb="46">
      <t>レンケイ</t>
    </rPh>
    <phoneticPr fontId="4"/>
  </si>
  <si>
    <t>送迎未実施減算</t>
    <rPh sb="2" eb="5">
      <t>ミジッシ</t>
    </rPh>
    <phoneticPr fontId="2"/>
  </si>
  <si>
    <t>送迎を実施していない(利用者自ら通う、家族による送迎)場合</t>
    <phoneticPr fontId="2"/>
  </si>
  <si>
    <t>①単独型・併設型指定認知症対応型通所介護事業所又は共用型指定認知症対応型通所介護事業所の介護職員の総数（※）のうち、介護福祉士の占める割合が100分の70以上
※共用型指定認知症対応型通所介護事業所にあっては、設備を共用する指定認知症対応型共同生活介護事業所、指定介護予防認知症対応型共同生活介護事業所、指定地域密着型特定施設又は指定地域密着型介護老人福祉施設の介護職員の総数を含む。以下同じ。</t>
    <phoneticPr fontId="2"/>
  </si>
  <si>
    <t>②単独型・併設型指定認知症対応型通所介護事業所又は共用型指定認知症対応型通所介護事業所の介護職員の総数のうち、勤続年数10年以上の介護福祉士の占める割合が100分の25以上</t>
    <phoneticPr fontId="2"/>
  </si>
  <si>
    <t>単独型・併設型指定認知症対応型通所介護事業所又は共用型指定認知症対応型通所介護事業所の介護職員の総数のうち、介護福祉士の占める割合が100分の50以上</t>
    <rPh sb="0" eb="3">
      <t>タンドクガタ</t>
    </rPh>
    <rPh sb="4" eb="7">
      <t>ヘイセツガタ</t>
    </rPh>
    <rPh sb="7" eb="9">
      <t>シテイ</t>
    </rPh>
    <rPh sb="9" eb="12">
      <t>ニンチショウ</t>
    </rPh>
    <rPh sb="12" eb="15">
      <t>タイオウガタ</t>
    </rPh>
    <rPh sb="15" eb="17">
      <t>ツウショ</t>
    </rPh>
    <rPh sb="17" eb="19">
      <t>カイゴ</t>
    </rPh>
    <rPh sb="19" eb="22">
      <t>ジギョウショ</t>
    </rPh>
    <rPh sb="22" eb="23">
      <t>マタ</t>
    </rPh>
    <rPh sb="24" eb="26">
      <t>キョウヨウ</t>
    </rPh>
    <rPh sb="26" eb="27">
      <t>ガタ</t>
    </rPh>
    <rPh sb="27" eb="29">
      <t>シテイ</t>
    </rPh>
    <rPh sb="29" eb="32">
      <t>ニンチショウ</t>
    </rPh>
    <rPh sb="32" eb="35">
      <t>タイオウガタ</t>
    </rPh>
    <rPh sb="35" eb="37">
      <t>ツウショ</t>
    </rPh>
    <rPh sb="37" eb="39">
      <t>カイゴ</t>
    </rPh>
    <rPh sb="39" eb="42">
      <t>ジギョウショ</t>
    </rPh>
    <rPh sb="43" eb="45">
      <t>カイゴ</t>
    </rPh>
    <rPh sb="45" eb="47">
      <t>ショクイン</t>
    </rPh>
    <rPh sb="48" eb="50">
      <t>ソウスウ</t>
    </rPh>
    <rPh sb="54" eb="56">
      <t>カイゴ</t>
    </rPh>
    <rPh sb="56" eb="59">
      <t>フクシシ</t>
    </rPh>
    <rPh sb="60" eb="61">
      <t>シ</t>
    </rPh>
    <rPh sb="63" eb="65">
      <t>ワリアイ</t>
    </rPh>
    <rPh sb="69" eb="70">
      <t>ブン</t>
    </rPh>
    <rPh sb="73" eb="75">
      <t>イジョウ</t>
    </rPh>
    <phoneticPr fontId="2"/>
  </si>
  <si>
    <t>①単独型・併設型指定認知症対応型通所介護事業所又は共用型指定認知症対応型通所介護事業所の介護職員の総数のうち、介護福祉士の占める割合が100分の40以上</t>
    <phoneticPr fontId="2"/>
  </si>
  <si>
    <t>②指単独型・併設型指定認知症対応型通所介護事業所又は共用型指定認知症対応型通所介護事業所の指定認知症対応型通所介護を利用者に直接提供する職員の総数（※）のうち、勤続年数７年以上の者の占める割合が100分の30以上
※共用型指定認知症対応型通所介護事業所にあっては、設備を共用する指定認知症対応型共同生活介護事業所、指定介護予防認知症対応型共同生活介護事業所、指定地域密着型特定施設又は指定地域密着型介護老人福祉施設の指定認知症対応型共同生活介護、指定介護予防認知症対応型共同生活介護、指定地域密着型特定施設入居者生活介護又は指定地域密着型介護老人福祉施設入所者生活介護を直接提供する職員の総数を含む。</t>
    <phoneticPr fontId="2"/>
  </si>
  <si>
    <t>予防報酬告示</t>
    <rPh sb="0" eb="2">
      <t>ヨボウ</t>
    </rPh>
    <phoneticPr fontId="2"/>
  </si>
  <si>
    <t>「指定地域密着型介護予防サービスに要する費用の額の算定に関する基準」（平成18年３月14日厚生労働省告示第128号）</t>
    <phoneticPr fontId="2"/>
  </si>
  <si>
    <t>報酬告示 別表3 注1
予防報酬告示別表１ 注１</t>
    <rPh sb="12" eb="18">
      <t>ヨボウホウシュウコクジ</t>
    </rPh>
    <rPh sb="18" eb="20">
      <t>ベッピョウ</t>
    </rPh>
    <rPh sb="22" eb="23">
      <t>チュウ</t>
    </rPh>
    <phoneticPr fontId="2"/>
  </si>
  <si>
    <t>報酬告示 別表3 注2
予防報酬告示別表１ 注2
留意事項 第二 2（5）
指定地域密着型サービス等基準第3条の38の２</t>
    <phoneticPr fontId="2"/>
  </si>
  <si>
    <t>報酬告示 別表3 注3
予防報酬告示別表１ 注3
留意事項 第二 ３の２（３）</t>
    <phoneticPr fontId="2"/>
  </si>
  <si>
    <t>利用者側のやむを得ない事情により長時間のサービス利用が困難な者を対象としている。</t>
    <rPh sb="0" eb="3">
      <t>リヨウシャ</t>
    </rPh>
    <rPh sb="3" eb="4">
      <t>ガワ</t>
    </rPh>
    <rPh sb="8" eb="9">
      <t>エ</t>
    </rPh>
    <rPh sb="11" eb="13">
      <t>ジジョウ</t>
    </rPh>
    <rPh sb="16" eb="19">
      <t>チョウジカン</t>
    </rPh>
    <rPh sb="24" eb="26">
      <t>リヨウ</t>
    </rPh>
    <rPh sb="27" eb="29">
      <t>コンナン</t>
    </rPh>
    <rPh sb="30" eb="31">
      <t>モノ</t>
    </rPh>
    <rPh sb="32" eb="34">
      <t>タイショウ</t>
    </rPh>
    <phoneticPr fontId="4"/>
  </si>
  <si>
    <t>報酬告示 別表3 注4
予防報酬告示別表１ 注4
留意事項 第二 ３の２（４）</t>
    <rPh sb="25" eb="27">
      <t>リュウイ</t>
    </rPh>
    <rPh sb="27" eb="29">
      <t>ジコウ</t>
    </rPh>
    <rPh sb="30" eb="31">
      <t>ダイ</t>
    </rPh>
    <rPh sb="31" eb="32">
      <t>ニ</t>
    </rPh>
    <phoneticPr fontId="2"/>
  </si>
  <si>
    <t>報酬告示 別表3 注5
予防報酬告示 別表１ 注5
留意事項 第二 ３の２（５）</t>
    <rPh sb="26" eb="28">
      <t>リュウイ</t>
    </rPh>
    <rPh sb="28" eb="30">
      <t>ジコウ</t>
    </rPh>
    <rPh sb="31" eb="32">
      <t>ダイ</t>
    </rPh>
    <rPh sb="32" eb="33">
      <t>ニ</t>
    </rPh>
    <phoneticPr fontId="2"/>
  </si>
  <si>
    <t>報酬告示 別表3 注6
予防報酬告示 別表１ 注6
留意事項 第二 ３の２（6）</t>
    <rPh sb="26" eb="28">
      <t>リュウイ</t>
    </rPh>
    <rPh sb="28" eb="30">
      <t>ジコウ</t>
    </rPh>
    <rPh sb="31" eb="32">
      <t>ダイ</t>
    </rPh>
    <rPh sb="32" eb="33">
      <t>ニ</t>
    </rPh>
    <phoneticPr fontId="2"/>
  </si>
  <si>
    <t>報酬告示 別表3 注8
予防報酬告示 別表１ 注8
留意事項 第二 ３の２（10）
大臣基準告示 §14の5</t>
    <rPh sb="26" eb="28">
      <t>リュウイ</t>
    </rPh>
    <rPh sb="28" eb="30">
      <t>ジコウ</t>
    </rPh>
    <rPh sb="31" eb="32">
      <t>ダイ</t>
    </rPh>
    <rPh sb="32" eb="33">
      <t>ニ</t>
    </rPh>
    <phoneticPr fontId="2"/>
  </si>
  <si>
    <t>報酬告示 別表3 注9
予防報酬告示 別表１ 注9
留意事項 第二 ３の２（12）
大臣基準告示 §15の２</t>
    <rPh sb="26" eb="28">
      <t>リュウイ</t>
    </rPh>
    <rPh sb="28" eb="30">
      <t>ジコウ</t>
    </rPh>
    <rPh sb="31" eb="32">
      <t>ダイ</t>
    </rPh>
    <rPh sb="32" eb="33">
      <t>ニ</t>
    </rPh>
    <phoneticPr fontId="2"/>
  </si>
  <si>
    <t xml:space="preserve">報酬告示 別表3 注10
予防報酬告示 別表１ 注10
留意事項 第二 ３の２（9）
</t>
    <rPh sb="28" eb="30">
      <t>リュウイ</t>
    </rPh>
    <rPh sb="30" eb="32">
      <t>ジコウ</t>
    </rPh>
    <rPh sb="33" eb="34">
      <t>ダイ</t>
    </rPh>
    <rPh sb="34" eb="35">
      <t>ニ</t>
    </rPh>
    <phoneticPr fontId="2"/>
  </si>
  <si>
    <t>報酬告示 別表3 注11
予防報酬告示 別表１ 注11
留意事項 第二 4（10）
大臣基準告示 §16の2</t>
    <rPh sb="28" eb="30">
      <t>リュウイ</t>
    </rPh>
    <rPh sb="30" eb="32">
      <t>ジコウ</t>
    </rPh>
    <rPh sb="33" eb="34">
      <t>ダイ</t>
    </rPh>
    <rPh sb="34" eb="35">
      <t>ニ</t>
    </rPh>
    <phoneticPr fontId="2"/>
  </si>
  <si>
    <t>報酬告示 別表3 注11
留意事項 第二 4（10）
大臣基準告示 §16の2</t>
    <rPh sb="13" eb="15">
      <t>リュウイ</t>
    </rPh>
    <rPh sb="15" eb="17">
      <t>ジコウ</t>
    </rPh>
    <rPh sb="18" eb="19">
      <t>ダイ</t>
    </rPh>
    <rPh sb="19" eb="20">
      <t>ニ</t>
    </rPh>
    <phoneticPr fontId="2"/>
  </si>
  <si>
    <t>報酬告示 別表3 注12
予防報酬告示 別表１ 注11
留意事項 第二 ３の２（16）</t>
    <rPh sb="28" eb="30">
      <t>リュウイ</t>
    </rPh>
    <rPh sb="30" eb="32">
      <t>ジコウ</t>
    </rPh>
    <rPh sb="33" eb="34">
      <t>ダイ</t>
    </rPh>
    <rPh sb="34" eb="35">
      <t>ニ</t>
    </rPh>
    <phoneticPr fontId="2"/>
  </si>
  <si>
    <t>報酬告示 別表3 注13
予防報酬告示 別表１ 注12
留意事項 第二 ３の２（17）
大臣基準告示 §18の2</t>
    <rPh sb="28" eb="30">
      <t>リュウイ</t>
    </rPh>
    <rPh sb="30" eb="32">
      <t>ジコウ</t>
    </rPh>
    <rPh sb="33" eb="34">
      <t>ダイ</t>
    </rPh>
    <rPh sb="34" eb="35">
      <t>ニ</t>
    </rPh>
    <phoneticPr fontId="2"/>
  </si>
  <si>
    <t>報酬告示 別表3 注14
予防報酬告示 別表１ 注13
留意事項 第二 ３の２（18）
大臣基準告示 §19</t>
    <rPh sb="28" eb="30">
      <t>リュウイ</t>
    </rPh>
    <rPh sb="30" eb="32">
      <t>ジコウ</t>
    </rPh>
    <rPh sb="33" eb="34">
      <t>ダイ</t>
    </rPh>
    <rPh sb="34" eb="35">
      <t>ニ</t>
    </rPh>
    <phoneticPr fontId="2"/>
  </si>
  <si>
    <t>報酬告示 別表3 注15
予防報酬告示 別表１ 注14
留意事項 第二 ３の２（19）
大臣基準告示 §19の2</t>
    <rPh sb="28" eb="30">
      <t>リュウイ</t>
    </rPh>
    <rPh sb="30" eb="32">
      <t>ジコウ</t>
    </rPh>
    <rPh sb="33" eb="34">
      <t>ダイ</t>
    </rPh>
    <rPh sb="34" eb="35">
      <t>ニ</t>
    </rPh>
    <phoneticPr fontId="2"/>
  </si>
  <si>
    <t>報酬告示 別表3 注16
予防報酬告示 別表１ 注15
留意事項 第二 ３の２（20）
大臣基準告示 §20</t>
    <rPh sb="28" eb="30">
      <t>リュウイ</t>
    </rPh>
    <rPh sb="30" eb="32">
      <t>ジコウ</t>
    </rPh>
    <rPh sb="33" eb="34">
      <t>ダイ</t>
    </rPh>
    <rPh sb="34" eb="35">
      <t>ニ</t>
    </rPh>
    <phoneticPr fontId="2"/>
  </si>
  <si>
    <t xml:space="preserve">報酬告示 別表3 注17
予防報酬告示 別表１ 注16
留意事項 第二 ３の２（21）
</t>
    <phoneticPr fontId="2"/>
  </si>
  <si>
    <t>報酬告示 別表3 注19
予防報酬告示 別表１ 注18
留意事項 第二 ３の２（22）</t>
    <rPh sb="0" eb="2">
      <t>ホウシュウ</t>
    </rPh>
    <rPh sb="2" eb="4">
      <t>コクジ</t>
    </rPh>
    <rPh sb="5" eb="7">
      <t>ベッピョウ</t>
    </rPh>
    <rPh sb="9" eb="10">
      <t>チュウ</t>
    </rPh>
    <rPh sb="13" eb="15">
      <t>ヨボウ</t>
    </rPh>
    <rPh sb="15" eb="17">
      <t>ホウシュウ</t>
    </rPh>
    <rPh sb="17" eb="19">
      <t>コクジ</t>
    </rPh>
    <rPh sb="20" eb="22">
      <t>ベッピョウ</t>
    </rPh>
    <rPh sb="24" eb="25">
      <t>チュウ</t>
    </rPh>
    <rPh sb="28" eb="30">
      <t>リュウイ</t>
    </rPh>
    <rPh sb="30" eb="32">
      <t>ジコウ</t>
    </rPh>
    <rPh sb="33" eb="35">
      <t>ダイニ</t>
    </rPh>
    <phoneticPr fontId="2"/>
  </si>
  <si>
    <t>報酬告示 別表3 注20
予防報酬告示 別表１ 注19
留意事項 第二 ３の２（23）</t>
    <rPh sb="0" eb="2">
      <t>ホウシュウ</t>
    </rPh>
    <rPh sb="2" eb="4">
      <t>コクジ</t>
    </rPh>
    <rPh sb="5" eb="7">
      <t>ベッピョウ</t>
    </rPh>
    <rPh sb="9" eb="10">
      <t>チュウ</t>
    </rPh>
    <rPh sb="13" eb="15">
      <t>ヨボウ</t>
    </rPh>
    <rPh sb="15" eb="17">
      <t>ホウシュウ</t>
    </rPh>
    <rPh sb="17" eb="19">
      <t>コクジ</t>
    </rPh>
    <rPh sb="20" eb="22">
      <t>ベッピョウ</t>
    </rPh>
    <rPh sb="24" eb="25">
      <t>チュウ</t>
    </rPh>
    <rPh sb="28" eb="30">
      <t>リュウイ</t>
    </rPh>
    <rPh sb="30" eb="32">
      <t>ジコウ</t>
    </rPh>
    <rPh sb="33" eb="35">
      <t>ダイニ</t>
    </rPh>
    <phoneticPr fontId="2"/>
  </si>
  <si>
    <t>報酬告示 別表3 ハ
予防報酬告示 別表１ ハ
留意事項 第二 ３の２（27）
大臣基準告示 §52、122</t>
    <rPh sb="24" eb="26">
      <t>リュウイ</t>
    </rPh>
    <rPh sb="26" eb="28">
      <t>ジコウ</t>
    </rPh>
    <rPh sb="29" eb="30">
      <t>ダイ</t>
    </rPh>
    <rPh sb="30" eb="31">
      <t>ニ</t>
    </rPh>
    <phoneticPr fontId="2"/>
  </si>
  <si>
    <t>具体的取扱方針
（続き）</t>
    <phoneticPr fontId="2"/>
  </si>
  <si>
    <t>掲示</t>
    <phoneticPr fontId="2"/>
  </si>
  <si>
    <t>感染症や非常災害の発生時において、利用者に対するサービスの提供を継続的に実施するための、及び非常時の体制で早期の業務再開を図るための計画を作成していない。（経過措置）令和7年3月31日までの間は減算適用しないが、義務となっていることを踏まえて速やかに作成すること</t>
    <rPh sb="69" eb="71">
      <t>サクセイ</t>
    </rPh>
    <rPh sb="78" eb="82">
      <t>ケイカソチ</t>
    </rPh>
    <rPh sb="83" eb="85">
      <t>レイワ</t>
    </rPh>
    <rPh sb="86" eb="87">
      <t>ネン</t>
    </rPh>
    <rPh sb="88" eb="89">
      <t>ガツ</t>
    </rPh>
    <rPh sb="91" eb="92">
      <t>ニチ</t>
    </rPh>
    <rPh sb="95" eb="96">
      <t>アイダ</t>
    </rPh>
    <rPh sb="97" eb="99">
      <t>ゲンサン</t>
    </rPh>
    <rPh sb="99" eb="101">
      <t>テキヨウ</t>
    </rPh>
    <rPh sb="106" eb="108">
      <t>ギム</t>
    </rPh>
    <rPh sb="117" eb="118">
      <t>フ</t>
    </rPh>
    <rPh sb="121" eb="122">
      <t>スミ</t>
    </rPh>
    <rPh sb="125" eb="127">
      <t>サクセイ</t>
    </rPh>
    <phoneticPr fontId="2"/>
  </si>
  <si>
    <t>毎年定期的に実施するとともに、事業所への運営指導が行われるときは、他の関係書類と一緒に</t>
    <rPh sb="20" eb="22">
      <t>ウンエイ</t>
    </rPh>
    <rPh sb="40" eb="42">
      <t>イッショ</t>
    </rPh>
    <phoneticPr fontId="2"/>
  </si>
  <si>
    <t>指定地域密着型サービスを提供するに当たっては、介護保険等関連情報その他必要な情報を活用し、事業所単位でPDCAサイクルを構築・推進することにより、提供するサービスの質の向上に努めているか。</t>
    <phoneticPr fontId="2"/>
  </si>
  <si>
    <t>この場合において「科学的介護情報システム(LIFE：Long-term care Information system For Evidence)」に情報を提出し、当該情報及びフィードバック情報を活用することが望ましい。</t>
    <phoneticPr fontId="2"/>
  </si>
  <si>
    <t xml:space="preserve">生活相談員は、社会福祉主事任用資格を有する者又はこれらと同等以上の能力を有するものを配置 </t>
    <phoneticPr fontId="2"/>
  </si>
  <si>
    <t xml:space="preserve">生活相談員
指定(介護予防)認知症対応型通所介護の提供日ごとに、提供している時間帯に専従の生活相談員が勤務している時間数の合計数を、提供している時間帯の時間数で除して得た数が１以上確保されるために必要と認められる数
</t>
    <phoneticPr fontId="2"/>
  </si>
  <si>
    <t>①
②</t>
    <phoneticPr fontId="2"/>
  </si>
  <si>
    <t>理学療法士、作業療法士、言語聴覚士、看護職員、柔道整復師、あん摩マッサージ指圧師、はり師又はきゅう師の有資格者であること（ただし、はり師又はきゅう師については、他の機能訓練指導員を配置した事業所で６月以上の機能訓練指導に従事した経験を有するものに限る）。</t>
    <phoneticPr fontId="2"/>
  </si>
  <si>
    <t xml:space="preserve">機能訓練指導員　１以上
</t>
    <rPh sb="9" eb="11">
      <t>イジョウ</t>
    </rPh>
    <phoneticPr fontId="2"/>
  </si>
  <si>
    <t>ただし、管理者の変更の届出を行う場合については、管理者交代時の都道府県における研修の開催状況等を踏まえ、新たに管理者を配置し、かつ、市町村からの推薦を受けて都道府県に研修の申込を行い、当該管理者が研修を修了することが確実に見込まれる場合は、当該管理者が研修を修了していない場合であっても差し支えない。</t>
    <phoneticPr fontId="2"/>
  </si>
  <si>
    <t>利用者数の計算に当たっては、３時間以上４時間未満及び４時間以上５時間未満の報酬を算定している利用者（２時間以上３時間未満の報酬を算定している利用者を含む。）については、利用者数に２分の１を乗じて得た数とし、５時間以上６時間未満及び６時間以上７時間未満の報酬を算定している利用者については、利用者数に４分の３を乗じて得た数とし、７時間以上８時間未満及び８時間以上９時間未満の報酬を算定している利用者数については、利用者数に１を乗じて得た数として計算した全利用者の延べ数をもとに算定すること。</t>
    <phoneticPr fontId="2"/>
  </si>
  <si>
    <t>①
②
③</t>
    <phoneticPr fontId="2"/>
  </si>
  <si>
    <t>※
・
・
・</t>
    <phoneticPr fontId="2"/>
  </si>
  <si>
    <t>【設備の共用】
単独型・併設型指定（介護予防）認知症対応型通所介護事業所（当該事業所という。）と指定居宅サービス事業所等を併設している場合に、利用者へのサービス提供に支障がない場合は、設備基準上両方のサービスに規定があるもの（指定訪問介護事業所の場合は事務室）は共用が可能である。ただし、当該事業所の機能訓練室等と、当該事業所と併設の関係にある病院、診療所、介護　老人保健施設又は介護医療院における指定通所リハビリテーション等を行うためのスペースについて共用する場合にあっては、以下の条件に適合することをもって、これらが同一の部屋等であっても差支えないものとする。</t>
    <phoneticPr fontId="2"/>
  </si>
  <si>
    <t>イ　　
ロ</t>
    <phoneticPr fontId="2"/>
  </si>
  <si>
    <t>当該部屋等において、当該事業所の機能訓練室等と指定通所リハビリテーション等を行うためのスペースが明確に区分されていること。
当該事業所の機能訓練室等として使用される区分が、設備基準を満たし、かつ、指定通所リハビリテーション等を行うためのスペースとして使用される区分が、指定通所リハビリテーション事業所等の設備基準を満たすこと。</t>
    <phoneticPr fontId="2"/>
  </si>
  <si>
    <t>※
①
②
③
④
⑤</t>
    <phoneticPr fontId="2"/>
  </si>
  <si>
    <t>重要事項
運営規程の概要(利用料の具体的な金額を含む)
従業者の勤務の体制
事故発生時の対応
苦情処理の体制
提供するサービスの第三者評価の実施状況</t>
    <phoneticPr fontId="2"/>
  </si>
  <si>
    <t>重要事項を箇条書きに変更</t>
    <rPh sb="0" eb="4">
      <t>ジュウヨウジコウ</t>
    </rPh>
    <rPh sb="5" eb="8">
      <t>カジョウガ</t>
    </rPh>
    <rPh sb="10" eb="12">
      <t>ヘンコウ</t>
    </rPh>
    <phoneticPr fontId="2"/>
  </si>
  <si>
    <t>※
①
②
③</t>
    <phoneticPr fontId="2"/>
  </si>
  <si>
    <t>正当な理由
当該事業所の現員からは利用申込に応じきれない場合
利用申込者の居住地が当該事業所の通常の事業の実施地域外である場合
その他利用申込者に対し自ら適切な指定(介護予防)認知症対応型通所介護を提供することが困難な場合</t>
    <phoneticPr fontId="2"/>
  </si>
  <si>
    <t xml:space="preserve">条例第109条
※準用第９条
解釈通知第３ 三　3(8)
※準用一４(2)
</t>
    <rPh sb="0" eb="2">
      <t>ジョウレイ</t>
    </rPh>
    <rPh sb="2" eb="3">
      <t>ダイ</t>
    </rPh>
    <rPh sb="6" eb="7">
      <t>ジョウ</t>
    </rPh>
    <rPh sb="9" eb="11">
      <t>ジュンヨウ</t>
    </rPh>
    <rPh sb="11" eb="12">
      <t>ダイ</t>
    </rPh>
    <rPh sb="13" eb="14">
      <t>ジョウ</t>
    </rPh>
    <phoneticPr fontId="2"/>
  </si>
  <si>
    <t xml:space="preserve">指定(介護予防)認知症対応型通所介護の提供の開始に際し、あらかじめ、利用申込者やその家族に対し、利用申込者のサービスの選択に資すると認められる重要事項を記した文書を交付して説明を行い、利用申込者の同意を得ているか。
</t>
    <rPh sb="0" eb="2">
      <t>シテイ</t>
    </rPh>
    <rPh sb="19" eb="21">
      <t>テイキョウ</t>
    </rPh>
    <rPh sb="22" eb="24">
      <t>カイシ</t>
    </rPh>
    <rPh sb="25" eb="26">
      <t>サイ</t>
    </rPh>
    <phoneticPr fontId="2"/>
  </si>
  <si>
    <t>通常の事業の実施地域等を勘案し、利用申込者に対し自ら指定(介護予防)認知症対応型通所介護を提供することが困難であると認めた場合は、当該利用申込者に係る居宅介護支援事業者(介護予防支援事業所)への連絡、適当な他の指定(介護予防)認知症対応型通所介護の紹介その他必要な措置を速やかに講じているか。</t>
    <phoneticPr fontId="2"/>
  </si>
  <si>
    <t xml:space="preserve">条例第109条
※準用第10条
予防条例第12条
解釈通知第３ 三　3(8)
※準用一４(3)
</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phoneticPr fontId="2"/>
  </si>
  <si>
    <t>指定居宅介護支援(介護予防支援)が利用者に対して行われていない等の場合であって必要と認めるときは、要介護(要支援)認定の更新の申請が、遅くとも要介護(要支援)認定の有効期間が終了する30日前にはなされるよう、必要な援助を行っているか。</t>
    <rPh sb="0" eb="2">
      <t>シテイ</t>
    </rPh>
    <phoneticPr fontId="2"/>
  </si>
  <si>
    <t>条例第109条
※準用第1３条
予防条例第15条</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phoneticPr fontId="2"/>
  </si>
  <si>
    <t>条例第109条
※準用第11条
予防条例第13条
解釈通知第３ 三　3(8)
※準用一４(4)</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rPh sb="25" eb="27">
      <t>カイシャク</t>
    </rPh>
    <rPh sb="27" eb="29">
      <t>ツウチ</t>
    </rPh>
    <rPh sb="29" eb="30">
      <t>ダイ</t>
    </rPh>
    <rPh sb="32" eb="33">
      <t>サン</t>
    </rPh>
    <rPh sb="40" eb="42">
      <t>ジュンヨウ</t>
    </rPh>
    <rPh sb="42" eb="43">
      <t>イチ</t>
    </rPh>
    <phoneticPr fontId="2"/>
  </si>
  <si>
    <t>条例第109条
※準用第12条
予防条例第14条</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phoneticPr fontId="2"/>
  </si>
  <si>
    <t>また、申請が行われていない場合は、利用申込者の意思を踏まえて速やかに申請が行われるよう必要な援助を行っているか。</t>
    <phoneticPr fontId="2"/>
  </si>
  <si>
    <t>指定(介護予防)認知症対応型通所介護の提供の開始に際し、要介護(要支援)認定を受けていない利用申込者については、要介護(要支援)認定の申請が既に行われているかどうかを確認しているか。</t>
    <rPh sb="19" eb="21">
      <t>テイキョウ</t>
    </rPh>
    <rPh sb="22" eb="24">
      <t>カイシ</t>
    </rPh>
    <rPh sb="25" eb="26">
      <t>サイ</t>
    </rPh>
    <rPh sb="28" eb="29">
      <t>ヨウ</t>
    </rPh>
    <phoneticPr fontId="2"/>
  </si>
  <si>
    <t xml:space="preserve">指定居宅介護支援(介護予防支援)事業者が開催するサービス担当者会議等を通じて、次の項目の把握に努めているか。
</t>
    <rPh sb="0" eb="2">
      <t>シテイ</t>
    </rPh>
    <rPh sb="2" eb="4">
      <t>キョタク</t>
    </rPh>
    <rPh sb="4" eb="6">
      <t>カイゴ</t>
    </rPh>
    <rPh sb="6" eb="8">
      <t>シエン</t>
    </rPh>
    <rPh sb="9" eb="11">
      <t>カイゴ</t>
    </rPh>
    <rPh sb="11" eb="13">
      <t>ヨボウ</t>
    </rPh>
    <rPh sb="13" eb="15">
      <t>シエン</t>
    </rPh>
    <rPh sb="16" eb="19">
      <t>ジギョウシャ</t>
    </rPh>
    <rPh sb="20" eb="22">
      <t>カイサイ</t>
    </rPh>
    <rPh sb="28" eb="31">
      <t>タントウシャ</t>
    </rPh>
    <rPh sb="31" eb="34">
      <t>カイギナド</t>
    </rPh>
    <rPh sb="35" eb="36">
      <t>ツウ</t>
    </rPh>
    <rPh sb="39" eb="40">
      <t>ツギ</t>
    </rPh>
    <rPh sb="41" eb="43">
      <t>コウモク</t>
    </rPh>
    <rPh sb="44" eb="46">
      <t>ハアク</t>
    </rPh>
    <rPh sb="47" eb="48">
      <t>ツト</t>
    </rPh>
    <phoneticPr fontId="2"/>
  </si>
  <si>
    <t>条例第109条
※準用第64条
予防条例第16条</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phoneticPr fontId="2"/>
  </si>
  <si>
    <t xml:space="preserve">①
②
③
</t>
    <phoneticPr fontId="2"/>
  </si>
  <si>
    <t>利用者の心身の状況
利用者の置かれている環境
他の保健医療サービスの利用状況又は福祉サービスの利用状況　</t>
    <rPh sb="38" eb="39">
      <t>マタ</t>
    </rPh>
    <phoneticPr fontId="2"/>
  </si>
  <si>
    <t>指定居宅介護支援事業者等との連携</t>
    <rPh sb="0" eb="2">
      <t>シテイ</t>
    </rPh>
    <phoneticPr fontId="2"/>
  </si>
  <si>
    <t>指定居宅介護支援(介護予防支援)事業者その他保健医療サービス又は福祉サービスを提供する者との密接な連携に努めているか。</t>
    <rPh sb="0" eb="2">
      <t>シテイ</t>
    </rPh>
    <phoneticPr fontId="2"/>
  </si>
  <si>
    <t>指定(介護予防)認知症対応型通所介護の提供の終了に際しては、利用者又はその家族に対して適切な指導を行っているか。</t>
    <phoneticPr fontId="2"/>
  </si>
  <si>
    <t>(3)</t>
    <phoneticPr fontId="2"/>
  </si>
  <si>
    <t xml:space="preserve">①
②
</t>
    <phoneticPr fontId="2"/>
  </si>
  <si>
    <t>(利用申込者が法定代理受領サービスとして指定(介護予防)認知症対応型通所介護を受けることとなっていない場合)
指定(介護予防)認知症対応型通所介護の開始に際し、利用申込者又はその家族に対し、次の事項を行っているか。</t>
    <rPh sb="95" eb="96">
      <t>ツギ</t>
    </rPh>
    <rPh sb="97" eb="99">
      <t>ジコウ</t>
    </rPh>
    <rPh sb="100" eb="101">
      <t>オコナ</t>
    </rPh>
    <phoneticPr fontId="2"/>
  </si>
  <si>
    <t>条例第109条
※準用第15条
予防条例第17条
解釈通知第３ 三　3(8)
※準用一４（7）</t>
    <rPh sb="0" eb="2">
      <t>ジョウレイ</t>
    </rPh>
    <rPh sb="2" eb="3">
      <t>ダイ</t>
    </rPh>
    <rPh sb="6" eb="7">
      <t>ジョウ</t>
    </rPh>
    <rPh sb="9" eb="11">
      <t>ジュンヨウ</t>
    </rPh>
    <phoneticPr fontId="2"/>
  </si>
  <si>
    <t>条例第109条
※準用第16条
予防条例第18条
解釈通知第３ 三　3(8)
※準用一４（8）</t>
    <rPh sb="0" eb="2">
      <t>ジョウレイ</t>
    </rPh>
    <rPh sb="2" eb="3">
      <t>ダイ</t>
    </rPh>
    <rPh sb="6" eb="7">
      <t>ジョウ</t>
    </rPh>
    <rPh sb="9" eb="11">
      <t>ジュンヨウ</t>
    </rPh>
    <phoneticPr fontId="2"/>
  </si>
  <si>
    <t>居宅サービス計画(介護予防サービス計画)が作成されている場合は、当該計画に沿った指定(介護予防)認知症対応型通所介護を提供しているか。</t>
    <phoneticPr fontId="2"/>
  </si>
  <si>
    <t>条例第109条
※準用第17条
予防条例第19条
解釈通知第３ 三　3(8)
※準用一４（9）</t>
    <rPh sb="16" eb="20">
      <t>ヨボウジョウレイ</t>
    </rPh>
    <rPh sb="20" eb="21">
      <t>ダイ</t>
    </rPh>
    <rPh sb="23" eb="24">
      <t>ジョウ</t>
    </rPh>
    <phoneticPr fontId="2"/>
  </si>
  <si>
    <t>利用者が居宅サービス計画(介護予防サービス計画)の変更を希望する場合は、当該利用者に係る指定居宅介護支援事業者への連絡その他の必要な援助を行っているか。</t>
    <rPh sb="44" eb="46">
      <t>シテイ</t>
    </rPh>
    <phoneticPr fontId="2"/>
  </si>
  <si>
    <t>指定(介護予防)認知症対応型通所介護を提供した際には、提供した具体的なサービスの内容等（※）を記録しているか。</t>
    <phoneticPr fontId="2"/>
  </si>
  <si>
    <t>また、利用者からの申出があった場合には、文書の交付その他適切な方法により、その情報を利用者に対して提供しているか。</t>
    <phoneticPr fontId="2"/>
  </si>
  <si>
    <t>①
②
③
④
⑤</t>
    <phoneticPr fontId="2"/>
  </si>
  <si>
    <t>利用者の選定により通常の事業の実施地域以外の地域に居住する利用者に対して行う送迎に要する費用
延長預かり料（サービス提供時間を超えるもの）
食事の提供に要する費用
おむつ代
①～④に掲げるもののほか、サービスの提供において提供される便宜のうち、日常生活においても通常必要となるものにかかる費用であって、その利用者に負担させることが適当と認められる費用
　なお、⑤の費用の具体的な範囲については、別途発出されている「通所介護等における日常生活に要する費用の取扱いについて」による。
（⑤その他の日常生活費）　</t>
    <rPh sb="70" eb="72">
      <t>ショクジ</t>
    </rPh>
    <rPh sb="73" eb="75">
      <t>テイキョウ</t>
    </rPh>
    <rPh sb="76" eb="77">
      <t>ヨウ</t>
    </rPh>
    <rPh sb="79" eb="81">
      <t>ヒヨウ</t>
    </rPh>
    <rPh sb="85" eb="86">
      <t>ダイ</t>
    </rPh>
    <phoneticPr fontId="2"/>
  </si>
  <si>
    <t>・
・</t>
    <phoneticPr fontId="2"/>
  </si>
  <si>
    <t>利用者の希望によって、身の回り品として日常生活に必要なものを事業者が提供する場合に係る費用
利用者の希望によって、教養娯楽として日常生活に必要なものを事業者が提供する場合に係る費用</t>
    <phoneticPr fontId="2"/>
  </si>
  <si>
    <t>利用料等の受領
（続き）</t>
    <rPh sb="9" eb="10">
      <t>ツヅ</t>
    </rPh>
    <phoneticPr fontId="2"/>
  </si>
  <si>
    <t>（指定認知症対応型通所介護）</t>
    <rPh sb="1" eb="3">
      <t>シテイ</t>
    </rPh>
    <rPh sb="3" eb="6">
      <t>ニンチショウ</t>
    </rPh>
    <rPh sb="6" eb="9">
      <t>タイオウガタ</t>
    </rPh>
    <rPh sb="9" eb="11">
      <t>ツウショ</t>
    </rPh>
    <rPh sb="11" eb="13">
      <t>カイゴ</t>
    </rPh>
    <phoneticPr fontId="2"/>
  </si>
  <si>
    <t>（指定介護予防認知症対応型通所介護）</t>
    <rPh sb="1" eb="3">
      <t>シテイ</t>
    </rPh>
    <rPh sb="3" eb="7">
      <t>カイゴヨボウ</t>
    </rPh>
    <rPh sb="7" eb="10">
      <t>ニンチショウ</t>
    </rPh>
    <rPh sb="10" eb="13">
      <t>タイオウガタ</t>
    </rPh>
    <rPh sb="13" eb="15">
      <t>ツウショ</t>
    </rPh>
    <rPh sb="15" eb="17">
      <t>カイゴ</t>
    </rPh>
    <phoneticPr fontId="2"/>
  </si>
  <si>
    <t>当該利用者又は他の利用者等の生命又は身体を保護するため緊急やむを得ない場合を除き、身体的拘束等を行っていないか。</t>
    <phoneticPr fontId="2"/>
  </si>
  <si>
    <t>身体的拘束等を行う場合には、その態様及び時間、その際の利用者の心身の状況並びに緊急やむを得ない理由を記録しているか。</t>
    <phoneticPr fontId="2"/>
  </si>
  <si>
    <t>利用者が住み慣れた地域での生活を継続することができるよう、地域住民との交流や地域活動への参加を図りつつ、利用者の心身の状況を踏まえ、妥当適切に行っているか。</t>
    <phoneticPr fontId="2"/>
  </si>
  <si>
    <t>利用者一人一人の人格を尊重し、利用者がそれぞれの役割を持って日常生活を送ることができるよう配慮して行っているか。</t>
    <phoneticPr fontId="2"/>
  </si>
  <si>
    <t>介護予防認知症対応型通所介護計画に基づき、利用者が日常生活を営むのに必要な支援を行っているか。</t>
    <phoneticPr fontId="2"/>
  </si>
  <si>
    <t>介護技術の進歩に対応し、適切な介護技術をもってサービスの提供を行っているか。</t>
    <phoneticPr fontId="2"/>
  </si>
  <si>
    <t>利用者の心身の状況、希望及びその置かれている環境等を踏まえて、認知症対応型通所介護計画を作成しているか。</t>
    <phoneticPr fontId="2"/>
  </si>
  <si>
    <t xml:space="preserve">①
②
</t>
    <phoneticPr fontId="2"/>
  </si>
  <si>
    <t>機能訓練等の目標
当該目標を達成するための具体的なサービス内容等</t>
    <phoneticPr fontId="2"/>
  </si>
  <si>
    <t>認知症対応型通所介護計画は、既に居宅サービス計画が作成されている場合は、当該居宅サービス計画の内容に沿って作成しているか。</t>
    <phoneticPr fontId="2"/>
  </si>
  <si>
    <t>条例第109条
※準用第28条
予防条例第24条
解釈通知第３ 三　3(8)
※準用一４（18）</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phoneticPr fontId="2"/>
  </si>
  <si>
    <t>条例第109条
※準用第53条
予防条例第25条
解釈通知第３ 三　3(8)※準用二の4（3）</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phoneticPr fontId="2"/>
  </si>
  <si>
    <t>当該事業所の従業者の管理
利用の申込みに係る調整
業務の実施状況の把握その他管理</t>
    <phoneticPr fontId="2"/>
  </si>
  <si>
    <t>管理者は、次の事項について一元的に管理しているか。</t>
    <rPh sb="5" eb="6">
      <t>ツギ</t>
    </rPh>
    <rPh sb="7" eb="9">
      <t>ジコウ</t>
    </rPh>
    <rPh sb="13" eb="16">
      <t>イチゲンテキ</t>
    </rPh>
    <rPh sb="17" eb="19">
      <t>カンリ</t>
    </rPh>
    <phoneticPr fontId="2"/>
  </si>
  <si>
    <t>条例第109条
※準用第69条第1項
予防条例第26条
解釈通知第３ 三　3(8)※準用二の4（4）</t>
    <rPh sb="0" eb="2">
      <t>ジョウレイ</t>
    </rPh>
    <rPh sb="2" eb="3">
      <t>ダイ</t>
    </rPh>
    <rPh sb="6" eb="7">
      <t>ジョウ</t>
    </rPh>
    <rPh sb="9" eb="11">
      <t>ジュンヨウ</t>
    </rPh>
    <rPh sb="11" eb="12">
      <t>ダイ</t>
    </rPh>
    <rPh sb="14" eb="15">
      <t>ジョウ</t>
    </rPh>
    <rPh sb="15" eb="16">
      <t>ダイ</t>
    </rPh>
    <rPh sb="17" eb="18">
      <t>コウ</t>
    </rPh>
    <phoneticPr fontId="2"/>
  </si>
  <si>
    <t>①事業の目的及び運営の方針
②従業者の職種、員数及び職務の内容
③営業日及び営業時間
④指定認知症対応型通所介護の利用定員
⑤指定認知症対応型通所介護の内容
⑥利用料その他の費用の額
⑦通常の事業の実施地域
⑧サービス利用に当たっての留意事項
⑨緊急時等における対応方法
⑩非常災害対策
⑪虐待の防止のための措置に関する事項
⑫その他運営に係る重要事項</t>
    <phoneticPr fontId="2"/>
  </si>
  <si>
    <t>条例第107条
予防条例第27条</t>
    <rPh sb="0" eb="2">
      <t>ジョウレイ</t>
    </rPh>
    <rPh sb="2" eb="3">
      <t>ダイ</t>
    </rPh>
    <rPh sb="6" eb="7">
      <t>ジョウ</t>
    </rPh>
    <phoneticPr fontId="2"/>
  </si>
  <si>
    <t xml:space="preserve">利用者に対し適切な指定(介護予防)認知症対応型通所介護を提供できるよう、事業所ごとに、従業者の勤務の体制を定めているか。
</t>
    <phoneticPr fontId="2"/>
  </si>
  <si>
    <t>条例第109条
※準用第71条第1項
予防条例第28条第1項
解釈通知第３ 三　3(8)※準用二の二３（6）①</t>
    <rPh sb="0" eb="2">
      <t>ジョウレイ</t>
    </rPh>
    <rPh sb="2" eb="3">
      <t>ダイ</t>
    </rPh>
    <rPh sb="6" eb="7">
      <t>ジョウ</t>
    </rPh>
    <rPh sb="9" eb="11">
      <t>ジュンヨウ</t>
    </rPh>
    <rPh sb="11" eb="12">
      <t>ダイ</t>
    </rPh>
    <rPh sb="14" eb="15">
      <t>ジョウ</t>
    </rPh>
    <rPh sb="15" eb="16">
      <t>ダイ</t>
    </rPh>
    <rPh sb="17" eb="18">
      <t>コウ</t>
    </rPh>
    <phoneticPr fontId="2"/>
  </si>
  <si>
    <t>当該事業所の従業者によって指定(介護予防)認知症対応型通所介護を提供しているか。
ただし、利用者の処遇に直接影響を及ぼさない業務については、この限りでない。</t>
    <phoneticPr fontId="2"/>
  </si>
  <si>
    <t>条例第109条
※準用第71条第2項
予防条例第28条第２項</t>
    <rPh sb="11" eb="12">
      <t>ダイ</t>
    </rPh>
    <rPh sb="14" eb="15">
      <t>ジョウ</t>
    </rPh>
    <rPh sb="15" eb="16">
      <t>ダイ</t>
    </rPh>
    <rPh sb="17" eb="18">
      <t>コウ</t>
    </rPh>
    <phoneticPr fontId="2"/>
  </si>
  <si>
    <t>この場合において、全ての従業者に対し、認知症介護に係る基礎的な研修を受講させるために必要な措置を講じなければならない。</t>
    <phoneticPr fontId="2"/>
  </si>
  <si>
    <t>ただし、資格のカリキュラム等において、認知症介護に関する基礎的な知識及び技術を習得している者（看護師、准看護師、介護福祉士、介護支援専門員、実務者研修修了者、介護職員初任者研修修了者、生活援助従事者研修修了者に加え、介護職員基礎研修過程又は訪問介護員養成研修課程一級課程・二級課程修了者、社会福祉士、医師、歯科医師、薬剤師、理学療法士、作業療法士、言語聴覚士、精神保健福祉士、管理栄養士、栄養士、あん摩マッサージ師、はり師、きゅう師等）を除く。</t>
    <phoneticPr fontId="2"/>
  </si>
  <si>
    <t>条例第109条
※準用第71条第３項</t>
    <phoneticPr fontId="2"/>
  </si>
  <si>
    <t>解釈通知第３五4(9)⑤
※準用二の二３（6）③</t>
    <phoneticPr fontId="2"/>
  </si>
  <si>
    <t>解釈通知第３ 三　3(4)
※準用解釈通知二の二３（7）</t>
    <phoneticPr fontId="2"/>
  </si>
  <si>
    <t xml:space="preserve">a 
b
c
</t>
    <phoneticPr fontId="2"/>
  </si>
  <si>
    <t xml:space="preserve">平時からの備え(体制構築・整備、感染症防止に向けた取組の実施、備蓄品の確保等)
初動対応
感染症拡大防止体制の確立(保健所との連携、濃厚接触者への対応、関係者との情報共有等)
</t>
    <phoneticPr fontId="2"/>
  </si>
  <si>
    <t xml:space="preserve">平常時の対応(建物・設備の安全対策、電気・水道等のライフラインが停止した場合の対策、必要品の備蓄等)
緊急時の対応(業務継続計画発動基準、対応体制等)
他施設及び地域との連携
</t>
    <phoneticPr fontId="2"/>
  </si>
  <si>
    <t>指定認知症対応型通所介護従業者に対し、業務継続計画について周知するとともに、必要な研修及び訓練（年１回以上）を定期的に実施しているか。</t>
    <rPh sb="0" eb="2">
      <t>シテイ</t>
    </rPh>
    <phoneticPr fontId="2"/>
  </si>
  <si>
    <t>条例第109条
※準用第32条の2第2項
予防条例第28条の2
解釈通知第３ 三　3(4)※準用二の二３（7）</t>
    <phoneticPr fontId="2"/>
  </si>
  <si>
    <t>条例第109条
※準用第72条
予防条例第29条</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phoneticPr fontId="2"/>
  </si>
  <si>
    <t>利用定員を超えて指定(介護予防)認知症対応型通所介護の提供を行っていないか。
ただし、災害その他やむを得ない事情がある場合は、この限りではない。</t>
    <phoneticPr fontId="2"/>
  </si>
  <si>
    <t>(１)
※</t>
    <phoneticPr fontId="2"/>
  </si>
  <si>
    <t>非常災害に関する具体的計画の策定
非常災害時の関係機関への通報及び連携体制の整備
①②について定期的な従業者への周知
定期的な避難、救出その他必要な訓練(年２回以上)
なお、「非常災害に関する具体的計画」とは消防法施行規則第３条に規定する消防計画(これに準ずる計画を含む。)及び風水害、地震等の災害に対処するための計画をいう。この場合、消防計画の策定及びこれに基づく消防業務の実施は、消防法第８条の規定により防火管理者を置くこととされている事業所にあってはその者に行わせるものとする。また防火管理者を置かなくてもよいこととされている事業所においても、防火管理について責任者を定め、その者に消防計画に準ずる計画の樹立等の業務を行わせること。</t>
    <phoneticPr fontId="2"/>
  </si>
  <si>
    <r>
      <t xml:space="preserve">①
②
③
④
</t>
    </r>
    <r>
      <rPr>
        <sz val="10"/>
        <rFont val="Segoe UI Symbol"/>
        <family val="3"/>
      </rPr>
      <t xml:space="preserve">
</t>
    </r>
    <r>
      <rPr>
        <sz val="10"/>
        <rFont val="HG丸ｺﾞｼｯｸM-PRO"/>
        <family val="3"/>
        <charset val="128"/>
      </rPr>
      <t>※</t>
    </r>
    <phoneticPr fontId="2"/>
  </si>
  <si>
    <t>非常災害に備えるため、次のことを実施しているか。</t>
    <phoneticPr fontId="2"/>
  </si>
  <si>
    <t xml:space="preserve">(２)
</t>
    <phoneticPr fontId="2"/>
  </si>
  <si>
    <t>※
※</t>
    <phoneticPr fontId="2"/>
  </si>
  <si>
    <t>地域住民の代表者等により構成される運営推進会議を活用し、日ごろから地域住民との密接な連携体制を確保するなど、訓練の実施に協力を得られる体制づくりに努めること。
訓練の実施に当たっては、消防関係者の参加を促し、具体的な指示を仰ぐなど、より実効性のあるものとすること。</t>
    <phoneticPr fontId="2"/>
  </si>
  <si>
    <t>(1)の訓練の実施に当たり、地域住民の参加が得られるよう連携に努めているか。</t>
    <phoneticPr fontId="2"/>
  </si>
  <si>
    <t>解釈通知第３五4(9)⑤
※二の二３（6）③</t>
    <phoneticPr fontId="2"/>
  </si>
  <si>
    <t>条例第109条
※準用第73条第１項
予防条例第30条第1項
解釈通知第３ 三　3(8)※準用二の二３（8）①</t>
    <rPh sb="0" eb="2">
      <t>ジョウレイ</t>
    </rPh>
    <rPh sb="2" eb="3">
      <t>ダイ</t>
    </rPh>
    <rPh sb="6" eb="7">
      <t>ジョウ</t>
    </rPh>
    <rPh sb="9" eb="11">
      <t>ジュンヨウ</t>
    </rPh>
    <rPh sb="11" eb="12">
      <t>ダイ</t>
    </rPh>
    <rPh sb="14" eb="15">
      <t>ジョウ</t>
    </rPh>
    <rPh sb="15" eb="16">
      <t>ダイ</t>
    </rPh>
    <rPh sb="17" eb="18">
      <t>コウ</t>
    </rPh>
    <rPh sb="26" eb="27">
      <t>ジョウ</t>
    </rPh>
    <rPh sb="27" eb="28">
      <t>ダイ</t>
    </rPh>
    <rPh sb="29" eb="30">
      <t>コウ</t>
    </rPh>
    <rPh sb="45" eb="47">
      <t>ジュンヨウ</t>
    </rPh>
    <rPh sb="47" eb="48">
      <t>フタ</t>
    </rPh>
    <phoneticPr fontId="2"/>
  </si>
  <si>
    <t>解釈通知第３ 三　3(8)※準用二の二３（9）①イ</t>
    <phoneticPr fontId="2"/>
  </si>
  <si>
    <t>解釈通知第３ 三　3(8)※準用二の二３（9）①ロ</t>
    <phoneticPr fontId="2"/>
  </si>
  <si>
    <t>解釈通知第３ 三　3(8)※準用二の二３（9）①ハ</t>
    <phoneticPr fontId="2"/>
  </si>
  <si>
    <t>条例第109条
※準用第74条
予防条例第31条
解釈通知第３ 三　3(8)※準用二の二３（9）</t>
    <rPh sb="9" eb="11">
      <t>ジュンヨウ</t>
    </rPh>
    <rPh sb="11" eb="12">
      <t>ダイ</t>
    </rPh>
    <rPh sb="14" eb="15">
      <t>ジョウ</t>
    </rPh>
    <rPh sb="39" eb="41">
      <t>ジュンヨウ</t>
    </rPh>
    <phoneticPr fontId="2"/>
  </si>
  <si>
    <t>条例第109条
※準用第73条第2項
予防条例第30条第2項
解釈通知第３ 三　3(8)※準用二の二３（8）②</t>
    <rPh sb="0" eb="2">
      <t>ジョウレイ</t>
    </rPh>
    <rPh sb="2" eb="3">
      <t>ダイ</t>
    </rPh>
    <rPh sb="6" eb="7">
      <t>ジョウ</t>
    </rPh>
    <rPh sb="9" eb="11">
      <t>ジュンヨウ</t>
    </rPh>
    <rPh sb="11" eb="12">
      <t>ダイ</t>
    </rPh>
    <rPh sb="14" eb="15">
      <t>ジョウ</t>
    </rPh>
    <rPh sb="15" eb="16">
      <t>ダイ</t>
    </rPh>
    <rPh sb="17" eb="18">
      <t>コウ</t>
    </rPh>
    <rPh sb="45" eb="47">
      <t>ジュンヨウ</t>
    </rPh>
    <phoneticPr fontId="2"/>
  </si>
  <si>
    <t xml:space="preserve">条例第109条
※準用第74条第2項
予防条例第31条第2項
解釈通知第３ 三　3(8)※準用二の二３（9）②
</t>
    <rPh sb="0" eb="2">
      <t>ジョウレイ</t>
    </rPh>
    <rPh sb="2" eb="3">
      <t>ダイ</t>
    </rPh>
    <rPh sb="6" eb="7">
      <t>ジョウ</t>
    </rPh>
    <rPh sb="9" eb="11">
      <t>ジュンヨウ</t>
    </rPh>
    <rPh sb="11" eb="12">
      <t>ダイ</t>
    </rPh>
    <rPh sb="14" eb="15">
      <t>ジョウ</t>
    </rPh>
    <rPh sb="15" eb="16">
      <t>ダイ</t>
    </rPh>
    <rPh sb="17" eb="18">
      <t>コウ</t>
    </rPh>
    <phoneticPr fontId="2"/>
  </si>
  <si>
    <t>4/30修正（点検項目）（根拠法令）</t>
    <rPh sb="4" eb="6">
      <t>シュウセイ</t>
    </rPh>
    <rPh sb="7" eb="11">
      <t>テンケンコウモク</t>
    </rPh>
    <rPh sb="13" eb="17">
      <t>コンキョホウレイ</t>
    </rPh>
    <phoneticPr fontId="2"/>
  </si>
  <si>
    <t>条例第109条
※準用第34条
予防条例第32条
解釈通知第３ 三　3(8)※一４（25）</t>
    <rPh sb="0" eb="2">
      <t>ジョウレイ</t>
    </rPh>
    <rPh sb="2" eb="3">
      <t>ダイ</t>
    </rPh>
    <rPh sb="6" eb="7">
      <t>ジョウ</t>
    </rPh>
    <rPh sb="9" eb="11">
      <t>ジュンヨウ</t>
    </rPh>
    <rPh sb="11" eb="12">
      <t>ダイ</t>
    </rPh>
    <rPh sb="14" eb="15">
      <t>ジョウ</t>
    </rPh>
    <rPh sb="17" eb="21">
      <t>ヨボウジョウレイ</t>
    </rPh>
    <rPh sb="21" eb="22">
      <t>ダイ</t>
    </rPh>
    <rPh sb="24" eb="25">
      <t>ジョウ</t>
    </rPh>
    <phoneticPr fontId="2"/>
  </si>
  <si>
    <t>また、利用者の家族の個人情報を用いる場合は当該家族の同意をあらかじめ文書により得ているか。</t>
    <phoneticPr fontId="2"/>
  </si>
  <si>
    <t>サービス担当者会議等において、利用者の個人情報を用いる場合は利用者の同意をあらかじめ文書により得ているか。</t>
    <phoneticPr fontId="2"/>
  </si>
  <si>
    <t>条例第109条
※準用条例第36条
予防条例第34条</t>
    <rPh sb="11" eb="13">
      <t>ジョウレイ</t>
    </rPh>
    <rPh sb="13" eb="14">
      <t>ダイ</t>
    </rPh>
    <rPh sb="16" eb="17">
      <t>ジョウ</t>
    </rPh>
    <rPh sb="18" eb="22">
      <t>ヨボウジョウレイ</t>
    </rPh>
    <rPh sb="22" eb="23">
      <t>ダイ</t>
    </rPh>
    <rPh sb="25" eb="26">
      <t>ジョウ</t>
    </rPh>
    <phoneticPr fontId="2"/>
  </si>
  <si>
    <t>指定居宅介護支援事業者に対する利益供与の禁止</t>
    <rPh sb="0" eb="2">
      <t>シテイ</t>
    </rPh>
    <phoneticPr fontId="2"/>
  </si>
  <si>
    <t>指定居宅介護支援事業者又はその従業者に対し、利用者に対して特定の事業者によるサービスを利用させることの対償として、金品その他の財産上の利益を供与していないか。</t>
    <rPh sb="0" eb="2">
      <t>シテイ</t>
    </rPh>
    <phoneticPr fontId="2"/>
  </si>
  <si>
    <t>条例第109条
※準用第37条
予防条例第35条
解釈通知第３ 三　3(8)※一４(27)</t>
    <rPh sb="0" eb="2">
      <t>ジョウレイ</t>
    </rPh>
    <rPh sb="2" eb="3">
      <t>ダイ</t>
    </rPh>
    <rPh sb="6" eb="7">
      <t>ジョウ</t>
    </rPh>
    <rPh sb="9" eb="11">
      <t>ジュンヨウ</t>
    </rPh>
    <rPh sb="11" eb="12">
      <t>ダイ</t>
    </rPh>
    <rPh sb="14" eb="15">
      <t>ジョウ</t>
    </rPh>
    <phoneticPr fontId="2"/>
  </si>
  <si>
    <t>条例第109条
※準用第35条
予防条例第33条
解釈通知第３ 三　3(8)※一４(26)</t>
    <rPh sb="0" eb="2">
      <t>ジョウレイ</t>
    </rPh>
    <rPh sb="2" eb="3">
      <t>ダイ</t>
    </rPh>
    <rPh sb="6" eb="7">
      <t>ジョウ</t>
    </rPh>
    <rPh sb="9" eb="11">
      <t>ジュンヨウ</t>
    </rPh>
    <rPh sb="11" eb="12">
      <t>ダイ</t>
    </rPh>
    <rPh sb="14" eb="15">
      <t>ジョウ</t>
    </rPh>
    <rPh sb="17" eb="21">
      <t>ヨボウジョウレイ</t>
    </rPh>
    <rPh sb="21" eb="22">
      <t>ダイ</t>
    </rPh>
    <rPh sb="24" eb="25">
      <t>ジョウ</t>
    </rPh>
    <phoneticPr fontId="2"/>
  </si>
  <si>
    <t xml:space="preserve">条例第109条
※準用第38条第1項
予防条例第36条第１項
解釈通知第３ 三　3(8)※準用一４（28）
</t>
    <rPh sb="0" eb="2">
      <t>ジョウレイ</t>
    </rPh>
    <rPh sb="2" eb="3">
      <t>ダイ</t>
    </rPh>
    <rPh sb="6" eb="7">
      <t>ジョウ</t>
    </rPh>
    <rPh sb="9" eb="11">
      <t>ジュンヨウ</t>
    </rPh>
    <rPh sb="11" eb="12">
      <t>ダイ</t>
    </rPh>
    <rPh sb="14" eb="15">
      <t>ジョウ</t>
    </rPh>
    <rPh sb="15" eb="16">
      <t>ダイ</t>
    </rPh>
    <rPh sb="17" eb="18">
      <t>コウ</t>
    </rPh>
    <rPh sb="19" eb="23">
      <t>ヨボウジョウレイ</t>
    </rPh>
    <rPh sb="23" eb="24">
      <t>ダイ</t>
    </rPh>
    <rPh sb="26" eb="27">
      <t>ジョウ</t>
    </rPh>
    <rPh sb="27" eb="28">
      <t>ダイ</t>
    </rPh>
    <rPh sb="29" eb="30">
      <t>コウ</t>
    </rPh>
    <rPh sb="46" eb="48">
      <t>ジュンヨウ</t>
    </rPh>
    <phoneticPr fontId="2"/>
  </si>
  <si>
    <t>①
②
　③</t>
    <phoneticPr fontId="2"/>
  </si>
  <si>
    <t>相談窓口、苦情処理の体制及び手順等当該事業所における苦情を処理するために講ずる措置の概要について明らかにしているか。
①の措置の概要についても併せて利用申込者又はその家族にサービスの内容を説明する文書にしているか。
①について事業所に掲示しているか。</t>
    <phoneticPr fontId="2"/>
  </si>
  <si>
    <t>提供した指定(介護予防)認知症対応型通所介護に係る利用者及びその家族からの苦情に迅速かつ適切に対応しているか。
具体的には、</t>
    <phoneticPr fontId="2"/>
  </si>
  <si>
    <t>条例第109条
※準用第38条第2項
予防条例第36条第２項</t>
    <rPh sb="0" eb="2">
      <t>ジョウレイ</t>
    </rPh>
    <rPh sb="2" eb="3">
      <t>ダイ</t>
    </rPh>
    <rPh sb="6" eb="7">
      <t>ジョウ</t>
    </rPh>
    <rPh sb="9" eb="11">
      <t>ジュンヨウ</t>
    </rPh>
    <rPh sb="11" eb="12">
      <t>ダイ</t>
    </rPh>
    <rPh sb="14" eb="15">
      <t>ジョウ</t>
    </rPh>
    <rPh sb="15" eb="16">
      <t>ダイ</t>
    </rPh>
    <rPh sb="17" eb="18">
      <t>コウ</t>
    </rPh>
    <phoneticPr fontId="2"/>
  </si>
  <si>
    <t>条例第109条
※第38条第3項
予防条例第36条第3項</t>
    <rPh sb="0" eb="2">
      <t>ジョウレイ</t>
    </rPh>
    <rPh sb="2" eb="3">
      <t>ダイ</t>
    </rPh>
    <rPh sb="6" eb="7">
      <t>ジョウ</t>
    </rPh>
    <rPh sb="9" eb="10">
      <t>ダイ</t>
    </rPh>
    <rPh sb="12" eb="13">
      <t>ジョウ</t>
    </rPh>
    <rPh sb="13" eb="14">
      <t>ダイ</t>
    </rPh>
    <rPh sb="15" eb="16">
      <t>コウ</t>
    </rPh>
    <phoneticPr fontId="2"/>
  </si>
  <si>
    <t>また、利用者からの苦情に関して市が行う調査に協力しているか。</t>
    <phoneticPr fontId="2"/>
  </si>
  <si>
    <t>提供した指定(介護予防)認知症対応型通所介護に関し、法第23条の規定により市が行う文書その他の物件の提出若しくは提示の求め又は市職員からの質問若しくは照会に応じているか。</t>
    <phoneticPr fontId="2"/>
  </si>
  <si>
    <t>(７)</t>
    <phoneticPr fontId="2"/>
  </si>
  <si>
    <t>また、市から指導又は助言を受けた場合においては、それに従って必要な改善を行っているか。</t>
    <phoneticPr fontId="2"/>
  </si>
  <si>
    <t>(８)</t>
    <phoneticPr fontId="2"/>
  </si>
  <si>
    <t>また、市からの求めがあった場合には、(６)の改善の内容を市に報告しているか。</t>
    <phoneticPr fontId="2"/>
  </si>
  <si>
    <t>(９)</t>
  </si>
  <si>
    <t>また、国保連から同号の指導又は助言を受けた場合においては、それに従って必要な改善を行っているか。</t>
    <phoneticPr fontId="2"/>
  </si>
  <si>
    <t>(10)</t>
    <phoneticPr fontId="2"/>
  </si>
  <si>
    <t xml:space="preserve">条例第109条
※第38条第4項/予防条例第36条第4項
</t>
    <rPh sb="0" eb="2">
      <t>ジョウレイ</t>
    </rPh>
    <rPh sb="2" eb="3">
      <t>ダイ</t>
    </rPh>
    <rPh sb="6" eb="7">
      <t>ジョウ</t>
    </rPh>
    <rPh sb="9" eb="10">
      <t>ダイ</t>
    </rPh>
    <rPh sb="12" eb="13">
      <t>ジョウ</t>
    </rPh>
    <rPh sb="13" eb="14">
      <t>ダイ</t>
    </rPh>
    <rPh sb="15" eb="16">
      <t>コウ</t>
    </rPh>
    <phoneticPr fontId="2"/>
  </si>
  <si>
    <t>提供した指定(介護予防)認知症対応型通所介護に係る利用者からの苦情に関して国民健康保険団体連合会(以下「国保連」という。)が行う法第176条第１項第３号の調査に協力しているか。</t>
    <phoneticPr fontId="2"/>
  </si>
  <si>
    <t>国保連からの求めがあった場合には、(9)の改善の内容を国保連に報告しているか。</t>
    <phoneticPr fontId="2"/>
  </si>
  <si>
    <t>指定(介護予防)認知症対応型通所介護の提供に当たっては、利用者、利用者の家族、地域住民の代表者、市の職員又は地域包括支援センターの職員、指定(介護予防)認知症対応型通所介護について知見を有する者等により構成される協議会(以下「運営推進会議」という。)を設置しているか。</t>
    <rPh sb="68" eb="70">
      <t>シテイ</t>
    </rPh>
    <phoneticPr fontId="2"/>
  </si>
  <si>
    <t>運営推進会議は、テレビ電話装置等を活用して行うことができるものとする。ただし、利用者又はその家族(利用者等)が参加する場合にあっては、テレビ電話装置等の活用について、利用者等の同意を得ること。</t>
    <phoneticPr fontId="2"/>
  </si>
  <si>
    <t>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2"/>
  </si>
  <si>
    <t>指定(介護予防)認知症対応型通所介護事業所と他の地域密着型サービス事業所を併設している場合においては、１つの運営推進会議において両事業所の評価等を行うことで差し支えない。</t>
    <phoneticPr fontId="2"/>
  </si>
  <si>
    <t>運営推進会議の効率化や、事業所間のネットワーク形成の促進等の観点から、次に掲げる条件を満たす場合は、複数の事業所の運営推進会議を合同で開催して差し支えない。</t>
    <phoneticPr fontId="2"/>
  </si>
  <si>
    <t>解釈通知第３ 三　3(8)
※準用二の二３（10）</t>
    <phoneticPr fontId="2"/>
  </si>
  <si>
    <t>条例第109条
※準用第76条第2項/予防条例第37条第2項</t>
    <rPh sb="19" eb="23">
      <t>ヨボウジョウレイ</t>
    </rPh>
    <rPh sb="23" eb="24">
      <t>ダイ</t>
    </rPh>
    <rPh sb="26" eb="27">
      <t>ジョウ</t>
    </rPh>
    <rPh sb="27" eb="28">
      <t>ダイ</t>
    </rPh>
    <rPh sb="29" eb="30">
      <t>コウ</t>
    </rPh>
    <phoneticPr fontId="2"/>
  </si>
  <si>
    <t>条例第109条
※準用第76条第3項/予防条例第37条第3項</t>
    <rPh sb="19" eb="23">
      <t>ヨボウジョウレイ</t>
    </rPh>
    <rPh sb="23" eb="24">
      <t>ダイ</t>
    </rPh>
    <rPh sb="26" eb="27">
      <t>ジョウ</t>
    </rPh>
    <rPh sb="27" eb="28">
      <t>ダイ</t>
    </rPh>
    <rPh sb="29" eb="30">
      <t>コウ</t>
    </rPh>
    <phoneticPr fontId="2"/>
  </si>
  <si>
    <t>具体的な会計処理方法については、「介護保険の給付対象事業における会計の区分について」を参考として適切に行われているか。</t>
    <phoneticPr fontId="2"/>
  </si>
  <si>
    <t>解釈通知第３ 三　3(8)
※準用一4（32）</t>
    <rPh sb="15" eb="17">
      <t>ジュンヨウ</t>
    </rPh>
    <phoneticPr fontId="2"/>
  </si>
  <si>
    <t>条例第108条第2項
予防条例第40条第２項</t>
    <rPh sb="11" eb="15">
      <t>ヨボウジョウレイ</t>
    </rPh>
    <rPh sb="15" eb="16">
      <t>ダイ</t>
    </rPh>
    <rPh sb="18" eb="19">
      <t>ジョウ</t>
    </rPh>
    <rPh sb="19" eb="20">
      <t>ダイ</t>
    </rPh>
    <rPh sb="21" eb="22">
      <t>コウ</t>
    </rPh>
    <phoneticPr fontId="2"/>
  </si>
  <si>
    <t>36.</t>
  </si>
  <si>
    <t>契約書の締結</t>
    <phoneticPr fontId="2"/>
  </si>
  <si>
    <t>文書により、契約を締結しているか（基準上の規定はないが、利用者の保護や紛争防止のため契約書を取り交わすのが望ましい）。</t>
    <rPh sb="0" eb="2">
      <t>ブンショ</t>
    </rPh>
    <rPh sb="6" eb="8">
      <t>ケイヤク</t>
    </rPh>
    <rPh sb="9" eb="11">
      <t>テイケツ</t>
    </rPh>
    <rPh sb="17" eb="20">
      <t>キジュンジョウ</t>
    </rPh>
    <rPh sb="21" eb="23">
      <t>キテイ</t>
    </rPh>
    <phoneticPr fontId="2"/>
  </si>
  <si>
    <t>4/30修正（点検項目）</t>
    <rPh sb="4" eb="6">
      <t>シュウセイ</t>
    </rPh>
    <rPh sb="7" eb="11">
      <t>テンケンコウモク</t>
    </rPh>
    <phoneticPr fontId="2"/>
  </si>
  <si>
    <t>労働者を雇い入れるとき、健康診断を実施しているか。</t>
    <phoneticPr fontId="2"/>
  </si>
  <si>
    <t>労働基準法第15条
労働基準法施行規則第5条</t>
    <rPh sb="0" eb="5">
      <t>ロウドウキジュンホウ</t>
    </rPh>
    <rPh sb="5" eb="6">
      <t>ダイ</t>
    </rPh>
    <rPh sb="8" eb="9">
      <t>ジョウ</t>
    </rPh>
    <rPh sb="10" eb="12">
      <t>ロウドウ</t>
    </rPh>
    <rPh sb="12" eb="15">
      <t>キジュンホウ</t>
    </rPh>
    <rPh sb="15" eb="19">
      <t>セコウキソク</t>
    </rPh>
    <rPh sb="19" eb="20">
      <t>ダイ</t>
    </rPh>
    <rPh sb="21" eb="22">
      <t>ジョウ</t>
    </rPh>
    <phoneticPr fontId="2"/>
  </si>
  <si>
    <t>労働基準法第28条
最低賃金法</t>
    <rPh sb="0" eb="5">
      <t>ロウドウキジュンホウ</t>
    </rPh>
    <rPh sb="5" eb="6">
      <t>ダイ</t>
    </rPh>
    <rPh sb="8" eb="9">
      <t>ジョウ</t>
    </rPh>
    <rPh sb="10" eb="15">
      <t>サイテイチンギンホウ</t>
    </rPh>
    <phoneticPr fontId="2"/>
  </si>
  <si>
    <t>従業者の員数
（続き）　</t>
    <rPh sb="8" eb="9">
      <t>ツヅ</t>
    </rPh>
    <phoneticPr fontId="2"/>
  </si>
  <si>
    <t>第２人員基準　(①単独型及び併設型指定(介護予防)認知症対応型通所介護事業所のみ記入)</t>
    <rPh sb="0" eb="1">
      <t>ダイ</t>
    </rPh>
    <rPh sb="2" eb="6">
      <t>ジンインキジュン</t>
    </rPh>
    <phoneticPr fontId="4"/>
  </si>
  <si>
    <t>第２-３　人員基準　(共通項目：①単独型・併設型　②共用型　どちらも記入)</t>
    <rPh sb="0" eb="1">
      <t>ダイ</t>
    </rPh>
    <rPh sb="5" eb="9">
      <t>ジンインキジュン</t>
    </rPh>
    <rPh sb="11" eb="13">
      <t>キョウツウ</t>
    </rPh>
    <rPh sb="13" eb="15">
      <t>コウモク</t>
    </rPh>
    <rPh sb="17" eb="20">
      <t>タンドクガタ</t>
    </rPh>
    <rPh sb="21" eb="24">
      <t>ヘイセツガタ</t>
    </rPh>
    <rPh sb="34" eb="36">
      <t>キニュウ</t>
    </rPh>
    <phoneticPr fontId="4"/>
  </si>
  <si>
    <t>労務管理
（続き）</t>
    <rPh sb="0" eb="4">
      <t>ロウムカンリ</t>
    </rPh>
    <rPh sb="6" eb="7">
      <t>ツヅ</t>
    </rPh>
    <phoneticPr fontId="2"/>
  </si>
  <si>
    <t>設備及び備品等
（続き）</t>
    <rPh sb="0" eb="2">
      <t>セツビ</t>
    </rPh>
    <rPh sb="2" eb="3">
      <t>オヨ</t>
    </rPh>
    <rPh sb="4" eb="7">
      <t>ビヒントウ</t>
    </rPh>
    <rPh sb="9" eb="10">
      <t>ツヅ</t>
    </rPh>
    <phoneticPr fontId="2"/>
  </si>
  <si>
    <t>要介護(要支援)認定の申請に係る援助
（続き）</t>
    <rPh sb="20" eb="21">
      <t>ツヅ</t>
    </rPh>
    <phoneticPr fontId="2"/>
  </si>
  <si>
    <t>居宅サービス計画(介護予防サービス計画)の作成を指定居宅介護支援(介護予防支援)事業者に依頼する旨を市へ届け出ること等により、法定代理受領サービスとして受けることができる旨の説明
指定居宅介護支援事業者に関する情報を提供することその他の法定代理受領サービスを行うために必要な援助</t>
    <rPh sb="24" eb="26">
      <t>シテイ</t>
    </rPh>
    <phoneticPr fontId="2"/>
  </si>
  <si>
    <t>３.</t>
    <phoneticPr fontId="2"/>
  </si>
  <si>
    <t>介護給付費算定に係る体制等に関する届出</t>
    <phoneticPr fontId="2"/>
  </si>
  <si>
    <t>加算等の届出(単位数が増えるもの)の場合は、届出が毎月15日以前になされた場合は翌月から、16日以降になされた場合は翌々月から算定を開始するものとしているか。</t>
    <phoneticPr fontId="2"/>
  </si>
  <si>
    <t>事業所の体制等について、加算等が算定されなくなる状況が生じた場合又は、算定されなくなることが明らかな場合は、その旨を速やかに届け出ているか。</t>
    <phoneticPr fontId="2"/>
  </si>
  <si>
    <t>①
②
③
④
⑤
⑥
⑦
⑧</t>
    <phoneticPr fontId="2"/>
  </si>
  <si>
    <t>事業所の名称、所在地 
申請者の名称、主たる事務所の所在地
申請者の代表者の氏名、生年月日、住所及び職名
申請者の登記事項証明書又は条例等(当該指定(介護予防)認知症対応型通所介護事業に関するものに限る)
事業所の平面図、設備の概要
事業所の管理者の氏名、生年月日及び住所
運営規程
実務経験による生活相談員を配置した場合</t>
    <rPh sb="72" eb="74">
      <t>シテイ</t>
    </rPh>
    <rPh sb="132" eb="133">
      <t>オヨ</t>
    </rPh>
    <phoneticPr fontId="2"/>
  </si>
  <si>
    <t>留意事項 第２ ４（１）※準用３の２（１）</t>
    <rPh sb="13" eb="15">
      <t>ジュンヨウ</t>
    </rPh>
    <phoneticPr fontId="2"/>
  </si>
  <si>
    <t>報酬告示　３　注４</t>
    <rPh sb="0" eb="4">
      <t>ホウシュウコクジ</t>
    </rPh>
    <rPh sb="7" eb="8">
      <t>チュウ</t>
    </rPh>
    <phoneticPr fontId="2"/>
  </si>
  <si>
    <t>①
②</t>
    <phoneticPr fontId="2"/>
  </si>
  <si>
    <t>指定認知症対応型通所介護を行うのに要する時間には、送迎に要する時間は含まれないものであるが、送迎時に実施した居宅内での介助等(着替え、ベッド・車椅子への移乗、戸締まり等)に要する時間は、次のいずれの要件も満たす場合、１日30分以内を限度として、指定認知症対応型通所介護を行うのに要する時間に含めているか。</t>
    <phoneticPr fontId="2"/>
  </si>
  <si>
    <t>書面の配布又は回覧</t>
    <phoneticPr fontId="2"/>
  </si>
  <si>
    <t>事業所の見やすい場所に掲示</t>
    <phoneticPr fontId="2"/>
  </si>
  <si>
    <t>採用時や研修、面接等の際に口頭で説明</t>
    <phoneticPr fontId="2"/>
  </si>
  <si>
    <t>その他（下の枠内に具体的に記入してください。）</t>
    <phoneticPr fontId="2"/>
  </si>
  <si>
    <t>業務報告書等の記録について、定型化された書式を使用している。</t>
    <phoneticPr fontId="2"/>
  </si>
  <si>
    <t>従業者の行動指針となるチェックリストやQ&amp;A、手順書、マニュアル等を作成している。</t>
    <rPh sb="25" eb="26">
      <t>ショ</t>
    </rPh>
    <phoneticPr fontId="2"/>
  </si>
  <si>
    <t>個別の対応が求められる場合に、ケース会議等、方針を決定する場を設けている。</t>
    <phoneticPr fontId="2"/>
  </si>
  <si>
    <t>事業所に関係書籍を用意する等、従業者の法令遵守に関する職場環境を整備している。</t>
    <phoneticPr fontId="2"/>
  </si>
  <si>
    <t xml:space="preserve">⑤
</t>
    <phoneticPr fontId="2"/>
  </si>
  <si>
    <t>定期的に点検を行い、業務内容の確認をしている。</t>
    <phoneticPr fontId="2"/>
  </si>
  <si>
    <t>法令違反の疑いのある行為を発見した場合の連絡手段（法令遵守ホットライン）を設けている。</t>
    <phoneticPr fontId="2"/>
  </si>
  <si>
    <t xml:space="preserve">法令遵守規程を整備し、従業者に周知している。
　※事業所数２０カ所以上の場合は義務付け
</t>
    <rPh sb="11" eb="14">
      <t>ジュウギョウシャ</t>
    </rPh>
    <rPh sb="25" eb="29">
      <t>ジギョウショスウ</t>
    </rPh>
    <rPh sb="32" eb="33">
      <t>ショ</t>
    </rPh>
    <rPh sb="33" eb="35">
      <t>イジョウ</t>
    </rPh>
    <rPh sb="36" eb="38">
      <t>バアイ</t>
    </rPh>
    <rPh sb="39" eb="42">
      <t>ギムヅ</t>
    </rPh>
    <phoneticPr fontId="2"/>
  </si>
  <si>
    <r>
      <rPr>
        <sz val="10"/>
        <rFont val="Calibri"/>
        <family val="3"/>
      </rPr>
      <t>(</t>
    </r>
    <r>
      <rPr>
        <sz val="10"/>
        <rFont val="HG丸ｺﾞｼｯｸM-PRO"/>
        <family val="3"/>
        <charset val="128"/>
      </rPr>
      <t>３)</t>
    </r>
    <phoneticPr fontId="2"/>
  </si>
  <si>
    <t>第８　その他</t>
    <rPh sb="0" eb="1">
      <t>ダイ</t>
    </rPh>
    <rPh sb="5" eb="6">
      <t>タ</t>
    </rPh>
    <phoneticPr fontId="4"/>
  </si>
  <si>
    <t>（Ⅰ）</t>
    <phoneticPr fontId="2"/>
  </si>
  <si>
    <t>（Ⅱ）　　</t>
    <phoneticPr fontId="2"/>
  </si>
  <si>
    <t>（Ⅲ）　　</t>
    <phoneticPr fontId="2"/>
  </si>
  <si>
    <t>（Ⅰ）の場合</t>
    <rPh sb="4" eb="6">
      <t>バアイ</t>
    </rPh>
    <phoneticPr fontId="4"/>
  </si>
  <si>
    <t>（Ⅱ）の場合</t>
    <phoneticPr fontId="4"/>
  </si>
  <si>
    <t>（Ⅲ）の場合</t>
    <phoneticPr fontId="4"/>
  </si>
  <si>
    <t>（Ⅳ）　　</t>
    <phoneticPr fontId="2"/>
  </si>
  <si>
    <t>（Ⅱ）の場合</t>
    <rPh sb="4" eb="6">
      <t>バアイ</t>
    </rPh>
    <phoneticPr fontId="4"/>
  </si>
  <si>
    <t>（Ⅳ）の場合</t>
    <phoneticPr fontId="4"/>
  </si>
  <si>
    <t xml:space="preserve">②
</t>
    <phoneticPr fontId="2"/>
  </si>
  <si>
    <t>次の①、②のいずれかに該当している。</t>
    <rPh sb="0" eb="1">
      <t>ツギ</t>
    </rPh>
    <rPh sb="11" eb="13">
      <t>ガイトウ</t>
    </rPh>
    <phoneticPr fontId="2"/>
  </si>
  <si>
    <t>（Ⅰ）の場合</t>
    <phoneticPr fontId="4"/>
  </si>
  <si>
    <t>サービス提供体制強化加算</t>
    <phoneticPr fontId="2"/>
  </si>
  <si>
    <t>送迎減算</t>
    <phoneticPr fontId="2"/>
  </si>
  <si>
    <t>口腔機能向上加算</t>
    <phoneticPr fontId="2"/>
  </si>
  <si>
    <t xml:space="preserve">②
</t>
    <phoneticPr fontId="2"/>
  </si>
  <si>
    <t xml:space="preserve">①
</t>
    <phoneticPr fontId="2"/>
  </si>
  <si>
    <t>口腔・栄養スクリーニング加算
（続き）</t>
    <rPh sb="16" eb="17">
      <t>ツヅ</t>
    </rPh>
    <phoneticPr fontId="2"/>
  </si>
  <si>
    <t>口腔・栄養スクリーニング加算</t>
    <phoneticPr fontId="2"/>
  </si>
  <si>
    <t>利用者が栄養改善加算の算定に係る栄養改善サービスを受けている間及び当該栄養改善サービスが終了した日の属する月は、算定していない。</t>
    <phoneticPr fontId="2"/>
  </si>
  <si>
    <t xml:space="preserve">※
</t>
    <phoneticPr fontId="2"/>
  </si>
  <si>
    <t xml:space="preserve">※
</t>
    <phoneticPr fontId="2"/>
  </si>
  <si>
    <t>当該事業所又は当該施設の利用期間が６月を超える者。</t>
    <phoneticPr fontId="2"/>
  </si>
  <si>
    <t>ＡＤＬ維持等加算</t>
    <phoneticPr fontId="2"/>
  </si>
  <si>
    <t xml:space="preserve">※
</t>
    <phoneticPr fontId="2"/>
  </si>
  <si>
    <t>個別機能訓練加算</t>
    <phoneticPr fontId="2"/>
  </si>
  <si>
    <t>生活機能向上連携加算</t>
    <phoneticPr fontId="2"/>
  </si>
  <si>
    <t xml:space="preserve">※
</t>
    <phoneticPr fontId="2"/>
  </si>
  <si>
    <t>入浴介助加算
（続き）</t>
    <rPh sb="0" eb="2">
      <t>ニュウヨク</t>
    </rPh>
    <rPh sb="2" eb="4">
      <t>カイジョ</t>
    </rPh>
    <rPh sb="4" eb="6">
      <t>カサン</t>
    </rPh>
    <rPh sb="8" eb="9">
      <t>ツヅ</t>
    </rPh>
    <phoneticPr fontId="2"/>
  </si>
  <si>
    <t>地域密着型通所介護計画上に位置づけられている。</t>
    <rPh sb="0" eb="2">
      <t>チイキ</t>
    </rPh>
    <rPh sb="2" eb="5">
      <t>ミッチャクガタ</t>
    </rPh>
    <rPh sb="5" eb="7">
      <t>ツウショ</t>
    </rPh>
    <rPh sb="7" eb="9">
      <t>カイゴ</t>
    </rPh>
    <rPh sb="9" eb="11">
      <t>ケイカク</t>
    </rPh>
    <rPh sb="11" eb="12">
      <t>ジョウ</t>
    </rPh>
    <rPh sb="13" eb="15">
      <t>イチ</t>
    </rPh>
    <phoneticPr fontId="4"/>
  </si>
  <si>
    <t>入浴介助加算</t>
    <phoneticPr fontId="2"/>
  </si>
  <si>
    <t>市に届出をしている。</t>
    <rPh sb="0" eb="1">
      <t>シ</t>
    </rPh>
    <rPh sb="2" eb="4">
      <t>トドケデ</t>
    </rPh>
    <phoneticPr fontId="2"/>
  </si>
  <si>
    <t>①～③を適切に実施するための担当者を置いている。</t>
    <phoneticPr fontId="2"/>
  </si>
  <si>
    <t xml:space="preserve">④
</t>
    <phoneticPr fontId="2"/>
  </si>
  <si>
    <t xml:space="preserve">③
</t>
    <phoneticPr fontId="2"/>
  </si>
  <si>
    <t>虐待の防止のための指針を整備している。</t>
    <phoneticPr fontId="2"/>
  </si>
  <si>
    <t xml:space="preserve">①
</t>
    <phoneticPr fontId="2"/>
  </si>
  <si>
    <t>点検事項追加</t>
    <rPh sb="0" eb="4">
      <t>テンケンジコウ</t>
    </rPh>
    <rPh sb="4" eb="6">
      <t>ツイカ</t>
    </rPh>
    <phoneticPr fontId="2"/>
  </si>
  <si>
    <t>事業所の職員配置数が人員基準上満たすべき員数を下回っている。</t>
  </si>
  <si>
    <t>１日120分以上、専ら機能訓練指導員の職務に従事する機能訓練指導員等(理学療法士、作業療法士、言語聴覚士、看護職員、柔道整復師、あん摩マッサージ指圧師、はり師又はきゅう師※)を１名以上配置</t>
    <phoneticPr fontId="2"/>
  </si>
  <si>
    <t>機能訓練指導員、看護職員、介護職員、生活相談員その他の職種の者が共同し、利用者ごとにその目標、実施方法等を内容とする個別機能訓練計画を作成し、これに基づいて行った個別機能訓練の効果、実施方法等について評価</t>
    <phoneticPr fontId="2"/>
  </si>
  <si>
    <t>個別機能訓練の開始時及びその３か月後に１回以上利用者に対して個別機能訓練計画の内容を説明</t>
    <phoneticPr fontId="2"/>
  </si>
  <si>
    <t>個別機能訓練計画に関する記録(実施時間、訓練内容、担当者等)について、常に当該事業所の個別機能訓練の従事者により閲覧が可能なように利用者ごとに保管</t>
    <phoneticPr fontId="2"/>
  </si>
  <si>
    <t>※指定介護予防認知症対応型通所介護は対象外</t>
    <phoneticPr fontId="2"/>
  </si>
  <si>
    <t>当該事業所の従業者として又は外部他の介護事業所、医療機関又は栄養ケア・ステーション)との連携により管理栄養士を１名以上配置している。</t>
    <rPh sb="0" eb="2">
      <t>トウガイ</t>
    </rPh>
    <rPh sb="2" eb="5">
      <t>ジギョウショ</t>
    </rPh>
    <rPh sb="6" eb="9">
      <t>ジュウギョウシャ</t>
    </rPh>
    <rPh sb="12" eb="13">
      <t>マタ</t>
    </rPh>
    <rPh sb="14" eb="16">
      <t>ガイブ</t>
    </rPh>
    <rPh sb="16" eb="17">
      <t>タ</t>
    </rPh>
    <rPh sb="18" eb="20">
      <t>カイゴ</t>
    </rPh>
    <rPh sb="20" eb="23">
      <t>ジギョウショ</t>
    </rPh>
    <rPh sb="24" eb="26">
      <t>イリョウ</t>
    </rPh>
    <rPh sb="26" eb="28">
      <t>キカン</t>
    </rPh>
    <rPh sb="28" eb="29">
      <t>マタ</t>
    </rPh>
    <rPh sb="30" eb="32">
      <t>エイヨウ</t>
    </rPh>
    <rPh sb="44" eb="46">
      <t>レンケイ</t>
    </rPh>
    <rPh sb="49" eb="51">
      <t>カンリ</t>
    </rPh>
    <rPh sb="51" eb="54">
      <t>エイヨウシ</t>
    </rPh>
    <rPh sb="56" eb="59">
      <t>メイイジョウ</t>
    </rPh>
    <rPh sb="59" eb="61">
      <t>ハイチ</t>
    </rPh>
    <phoneticPr fontId="2"/>
  </si>
  <si>
    <t>算定日が属する月が、①、②のいずれにも該当している。</t>
    <rPh sb="0" eb="2">
      <t>サンテイ</t>
    </rPh>
    <rPh sb="2" eb="3">
      <t>ビ</t>
    </rPh>
    <rPh sb="4" eb="5">
      <t>ゾク</t>
    </rPh>
    <rPh sb="7" eb="8">
      <t>ツキ</t>
    </rPh>
    <rPh sb="19" eb="21">
      <t>ガイトウ</t>
    </rPh>
    <phoneticPr fontId="2"/>
  </si>
  <si>
    <t xml:space="preserve">新設
</t>
    <rPh sb="0" eb="2">
      <t>シンセツ</t>
    </rPh>
    <phoneticPr fontId="2"/>
  </si>
  <si>
    <t>単独型・併設型指定認知症対応型通所介護事業所又は共用型指定認知症対応型通所介護事業所の介護職員の総数のうち、介護福祉士の占める割合が100分の70以上</t>
    <rPh sb="69" eb="70">
      <t>ブン</t>
    </rPh>
    <phoneticPr fontId="2"/>
  </si>
  <si>
    <t>単独型・併設型指定認知症対応型通所介護事業所又は共用型指定認知症対応型通所介護事業所の総数のうち、勤続年数10年以上の介護福祉士の占める割合が100分の25以上</t>
    <rPh sb="74" eb="75">
      <t>ブン</t>
    </rPh>
    <phoneticPr fontId="2"/>
  </si>
  <si>
    <t>単独型・併設型指定認知症対応型通所介護事業所又は共用型指定認知症対応型通所介護事業所の介護職員の総数のうち、介護福祉士の占める割合が100分の40以上</t>
    <phoneticPr fontId="2"/>
  </si>
  <si>
    <t>指単独型・併設型指定認知症対応型通所介護事業所又は共用型指定認知症対応型通所介護事業所の指定認知症対応型通所介護を利用者に直接提供する職員総数のうち、勤続年数７年以上の者の占める割合が100分の30以上</t>
    <rPh sb="69" eb="71">
      <t>ソウスウ</t>
    </rPh>
    <rPh sb="95" eb="96">
      <t>ブン</t>
    </rPh>
    <phoneticPr fontId="2"/>
  </si>
  <si>
    <t xml:space="preserve">②
</t>
    <phoneticPr fontId="2"/>
  </si>
  <si>
    <t>個別機能訓練加算
（続き）</t>
    <rPh sb="10" eb="11">
      <t>ツヅ</t>
    </rPh>
    <phoneticPr fontId="2"/>
  </si>
  <si>
    <t>事業者等の使用に係る電子計算機に備えられたファイルに記録する方法または磁気ディスク等をもって調製しているか。</t>
    <phoneticPr fontId="2"/>
  </si>
  <si>
    <t>以下のいずれかの方法にて、電磁的記録による保存を行っているか。</t>
    <phoneticPr fontId="2"/>
  </si>
  <si>
    <t>ア
イ</t>
    <phoneticPr fontId="2"/>
  </si>
  <si>
    <t>作成された電磁的記録を事業者等の使用に係る電子計算機に備えられたファイル又は磁気ディスク等をもって調製するファイルにより保存する方法
書面に記載されている事項をスキャナ等により読み取ってできた電磁的記録を事業者の使用に係る電子計算機に備えられたファイル又は磁気ディスクをもって調製するファイルにより保存する方法</t>
    <phoneticPr fontId="2"/>
  </si>
  <si>
    <t>個人情報保護委員会・厚生労働省「医療・介護関係事業者における個人情報の適切な取扱いのためのガイダンス」及び厚生労働省「医療情報システムの安全管理に関するガイドライン」等を遵守しているか。</t>
    <phoneticPr fontId="2"/>
  </si>
  <si>
    <t>居宅サービス計画及び認知症対応型通所介護計画に位置づけた上で実施する場合
送迎時に居宅内の介助等を行う者が、介護福祉士、実務者研修修了者、旧介護職員基礎研修課程修了者、旧ホームヘルパー１級研修課程修了者、介護職員初任者研修修了者(旧ホームヘルパー２級研修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４年以上の介護職員である場合</t>
  </si>
  <si>
    <t>①
②</t>
    <phoneticPr fontId="2"/>
  </si>
  <si>
    <t>利用者及び利用者家族を匿名とするなど、個人情報・プライバシーを保護すること
同一の日常生活圏域内に所在する事業所であること</t>
    <phoneticPr fontId="2"/>
  </si>
  <si>
    <t>感染症の予防及びまん延の防止のための対策を検討する委員会（テレビ電話装置等を活用して行うことができるものとする。）をおおむね６月に１回以上開催するとともに、その結果について、従業者に周知徹底を図っているか。</t>
    <phoneticPr fontId="2"/>
  </si>
  <si>
    <t>感染症の予防及びまん延の防止のための指針を整備しているか。</t>
    <phoneticPr fontId="2"/>
  </si>
  <si>
    <t>従業者に対し、感染症の予防及びまん延の防止のための研修及び訓練（年１回以上）を定期的に実施しているか。</t>
    <phoneticPr fontId="2"/>
  </si>
  <si>
    <t>常勤・専従の管理者を置いているか。
以下のいずれかに該当する場合であって、当該事業所の管理業務に支障がないときは、他の職務に従事することができるものとする。</t>
    <phoneticPr fontId="2"/>
  </si>
  <si>
    <t>(1)
※</t>
    <phoneticPr fontId="2"/>
  </si>
  <si>
    <t xml:space="preserve">※
</t>
    <phoneticPr fontId="2"/>
  </si>
  <si>
    <t>提供日、提供した具体的なサービスの内容、利用者の心身の状況その他必要な事項</t>
    <phoneticPr fontId="2"/>
  </si>
  <si>
    <t>(６)
①
②　</t>
    <phoneticPr fontId="2"/>
  </si>
  <si>
    <t>原則として月ごとの勤務表を作成しているか。
従業者の日々の勤務時間、常勤・非常勤の別、専従の生活相談員、看護職員、介護職員及び機能訓練指導員の配置、管理者との兼務関係等を明確にしているか。</t>
    <phoneticPr fontId="2"/>
  </si>
  <si>
    <t>「重要事項」は、上記「1.内容・手続の説明と同意」を参照
事業所の見やすい場所とは、重要事項を伝えるべき介護サービスの利用申込者、利用者又はその家族に対して見やすい場所のことであること。
勤務体制については、職種ごと、常勤・非常勤ごと等の人数を掲示する趣旨であり、従業者の氏名まで掲示することを求めるものではない。</t>
    <phoneticPr fontId="2"/>
  </si>
  <si>
    <t>※
※
※</t>
    <phoneticPr fontId="2"/>
  </si>
  <si>
    <t>①
②
③
④</t>
    <phoneticPr fontId="2"/>
  </si>
  <si>
    <t>解釈通知第３ 三　3(8)※準用二の二３（11）</t>
    <rPh sb="0" eb="2">
      <t>カイシャク</t>
    </rPh>
    <rPh sb="2" eb="4">
      <t>ツウチ</t>
    </rPh>
    <rPh sb="4" eb="5">
      <t>ダイ</t>
    </rPh>
    <rPh sb="7" eb="8">
      <t>サン</t>
    </rPh>
    <rPh sb="14" eb="16">
      <t>ジュンヨウ</t>
    </rPh>
    <rPh sb="16" eb="17">
      <t>ニ</t>
    </rPh>
    <rPh sb="18" eb="19">
      <t>フタ</t>
    </rPh>
    <phoneticPr fontId="2"/>
  </si>
  <si>
    <t xml:space="preserve">食事の提供と機能訓練の際に支障がない広さを確保できる場合は、同一の場所とすることができる。
</t>
    <phoneticPr fontId="2"/>
  </si>
  <si>
    <t>当該共用型指定認知症対応型通所介護事業所の他の職務に従事する場合
本体事業所等の職務に従事する場合
同一の事業者によって設置された他の事業所、施設等（本体事業所等を除く。）の管理者又は従業者としての職務に従事する場合であって、当該他の事業所、施設等の管理者又は従業者としての職務に従事する時間帯も、当該共用型指定認知 症対応型通所介護事業所の利用者へのサービス提供の場面等で生じる事象を適時かつ適切に把握でき、職員及び業務の一元的な管理・指揮命令に支障が生じないとき に、当該他の事業所、施設等の職務に従事する場合</t>
    <phoneticPr fontId="2"/>
  </si>
  <si>
    <t xml:space="preserve">この場合、他の事業所、施設等の事業の内容は問わないが、例えば以下のような場合などは、管理業務に支障があると考えられる。
管理すべき事業所数が過剰であると個別に判断される場合
併設される入所施設において入所者に対しサービス提供を行う看護職員又は介護職員と兼務する場合（施設における勤務時間が極めて限られている場合を除く。）
事故発生時等の緊急時において管理者自身が速やかに当 該単独型・併設型指定認知症対応型通所介護事業所に駆け付けることができない体制となっている場合
</t>
    <phoneticPr fontId="2"/>
  </si>
  <si>
    <t>当該利用者に係る指定居宅介護支援(介護予防支援)事業者に対する情報の提供及び保健医療サービス又は福祉サービスを提供する者との密接な連携に努めているか。</t>
    <rPh sb="8" eb="10">
      <t>シテイ</t>
    </rPh>
    <phoneticPr fontId="2"/>
  </si>
  <si>
    <t>指定(介護予防)認知症対応型通所介護を提供した際には、指定(介護予防)認知症対応型通所介護の提供日及び内容、指定(介護予防)認知症対応型通所介護について利用者に代わって支払を受ける地域密着型介護(予防)サービス費の額その他必要な事項を、利用者の居宅サービス計画(介護予防サービス計画)を記載した書面又はこれに準じた書面に記載しているか。</t>
    <phoneticPr fontId="2"/>
  </si>
  <si>
    <t>上記(3)の費用の額に係るサービスの提供に当たっては、あらかじめ、利用者又はその家族に対し、当該サービスの内容及び費用について説明を行い、同意を得ているか。</t>
    <phoneticPr fontId="2"/>
  </si>
  <si>
    <t>条例第105条第1項（７）</t>
    <rPh sb="0" eb="2">
      <t>ジョウレイ</t>
    </rPh>
    <rPh sb="2" eb="3">
      <t>ダイ</t>
    </rPh>
    <rPh sb="6" eb="7">
      <t>ジョウ</t>
    </rPh>
    <rPh sb="7" eb="8">
      <t>ダイ</t>
    </rPh>
    <rPh sb="9" eb="10">
      <t>コウ</t>
    </rPh>
    <phoneticPr fontId="2"/>
  </si>
  <si>
    <t>条例第105条第1項（８）</t>
    <rPh sb="0" eb="2">
      <t>ジョウレイ</t>
    </rPh>
    <rPh sb="2" eb="3">
      <t>ダイ</t>
    </rPh>
    <rPh sb="6" eb="7">
      <t>ジョウ</t>
    </rPh>
    <rPh sb="7" eb="8">
      <t>ダイ</t>
    </rPh>
    <rPh sb="9" eb="10">
      <t>コウ</t>
    </rPh>
    <phoneticPr fontId="2"/>
  </si>
  <si>
    <t>予防条例第42条第1項（１２）</t>
    <rPh sb="0" eb="4">
      <t>ヨボウジョウレイ</t>
    </rPh>
    <rPh sb="4" eb="5">
      <t>ダイ</t>
    </rPh>
    <rPh sb="7" eb="8">
      <t>ジョウ</t>
    </rPh>
    <rPh sb="8" eb="9">
      <t>ダイ</t>
    </rPh>
    <rPh sb="10" eb="11">
      <t>コウ</t>
    </rPh>
    <phoneticPr fontId="2"/>
  </si>
  <si>
    <t>予防条例第42条第1項（１３）</t>
    <rPh sb="0" eb="4">
      <t>ヨボウジョウレイ</t>
    </rPh>
    <rPh sb="4" eb="5">
      <t>ダイ</t>
    </rPh>
    <rPh sb="7" eb="8">
      <t>ジョウ</t>
    </rPh>
    <rPh sb="8" eb="9">
      <t>ダイ</t>
    </rPh>
    <rPh sb="10" eb="11">
      <t>コウ</t>
    </rPh>
    <phoneticPr fontId="2"/>
  </si>
  <si>
    <t>予防条例第42条第1項（１４）</t>
    <rPh sb="0" eb="4">
      <t>ヨボウジョウレイ</t>
    </rPh>
    <rPh sb="4" eb="5">
      <t>ダイ</t>
    </rPh>
    <rPh sb="7" eb="8">
      <t>ジョウ</t>
    </rPh>
    <rPh sb="8" eb="9">
      <t>ダイ</t>
    </rPh>
    <rPh sb="10" eb="11">
      <t>コウ</t>
    </rPh>
    <phoneticPr fontId="2"/>
  </si>
  <si>
    <t>予防条例第42条第1項（１５）</t>
    <rPh sb="0" eb="4">
      <t>ヨボウジョウレイ</t>
    </rPh>
    <rPh sb="4" eb="5">
      <t>ダイ</t>
    </rPh>
    <rPh sb="7" eb="8">
      <t>ジョウ</t>
    </rPh>
    <rPh sb="8" eb="9">
      <t>ダイ</t>
    </rPh>
    <rPh sb="10" eb="11">
      <t>コウ</t>
    </rPh>
    <phoneticPr fontId="2"/>
  </si>
  <si>
    <t>予防条例第42条第1項（１６）</t>
    <rPh sb="0" eb="4">
      <t>ヨボウジョウレイ</t>
    </rPh>
    <rPh sb="4" eb="5">
      <t>ダイ</t>
    </rPh>
    <rPh sb="7" eb="8">
      <t>ジョウ</t>
    </rPh>
    <rPh sb="8" eb="9">
      <t>ダイ</t>
    </rPh>
    <rPh sb="10" eb="11">
      <t>コウ</t>
    </rPh>
    <phoneticPr fontId="2"/>
  </si>
  <si>
    <t xml:space="preserve">地域密着型通所介護計画には次の内容が記載されているか。
</t>
    <phoneticPr fontId="2"/>
  </si>
  <si>
    <t>認知症対応型通所介護計画の作成後に居宅サービス計画が作成された場合は、当該認知症対応型通所介護計画が居宅サービス計画に沿ったものであるか確認し、必要に応じて変更しているか。</t>
    <phoneticPr fontId="2"/>
  </si>
  <si>
    <t xml:space="preserve">管理者は、認知症対応型通所介護計画の作成に当たっては、その内容について利用者又はその家族に対して説明し、利用者の同意を得ているか。
</t>
    <phoneticPr fontId="2"/>
  </si>
  <si>
    <t>事業所ごとに、次に掲げる事業の運営についての重要事項に関する規程(以下「運営規程」という。)を定めているか。</t>
    <phoneticPr fontId="2"/>
  </si>
  <si>
    <t>各項目の記載内容については、「介護施設・事業所における新型コロナウイルス感染症発生時の業務継続ガイドライン」及び「介護施設・事業所における自然災害発生時の業務継続ガイドライン」を参照すること。
想定される災害等は地域によって異なるものであることから、項目については実態に応じて設定すること。</t>
    <rPh sb="0" eb="3">
      <t>カクコウモク</t>
    </rPh>
    <rPh sb="4" eb="6">
      <t>キサイ</t>
    </rPh>
    <rPh sb="6" eb="8">
      <t>ナイヨウ</t>
    </rPh>
    <rPh sb="15" eb="17">
      <t>カイゴ</t>
    </rPh>
    <rPh sb="17" eb="19">
      <t>シセツ</t>
    </rPh>
    <rPh sb="20" eb="23">
      <t>ジギョウショ</t>
    </rPh>
    <rPh sb="27" eb="29">
      <t>シンガタ</t>
    </rPh>
    <rPh sb="36" eb="39">
      <t>カンセンショウ</t>
    </rPh>
    <rPh sb="39" eb="41">
      <t>ハッセイ</t>
    </rPh>
    <rPh sb="41" eb="42">
      <t>ジ</t>
    </rPh>
    <rPh sb="43" eb="45">
      <t>ギョウム</t>
    </rPh>
    <rPh sb="45" eb="47">
      <t>ケイゾク</t>
    </rPh>
    <rPh sb="54" eb="55">
      <t>オヨ</t>
    </rPh>
    <rPh sb="57" eb="59">
      <t>カイゴ</t>
    </rPh>
    <rPh sb="59" eb="61">
      <t>シセツ</t>
    </rPh>
    <rPh sb="62" eb="65">
      <t>ジギョウショ</t>
    </rPh>
    <rPh sb="69" eb="71">
      <t>シゼン</t>
    </rPh>
    <rPh sb="71" eb="73">
      <t>サイガイ</t>
    </rPh>
    <rPh sb="73" eb="75">
      <t>ハッセイ</t>
    </rPh>
    <rPh sb="75" eb="76">
      <t>ジ</t>
    </rPh>
    <rPh sb="77" eb="79">
      <t>ギョウム</t>
    </rPh>
    <rPh sb="79" eb="81">
      <t>ケイゾク</t>
    </rPh>
    <rPh sb="89" eb="91">
      <t>サンショウ</t>
    </rPh>
    <phoneticPr fontId="2"/>
  </si>
  <si>
    <t>※　</t>
    <phoneticPr fontId="2"/>
  </si>
  <si>
    <t>　ア　感染症に係る業務継続計画</t>
    <rPh sb="3" eb="6">
      <t>カンセンショウ</t>
    </rPh>
    <rPh sb="7" eb="8">
      <t>カカ</t>
    </rPh>
    <rPh sb="9" eb="11">
      <t>ギョウム</t>
    </rPh>
    <rPh sb="11" eb="13">
      <t>ケイゾク</t>
    </rPh>
    <rPh sb="13" eb="15">
      <t>ケイカク</t>
    </rPh>
    <phoneticPr fontId="2"/>
  </si>
  <si>
    <t>業務継続計画には、以下の項目を記載すること。
（感染症及び災害の業務継続計画を一体的に策定することを妨げるものでは無い。）　
　</t>
    <phoneticPr fontId="2"/>
  </si>
  <si>
    <t xml:space="preserve">事業所の見やすい場所に、重要事項を掲示し、または重要事項を記載した書面を事業所に備え付け、いつでも関係者に自由に閲覧させているか。
</t>
    <phoneticPr fontId="2"/>
  </si>
  <si>
    <t>夜間及び深夜に宿泊サービスの提供により事故が発生した場合は(1)～(4)を踏まえた同様の対応を行っているか。</t>
    <phoneticPr fontId="2"/>
  </si>
  <si>
    <t>第３ 三3(8)※準用二の二３（11）</t>
    <phoneticPr fontId="2"/>
  </si>
  <si>
    <t>条例第109条
※準用第40条の2
予防条例第37条の2
解釈通知第３ 三　3(11)
※一4（31）</t>
    <rPh sb="0" eb="2">
      <t>ジョウレイ</t>
    </rPh>
    <rPh sb="2" eb="3">
      <t>ダイ</t>
    </rPh>
    <rPh sb="6" eb="7">
      <t>ジョウ</t>
    </rPh>
    <rPh sb="9" eb="11">
      <t>ジュンヨウ</t>
    </rPh>
    <rPh sb="11" eb="12">
      <t>ダイ</t>
    </rPh>
    <rPh sb="14" eb="15">
      <t>ジョウ</t>
    </rPh>
    <rPh sb="18" eb="22">
      <t>ヨボウジョウレイ</t>
    </rPh>
    <rPh sb="22" eb="23">
      <t>ダイ</t>
    </rPh>
    <rPh sb="25" eb="26">
      <t>ジョウ</t>
    </rPh>
    <phoneticPr fontId="2"/>
  </si>
  <si>
    <t>⑫</t>
    <phoneticPr fontId="2"/>
  </si>
  <si>
    <t>⑬</t>
    <phoneticPr fontId="2"/>
  </si>
  <si>
    <t>⑭</t>
    <phoneticPr fontId="2"/>
  </si>
  <si>
    <t>⑮の介護予防認知症対応型通所介護計画の変更は、①～⑭により行われているか。</t>
    <phoneticPr fontId="2"/>
  </si>
  <si>
    <t>虐待の防止のための対策を検討する委員会（テレビ電話装置等を活用して行うことができるものとする。）を定期的に開催している。</t>
    <phoneticPr fontId="2"/>
  </si>
  <si>
    <t>感染症又は災害の発生を理由とする利用者数の減少が一定以上生じた場合の加算</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1" eb="33">
      <t>バアイ</t>
    </rPh>
    <rPh sb="34" eb="36">
      <t>カサン</t>
    </rPh>
    <phoneticPr fontId="2"/>
  </si>
  <si>
    <t>感染症又は災害（厚生労働大臣が認めるものに限る。）の発生を理由とする利用者数の減少が生じている。</t>
    <rPh sb="42" eb="43">
      <t>ショウ</t>
    </rPh>
    <phoneticPr fontId="2"/>
  </si>
  <si>
    <t>利用者数が減少した月の利用者数実績が当該月の前年度における月平均の利用者数より100分の５以上減少している</t>
    <phoneticPr fontId="2"/>
  </si>
  <si>
    <t>ただし、利用者側の事情で入浴を実施しなかった場合は算定できない。</t>
    <phoneticPr fontId="2"/>
  </si>
  <si>
    <t>入浴介助・観察を実施している。</t>
    <rPh sb="5" eb="7">
      <t>カンサツ</t>
    </rPh>
    <phoneticPr fontId="4"/>
  </si>
  <si>
    <t>医師等が利用者の居宅を訪問し、浴室における当該利用者の動作及び浴室の環境を評価している。</t>
    <rPh sb="0" eb="2">
      <t>イシ</t>
    </rPh>
    <rPh sb="2" eb="3">
      <t>ナド</t>
    </rPh>
    <rPh sb="4" eb="7">
      <t>リヨウシャ</t>
    </rPh>
    <rPh sb="8" eb="10">
      <t>キョタク</t>
    </rPh>
    <rPh sb="11" eb="13">
      <t>ホウモン</t>
    </rPh>
    <rPh sb="15" eb="17">
      <t>ヨクシツ</t>
    </rPh>
    <rPh sb="21" eb="23">
      <t>トウガイ</t>
    </rPh>
    <rPh sb="23" eb="26">
      <t>リヨウシャ</t>
    </rPh>
    <rPh sb="27" eb="29">
      <t>ドウサ</t>
    </rPh>
    <rPh sb="29" eb="30">
      <t>オヨ</t>
    </rPh>
    <rPh sb="31" eb="33">
      <t>ヨクシツ</t>
    </rPh>
    <rPh sb="34" eb="36">
      <t>カンキョウ</t>
    </rPh>
    <rPh sb="37" eb="39">
      <t>ヒョウカ</t>
    </rPh>
    <phoneticPr fontId="4"/>
  </si>
  <si>
    <t>ただし、医師等による利用者の居宅への訪問が困難な場合には、医師等の指示の下、介護職員が利用者の居宅を訪問し、情報通信機器等を活用して把握した浴室における利用者の動作及び浴室の環境を踏まえ、医師等が評価及び助言を行っても差し支えない。</t>
    <phoneticPr fontId="2"/>
  </si>
  <si>
    <t>当該事業所の機能訓練指導員等が共同し、利用者の居宅を訪問した医師等と連携の下、当該利用者の身体の状況や訪問により把握した当該居宅の浴室の環境等を踏まえた個別の入浴計画を作成している。</t>
    <rPh sb="0" eb="2">
      <t>トウガイ</t>
    </rPh>
    <rPh sb="2" eb="5">
      <t>ジギョウショ</t>
    </rPh>
    <rPh sb="6" eb="8">
      <t>キノウ</t>
    </rPh>
    <rPh sb="8" eb="10">
      <t>クンレン</t>
    </rPh>
    <rPh sb="10" eb="13">
      <t>シドウイン</t>
    </rPh>
    <rPh sb="13" eb="14">
      <t>ナド</t>
    </rPh>
    <rPh sb="15" eb="17">
      <t>キョウドウ</t>
    </rPh>
    <rPh sb="19" eb="22">
      <t>リヨウシャ</t>
    </rPh>
    <rPh sb="23" eb="25">
      <t>キョタク</t>
    </rPh>
    <rPh sb="26" eb="28">
      <t>ホウモン</t>
    </rPh>
    <rPh sb="30" eb="32">
      <t>イシ</t>
    </rPh>
    <rPh sb="32" eb="33">
      <t>ナド</t>
    </rPh>
    <rPh sb="34" eb="36">
      <t>レンケイ</t>
    </rPh>
    <rPh sb="37" eb="38">
      <t>モト</t>
    </rPh>
    <rPh sb="39" eb="41">
      <t>トウガイ</t>
    </rPh>
    <rPh sb="41" eb="44">
      <t>リヨウシャ</t>
    </rPh>
    <rPh sb="45" eb="47">
      <t>シンタイ</t>
    </rPh>
    <rPh sb="48" eb="50">
      <t>ジョウキョウ</t>
    </rPh>
    <rPh sb="51" eb="53">
      <t>ホウモン</t>
    </rPh>
    <rPh sb="56" eb="58">
      <t>ハアク</t>
    </rPh>
    <rPh sb="60" eb="62">
      <t>トウガイ</t>
    </rPh>
    <rPh sb="62" eb="64">
      <t>キョタク</t>
    </rPh>
    <rPh sb="65" eb="67">
      <t>ヨクシツ</t>
    </rPh>
    <rPh sb="68" eb="70">
      <t>カンキョウ</t>
    </rPh>
    <rPh sb="70" eb="71">
      <t>ナド</t>
    </rPh>
    <rPh sb="72" eb="73">
      <t>フ</t>
    </rPh>
    <rPh sb="76" eb="78">
      <t>コベツ</t>
    </rPh>
    <rPh sb="79" eb="81">
      <t>ニュウヨク</t>
    </rPh>
    <rPh sb="81" eb="83">
      <t>ケイカク</t>
    </rPh>
    <rPh sb="84" eb="86">
      <t>サクセイ</t>
    </rPh>
    <phoneticPr fontId="2"/>
  </si>
  <si>
    <t>入浴計画に基づき、個浴その他の利用者の居宅の状況に近い環境にて入浴介助を実施している。</t>
    <rPh sb="0" eb="2">
      <t>ニュウヨク</t>
    </rPh>
    <rPh sb="2" eb="4">
      <t>ケイカク</t>
    </rPh>
    <rPh sb="5" eb="6">
      <t>モト</t>
    </rPh>
    <rPh sb="9" eb="11">
      <t>コヨク</t>
    </rPh>
    <rPh sb="13" eb="14">
      <t>タ</t>
    </rPh>
    <rPh sb="15" eb="18">
      <t>リヨウシャ</t>
    </rPh>
    <rPh sb="19" eb="21">
      <t>キョタク</t>
    </rPh>
    <rPh sb="22" eb="24">
      <t>ジョウキョウ</t>
    </rPh>
    <rPh sb="25" eb="26">
      <t>チカ</t>
    </rPh>
    <rPh sb="27" eb="29">
      <t>カンキョウ</t>
    </rPh>
    <rPh sb="31" eb="33">
      <t>ニュウヨク</t>
    </rPh>
    <rPh sb="33" eb="35">
      <t>カイジョ</t>
    </rPh>
    <rPh sb="36" eb="38">
      <t>ジッシ</t>
    </rPh>
    <phoneticPr fontId="2"/>
  </si>
  <si>
    <t>利用者の居宅の浴室の手すりの位置や、使用する浴槽の深さ及び高さ等に合わせて、事業所の浴室に福祉用具等を設置することにより、利用者の居宅の浴室の状況を再現していることとして差支えない。</t>
    <rPh sb="85" eb="87">
      <t>サシツカ</t>
    </rPh>
    <phoneticPr fontId="2"/>
  </si>
  <si>
    <t>個別機能訓練計画に基づき、機能訓練指導員等が利用者の心身の状況に応じた機能訓練を実施している。</t>
    <phoneticPr fontId="2"/>
  </si>
  <si>
    <t>上記評価に基づき、個別機能訓練計画の進捗状況等を３月ごとに１回以上評価を行っている。</t>
    <rPh sb="0" eb="2">
      <t>ジョウキ</t>
    </rPh>
    <rPh sb="2" eb="4">
      <t>ヒョウカ</t>
    </rPh>
    <rPh sb="5" eb="6">
      <t>モト</t>
    </rPh>
    <rPh sb="9" eb="11">
      <t>コベツ</t>
    </rPh>
    <rPh sb="11" eb="13">
      <t>キノウ</t>
    </rPh>
    <rPh sb="13" eb="15">
      <t>クンレン</t>
    </rPh>
    <rPh sb="15" eb="17">
      <t>ケイカク</t>
    </rPh>
    <rPh sb="18" eb="20">
      <t>シンチョク</t>
    </rPh>
    <rPh sb="20" eb="22">
      <t>ジョウキョウ</t>
    </rPh>
    <rPh sb="22" eb="23">
      <t>ナド</t>
    </rPh>
    <rPh sb="25" eb="26">
      <t>ツキ</t>
    </rPh>
    <rPh sb="30" eb="31">
      <t>カイ</t>
    </rPh>
    <rPh sb="31" eb="33">
      <t>イジョウ</t>
    </rPh>
    <rPh sb="33" eb="35">
      <t>ヒョウカ</t>
    </rPh>
    <rPh sb="36" eb="37">
      <t>オコナ</t>
    </rPh>
    <phoneticPr fontId="2"/>
  </si>
  <si>
    <t>指定訪問リハビリテーション事業所、指定通所リハビリテーション事業所又はリハビリテーションを実施している医療提供施設の理学療法士等の助言に基づき、当該事業所の機能訓練指導員等が共同してアセスメント、利用者の身体状況等の評価及び個別機能訓練計画を作成している。</t>
    <rPh sb="17" eb="19">
      <t>シテイ</t>
    </rPh>
    <rPh sb="19" eb="21">
      <t>ツウショ</t>
    </rPh>
    <rPh sb="30" eb="32">
      <t>ジギョウ</t>
    </rPh>
    <rPh sb="32" eb="33">
      <t>ショ</t>
    </rPh>
    <rPh sb="33" eb="34">
      <t>マタ</t>
    </rPh>
    <rPh sb="45" eb="47">
      <t>ジッシ</t>
    </rPh>
    <rPh sb="51" eb="53">
      <t>イリョウ</t>
    </rPh>
    <rPh sb="53" eb="55">
      <t>テイキョウ</t>
    </rPh>
    <rPh sb="55" eb="57">
      <t>シセツ</t>
    </rPh>
    <rPh sb="58" eb="60">
      <t>リガク</t>
    </rPh>
    <rPh sb="60" eb="63">
      <t>リョウホウシ</t>
    </rPh>
    <rPh sb="63" eb="64">
      <t>ナド</t>
    </rPh>
    <rPh sb="65" eb="67">
      <t>ジョゲン</t>
    </rPh>
    <rPh sb="68" eb="69">
      <t>モト</t>
    </rPh>
    <rPh sb="72" eb="74">
      <t>トウガイ</t>
    </rPh>
    <rPh sb="74" eb="76">
      <t>ジギョウ</t>
    </rPh>
    <rPh sb="76" eb="77">
      <t>ショ</t>
    </rPh>
    <rPh sb="78" eb="80">
      <t>キノウ</t>
    </rPh>
    <rPh sb="80" eb="82">
      <t>クンレン</t>
    </rPh>
    <rPh sb="82" eb="85">
      <t>シドウイン</t>
    </rPh>
    <rPh sb="85" eb="86">
      <t>ナド</t>
    </rPh>
    <rPh sb="87" eb="89">
      <t>キョウドウ</t>
    </rPh>
    <rPh sb="98" eb="101">
      <t>リヨウシャ</t>
    </rPh>
    <rPh sb="102" eb="104">
      <t>シンタイ</t>
    </rPh>
    <rPh sb="104" eb="106">
      <t>ジョウキョウ</t>
    </rPh>
    <rPh sb="106" eb="107">
      <t>ナド</t>
    </rPh>
    <rPh sb="108" eb="110">
      <t>ヒョウカ</t>
    </rPh>
    <rPh sb="110" eb="111">
      <t>オヨ</t>
    </rPh>
    <rPh sb="112" eb="114">
      <t>コベツ</t>
    </rPh>
    <rPh sb="114" eb="116">
      <t>キノウ</t>
    </rPh>
    <rPh sb="116" eb="118">
      <t>クンレン</t>
    </rPh>
    <rPh sb="118" eb="120">
      <t>ケイカク</t>
    </rPh>
    <rPh sb="121" eb="123">
      <t>サクセイ</t>
    </rPh>
    <phoneticPr fontId="2"/>
  </si>
  <si>
    <t>指定訪問リハビリテーション事業所、指定通所リハビリテーション事業所又はリハビリテーションを実施している医療提供施設の理学療法士等が、当該事業所を訪問し、当該事業所の機能訓練指導員等と共同して利用者の身体の状況等の評価及び個別機能訓練計画を作成している。</t>
    <phoneticPr fontId="2"/>
  </si>
  <si>
    <t>利用者ごとの個別機能訓練計画書の内容等の情報を厚生労働省に提出し、機能訓練の実施に当たって当該情報その他機能訓練の適切かつ有効な実施のために必要な情報を活用している。</t>
    <rPh sb="0" eb="3">
      <t>リヨウシャ</t>
    </rPh>
    <rPh sb="6" eb="8">
      <t>コベツ</t>
    </rPh>
    <rPh sb="8" eb="10">
      <t>キノウ</t>
    </rPh>
    <rPh sb="10" eb="12">
      <t>クンレン</t>
    </rPh>
    <rPh sb="12" eb="14">
      <t>ケイカク</t>
    </rPh>
    <rPh sb="14" eb="15">
      <t>ショ</t>
    </rPh>
    <rPh sb="16" eb="18">
      <t>ナイヨウ</t>
    </rPh>
    <rPh sb="18" eb="19">
      <t>ナド</t>
    </rPh>
    <rPh sb="20" eb="22">
      <t>ジョウホウ</t>
    </rPh>
    <rPh sb="23" eb="25">
      <t>コウセイ</t>
    </rPh>
    <rPh sb="25" eb="28">
      <t>ロウドウショウ</t>
    </rPh>
    <rPh sb="29" eb="31">
      <t>テイシュツ</t>
    </rPh>
    <rPh sb="33" eb="35">
      <t>キノウ</t>
    </rPh>
    <rPh sb="35" eb="37">
      <t>クンレン</t>
    </rPh>
    <rPh sb="38" eb="40">
      <t>ジッシ</t>
    </rPh>
    <rPh sb="41" eb="42">
      <t>ア</t>
    </rPh>
    <rPh sb="45" eb="47">
      <t>トウガイ</t>
    </rPh>
    <rPh sb="47" eb="49">
      <t>ジョウホウ</t>
    </rPh>
    <rPh sb="51" eb="52">
      <t>ホカ</t>
    </rPh>
    <rPh sb="52" eb="54">
      <t>キノウ</t>
    </rPh>
    <rPh sb="54" eb="56">
      <t>クンレン</t>
    </rPh>
    <rPh sb="57" eb="59">
      <t>テキセツ</t>
    </rPh>
    <rPh sb="61" eb="63">
      <t>ユウコウ</t>
    </rPh>
    <rPh sb="64" eb="66">
      <t>ジッシ</t>
    </rPh>
    <rPh sb="70" eb="72">
      <t>ヒツヨウ</t>
    </rPh>
    <rPh sb="73" eb="75">
      <t>ジョウホウ</t>
    </rPh>
    <rPh sb="76" eb="78">
      <t>カツヨウ</t>
    </rPh>
    <phoneticPr fontId="2"/>
  </si>
  <si>
    <t>評価対象者（※）の総数が１０人以上である。</t>
    <rPh sb="0" eb="2">
      <t>ヒョウカ</t>
    </rPh>
    <rPh sb="2" eb="4">
      <t>タイショウ</t>
    </rPh>
    <rPh sb="4" eb="5">
      <t>シャ</t>
    </rPh>
    <rPh sb="9" eb="11">
      <t>ソウスウ</t>
    </rPh>
    <rPh sb="14" eb="15">
      <t>ニン</t>
    </rPh>
    <rPh sb="15" eb="17">
      <t>イジョウ</t>
    </rPh>
    <phoneticPr fontId="2"/>
  </si>
  <si>
    <t>評価対象者全員について、評価対象利用開始月と、当該月の翌月から起算して６月目(６月目にサービスの利用がない場合については当該サービスの利用があった最終の月)においてＡＤＬを評価し、ＡＤＬ値を測定している。</t>
    <rPh sb="0" eb="2">
      <t>ヒョウカ</t>
    </rPh>
    <rPh sb="2" eb="4">
      <t>タイショウ</t>
    </rPh>
    <rPh sb="4" eb="5">
      <t>シャ</t>
    </rPh>
    <rPh sb="5" eb="7">
      <t>ゼンイン</t>
    </rPh>
    <rPh sb="12" eb="14">
      <t>ヒョウカ</t>
    </rPh>
    <rPh sb="14" eb="16">
      <t>タイショウ</t>
    </rPh>
    <rPh sb="16" eb="18">
      <t>リヨウ</t>
    </rPh>
    <rPh sb="18" eb="20">
      <t>カイシ</t>
    </rPh>
    <rPh sb="20" eb="21">
      <t>ツキ</t>
    </rPh>
    <rPh sb="23" eb="25">
      <t>トウガイ</t>
    </rPh>
    <rPh sb="25" eb="26">
      <t>ツキ</t>
    </rPh>
    <rPh sb="27" eb="29">
      <t>ヨクゲツ</t>
    </rPh>
    <rPh sb="31" eb="33">
      <t>キサン</t>
    </rPh>
    <rPh sb="36" eb="37">
      <t>ツキ</t>
    </rPh>
    <rPh sb="37" eb="38">
      <t>メ</t>
    </rPh>
    <rPh sb="86" eb="88">
      <t>ヒョウカ</t>
    </rPh>
    <rPh sb="93" eb="94">
      <t>アタイ</t>
    </rPh>
    <rPh sb="95" eb="97">
      <t>ソクテイ</t>
    </rPh>
    <phoneticPr fontId="2"/>
  </si>
  <si>
    <t>測定した日が属する月ごとに厚生労働省に当該測定結果を提出している。</t>
    <rPh sb="0" eb="2">
      <t>ソクテイ</t>
    </rPh>
    <rPh sb="4" eb="5">
      <t>ヒ</t>
    </rPh>
    <rPh sb="6" eb="7">
      <t>ゾク</t>
    </rPh>
    <rPh sb="9" eb="10">
      <t>ツキ</t>
    </rPh>
    <rPh sb="13" eb="15">
      <t>コウセイ</t>
    </rPh>
    <rPh sb="15" eb="18">
      <t>ロウドウショウ</t>
    </rPh>
    <rPh sb="19" eb="21">
      <t>トウガイ</t>
    </rPh>
    <rPh sb="21" eb="23">
      <t>ソクテイ</t>
    </rPh>
    <rPh sb="23" eb="25">
      <t>ケッカ</t>
    </rPh>
    <rPh sb="26" eb="28">
      <t>テイシュツ</t>
    </rPh>
    <phoneticPr fontId="2"/>
  </si>
  <si>
    <t>ＡＤＬの評価は、一定の研修を受けた者により、BarthelIndexを用いて行い、厚生労働省へのＡＤＬ値の提出は、ＬＩＦＥを用いて行う。</t>
    <phoneticPr fontId="2"/>
  </si>
  <si>
    <t>ＡＤＬ利得（※）の平均値が１以上である。</t>
    <rPh sb="3" eb="5">
      <t>リトク</t>
    </rPh>
    <rPh sb="9" eb="11">
      <t>ヘイキン</t>
    </rPh>
    <rPh sb="11" eb="12">
      <t>アタイ</t>
    </rPh>
    <rPh sb="14" eb="16">
      <t>イジョウ</t>
    </rPh>
    <phoneticPr fontId="2"/>
  </si>
  <si>
    <t>若年性認知症利用者ごとに個別に担当者を定めている。</t>
    <phoneticPr fontId="2"/>
  </si>
  <si>
    <t>利用者に応じた適切なサービス提供を行っている。</t>
    <rPh sb="0" eb="3">
      <t>リヨウシャ</t>
    </rPh>
    <rPh sb="17" eb="18">
      <t>オコナ</t>
    </rPh>
    <phoneticPr fontId="2"/>
  </si>
  <si>
    <t>当該事業所の従業者として又は外部との連携により管理栄養士を１名以上配置している。</t>
    <rPh sb="0" eb="2">
      <t>トウガイ</t>
    </rPh>
    <rPh sb="2" eb="5">
      <t>ジギョウショ</t>
    </rPh>
    <rPh sb="6" eb="9">
      <t>ジュウギョウシャ</t>
    </rPh>
    <rPh sb="12" eb="13">
      <t>マタ</t>
    </rPh>
    <rPh sb="14" eb="16">
      <t>ガイブ</t>
    </rPh>
    <rPh sb="18" eb="20">
      <t>レンケイ</t>
    </rPh>
    <phoneticPr fontId="2"/>
  </si>
  <si>
    <t>利用者ごとに、管理栄養士、看護職員、介護職員、生活相談員その他の職種の者が共同して栄養アセスメントを実施している。</t>
    <rPh sb="0" eb="3">
      <t>リヨウシャ</t>
    </rPh>
    <rPh sb="37" eb="39">
      <t>キョウドウ</t>
    </rPh>
    <rPh sb="41" eb="43">
      <t>エイヨウ</t>
    </rPh>
    <rPh sb="50" eb="52">
      <t>ジッシ</t>
    </rPh>
    <phoneticPr fontId="2"/>
  </si>
  <si>
    <t>利用者又はその家族に対する栄養アセスメント結果を説明し、相談等に必要に応じ対応している。</t>
    <rPh sb="0" eb="3">
      <t>リヨウシャ</t>
    </rPh>
    <rPh sb="3" eb="4">
      <t>マタ</t>
    </rPh>
    <rPh sb="7" eb="9">
      <t>カゾク</t>
    </rPh>
    <rPh sb="10" eb="11">
      <t>タイ</t>
    </rPh>
    <rPh sb="13" eb="15">
      <t>エイヨウ</t>
    </rPh>
    <rPh sb="21" eb="23">
      <t>ケッカ</t>
    </rPh>
    <rPh sb="24" eb="26">
      <t>セツメイ</t>
    </rPh>
    <rPh sb="28" eb="30">
      <t>ソウダン</t>
    </rPh>
    <rPh sb="30" eb="31">
      <t>ナド</t>
    </rPh>
    <rPh sb="32" eb="34">
      <t>ヒツヨウ</t>
    </rPh>
    <rPh sb="35" eb="36">
      <t>オウ</t>
    </rPh>
    <rPh sb="37" eb="39">
      <t>タイオウ</t>
    </rPh>
    <phoneticPr fontId="2"/>
  </si>
  <si>
    <t>利用者ごとの栄養状況等の情報を厚生労働省に提出し、栄養管理の実施に当たって、当該情報その他栄養管理の適切かつ有効な実施のために必要な情報を活用している。</t>
    <rPh sb="0" eb="3">
      <t>リヨウシャ</t>
    </rPh>
    <rPh sb="6" eb="8">
      <t>エイヨウ</t>
    </rPh>
    <rPh sb="8" eb="10">
      <t>ジョウキョウ</t>
    </rPh>
    <rPh sb="10" eb="11">
      <t>ナド</t>
    </rPh>
    <rPh sb="12" eb="14">
      <t>ジョウホウ</t>
    </rPh>
    <rPh sb="15" eb="17">
      <t>コウセイ</t>
    </rPh>
    <rPh sb="17" eb="20">
      <t>ロウドウショウ</t>
    </rPh>
    <rPh sb="21" eb="23">
      <t>テイシュツ</t>
    </rPh>
    <rPh sb="25" eb="27">
      <t>エイヨウ</t>
    </rPh>
    <rPh sb="27" eb="29">
      <t>カンリ</t>
    </rPh>
    <rPh sb="30" eb="32">
      <t>ジッシ</t>
    </rPh>
    <rPh sb="33" eb="34">
      <t>ア</t>
    </rPh>
    <rPh sb="38" eb="40">
      <t>トウガイ</t>
    </rPh>
    <rPh sb="40" eb="42">
      <t>ジョウホウ</t>
    </rPh>
    <rPh sb="44" eb="45">
      <t>ホカ</t>
    </rPh>
    <rPh sb="45" eb="47">
      <t>エイヨウ</t>
    </rPh>
    <rPh sb="47" eb="49">
      <t>カンリ</t>
    </rPh>
    <rPh sb="50" eb="52">
      <t>テキセツ</t>
    </rPh>
    <rPh sb="54" eb="56">
      <t>ユウコウ</t>
    </rPh>
    <rPh sb="57" eb="59">
      <t>ジッシ</t>
    </rPh>
    <rPh sb="63" eb="65">
      <t>ヒツヨウ</t>
    </rPh>
    <rPh sb="66" eb="68">
      <t>ジョウホウ</t>
    </rPh>
    <rPh sb="69" eb="71">
      <t>カツヨウ</t>
    </rPh>
    <phoneticPr fontId="2"/>
  </si>
  <si>
    <t>定員、人員基準に適合している。</t>
    <phoneticPr fontId="2"/>
  </si>
  <si>
    <t>利用者の栄養状態を利用開始時に把握し、管理栄養士、看護職員、介護職員、生活相談員その他の職種の者が共同して利用者ごとの栄養ケア計画を作成している。</t>
    <rPh sb="0" eb="3">
      <t>リヨウシャ</t>
    </rPh>
    <rPh sb="4" eb="6">
      <t>エイヨウ</t>
    </rPh>
    <rPh sb="6" eb="8">
      <t>ジョウタイ</t>
    </rPh>
    <rPh sb="9" eb="11">
      <t>リヨウ</t>
    </rPh>
    <rPh sb="11" eb="13">
      <t>カイシ</t>
    </rPh>
    <rPh sb="13" eb="14">
      <t>ジ</t>
    </rPh>
    <rPh sb="15" eb="17">
      <t>ハアク</t>
    </rPh>
    <rPh sb="19" eb="21">
      <t>カンリ</t>
    </rPh>
    <rPh sb="21" eb="24">
      <t>エイヨウシ</t>
    </rPh>
    <rPh sb="25" eb="27">
      <t>カンゴ</t>
    </rPh>
    <rPh sb="27" eb="29">
      <t>ショクイン</t>
    </rPh>
    <rPh sb="30" eb="32">
      <t>カイゴ</t>
    </rPh>
    <rPh sb="32" eb="34">
      <t>ショクイン</t>
    </rPh>
    <rPh sb="35" eb="37">
      <t>セイカツ</t>
    </rPh>
    <rPh sb="37" eb="40">
      <t>ソウダンイン</t>
    </rPh>
    <rPh sb="42" eb="43">
      <t>ホカ</t>
    </rPh>
    <rPh sb="44" eb="46">
      <t>ショクシュ</t>
    </rPh>
    <rPh sb="47" eb="48">
      <t>モノ</t>
    </rPh>
    <rPh sb="49" eb="51">
      <t>キョウドウ</t>
    </rPh>
    <rPh sb="53" eb="56">
      <t>リヨウシャ</t>
    </rPh>
    <rPh sb="59" eb="60">
      <t>サカエ</t>
    </rPh>
    <rPh sb="60" eb="61">
      <t>ヨウ</t>
    </rPh>
    <rPh sb="63" eb="65">
      <t>ケイカク</t>
    </rPh>
    <rPh sb="66" eb="68">
      <t>サクセイ</t>
    </rPh>
    <phoneticPr fontId="2"/>
  </si>
  <si>
    <t>利用者又はその家族に対する栄養ケア計画の説明及び同意を得ている。</t>
    <rPh sb="3" eb="4">
      <t>マタ</t>
    </rPh>
    <rPh sb="7" eb="9">
      <t>カゾク</t>
    </rPh>
    <rPh sb="13" eb="15">
      <t>エイヨウ</t>
    </rPh>
    <rPh sb="27" eb="28">
      <t>エ</t>
    </rPh>
    <phoneticPr fontId="2"/>
  </si>
  <si>
    <t>栄養ケア計画に基づく栄養改善サービスの提供、栄養状態等の記録をしている。</t>
    <rPh sb="0" eb="2">
      <t>エイヨウ</t>
    </rPh>
    <phoneticPr fontId="2"/>
  </si>
  <si>
    <t>定期的に利用者の生活機能の状況を検討し、おおむね３月ごとに体重測定等により栄養状態の評価を行い、その結果を記録し、介護支援専門員や主治の医師に情報提供している。</t>
    <rPh sb="0" eb="3">
      <t>テイキテキ</t>
    </rPh>
    <rPh sb="4" eb="7">
      <t>リヨウシャ</t>
    </rPh>
    <rPh sb="8" eb="10">
      <t>セイカツ</t>
    </rPh>
    <rPh sb="10" eb="12">
      <t>キノウ</t>
    </rPh>
    <rPh sb="13" eb="15">
      <t>ジョウキョウ</t>
    </rPh>
    <rPh sb="16" eb="18">
      <t>ケントウ</t>
    </rPh>
    <rPh sb="25" eb="26">
      <t>ツキ</t>
    </rPh>
    <rPh sb="29" eb="31">
      <t>タイジュウ</t>
    </rPh>
    <rPh sb="31" eb="33">
      <t>ソクテイ</t>
    </rPh>
    <rPh sb="33" eb="34">
      <t>トウ</t>
    </rPh>
    <rPh sb="37" eb="39">
      <t>エイヨウ</t>
    </rPh>
    <rPh sb="39" eb="41">
      <t>ジョウタイ</t>
    </rPh>
    <rPh sb="42" eb="44">
      <t>ヒョウカ</t>
    </rPh>
    <rPh sb="45" eb="46">
      <t>オコナ</t>
    </rPh>
    <rPh sb="50" eb="52">
      <t>ケッカ</t>
    </rPh>
    <rPh sb="53" eb="55">
      <t>キロク</t>
    </rPh>
    <rPh sb="57" eb="59">
      <t>カイゴ</t>
    </rPh>
    <rPh sb="59" eb="61">
      <t>シエン</t>
    </rPh>
    <rPh sb="61" eb="64">
      <t>センモンイン</t>
    </rPh>
    <rPh sb="65" eb="66">
      <t>ヌシ</t>
    </rPh>
    <rPh sb="66" eb="67">
      <t>オサム</t>
    </rPh>
    <rPh sb="68" eb="70">
      <t>イシ</t>
    </rPh>
    <rPh sb="71" eb="73">
      <t>ジョウホウ</t>
    </rPh>
    <rPh sb="73" eb="75">
      <t>テイキョウ</t>
    </rPh>
    <phoneticPr fontId="2"/>
  </si>
  <si>
    <t>月の算定回数が２回以下である。</t>
    <rPh sb="8" eb="9">
      <t>カイ</t>
    </rPh>
    <rPh sb="9" eb="11">
      <t>イカ</t>
    </rPh>
    <phoneticPr fontId="2"/>
  </si>
  <si>
    <t>当該利用者が口腔機能向上加算の算定に係る口腔機能向上サービスを受けている間である又は当該口腔機能向上サービスが終了した日の属する月でない。</t>
    <rPh sb="0" eb="2">
      <t>トウガイ</t>
    </rPh>
    <rPh sb="2" eb="5">
      <t>リヨウシャ</t>
    </rPh>
    <rPh sb="6" eb="8">
      <t>コウクウ</t>
    </rPh>
    <rPh sb="8" eb="10">
      <t>キノウ</t>
    </rPh>
    <rPh sb="10" eb="12">
      <t>コウジョウ</t>
    </rPh>
    <rPh sb="12" eb="14">
      <t>カサン</t>
    </rPh>
    <rPh sb="15" eb="17">
      <t>サンテイ</t>
    </rPh>
    <rPh sb="18" eb="19">
      <t>カカ</t>
    </rPh>
    <rPh sb="20" eb="22">
      <t>コウクウ</t>
    </rPh>
    <rPh sb="22" eb="24">
      <t>キノウ</t>
    </rPh>
    <rPh sb="24" eb="26">
      <t>コウジョウ</t>
    </rPh>
    <rPh sb="31" eb="32">
      <t>ウ</t>
    </rPh>
    <rPh sb="36" eb="37">
      <t>アイダ</t>
    </rPh>
    <rPh sb="40" eb="41">
      <t>マタ</t>
    </rPh>
    <rPh sb="42" eb="44">
      <t>トウガイ</t>
    </rPh>
    <rPh sb="44" eb="46">
      <t>コウクウ</t>
    </rPh>
    <rPh sb="46" eb="48">
      <t>キノウ</t>
    </rPh>
    <rPh sb="48" eb="50">
      <t>コウジョウ</t>
    </rPh>
    <rPh sb="55" eb="57">
      <t>シュウリョウ</t>
    </rPh>
    <rPh sb="59" eb="60">
      <t>ヒ</t>
    </rPh>
    <rPh sb="61" eb="62">
      <t>ゾク</t>
    </rPh>
    <rPh sb="64" eb="65">
      <t>ツキ</t>
    </rPh>
    <phoneticPr fontId="2"/>
  </si>
  <si>
    <t>言語聴覚士、歯科衛生士、看護職員を１名以上配置している。</t>
    <phoneticPr fontId="2"/>
  </si>
  <si>
    <t>利用者の口腔機能を利用開始時に把握し、言語聴覚士、歯科衛生士、看護職員、介護職員、生活相談員その他の職種の者が共同して利用者ごとの口腔機能改善管理指導計画を作成している。</t>
    <rPh sb="0" eb="3">
      <t>リヨウシャ</t>
    </rPh>
    <rPh sb="4" eb="6">
      <t>コウクウ</t>
    </rPh>
    <rPh sb="6" eb="8">
      <t>キノウ</t>
    </rPh>
    <rPh sb="9" eb="11">
      <t>リヨウ</t>
    </rPh>
    <rPh sb="11" eb="13">
      <t>カイシ</t>
    </rPh>
    <rPh sb="13" eb="14">
      <t>ジ</t>
    </rPh>
    <rPh sb="15" eb="17">
      <t>ハアク</t>
    </rPh>
    <rPh sb="19" eb="24">
      <t>ゲンゴチョウカクシ</t>
    </rPh>
    <rPh sb="25" eb="27">
      <t>シカ</t>
    </rPh>
    <rPh sb="27" eb="30">
      <t>エイセイシ</t>
    </rPh>
    <rPh sb="31" eb="33">
      <t>カンゴ</t>
    </rPh>
    <rPh sb="33" eb="35">
      <t>ショクイン</t>
    </rPh>
    <rPh sb="36" eb="38">
      <t>カイゴ</t>
    </rPh>
    <rPh sb="38" eb="40">
      <t>ショクイン</t>
    </rPh>
    <rPh sb="41" eb="43">
      <t>セイカツ</t>
    </rPh>
    <rPh sb="43" eb="46">
      <t>ソウダンイン</t>
    </rPh>
    <rPh sb="48" eb="49">
      <t>ホカ</t>
    </rPh>
    <rPh sb="50" eb="52">
      <t>ショクシュ</t>
    </rPh>
    <rPh sb="53" eb="54">
      <t>モノ</t>
    </rPh>
    <rPh sb="55" eb="57">
      <t>キョウドウ</t>
    </rPh>
    <rPh sb="59" eb="62">
      <t>リヨウシャ</t>
    </rPh>
    <rPh sb="65" eb="67">
      <t>コウクウ</t>
    </rPh>
    <rPh sb="67" eb="69">
      <t>キノウ</t>
    </rPh>
    <rPh sb="69" eb="71">
      <t>カイゼン</t>
    </rPh>
    <rPh sb="71" eb="73">
      <t>カンリ</t>
    </rPh>
    <rPh sb="73" eb="75">
      <t>シドウ</t>
    </rPh>
    <rPh sb="75" eb="77">
      <t>ケイカク</t>
    </rPh>
    <rPh sb="78" eb="80">
      <t>サクセイ</t>
    </rPh>
    <phoneticPr fontId="2"/>
  </si>
  <si>
    <t>利用者又はその家族に対する口腔機能管理指導計画の説明及び同意を得ている。</t>
    <rPh sb="3" eb="4">
      <t>マタ</t>
    </rPh>
    <rPh sb="7" eb="9">
      <t>カゾク</t>
    </rPh>
    <rPh sb="13" eb="15">
      <t>コウクウ</t>
    </rPh>
    <rPh sb="15" eb="17">
      <t>キノウ</t>
    </rPh>
    <rPh sb="17" eb="19">
      <t>カンリ</t>
    </rPh>
    <rPh sb="19" eb="21">
      <t>シドウ</t>
    </rPh>
    <rPh sb="31" eb="32">
      <t>エ</t>
    </rPh>
    <phoneticPr fontId="2"/>
  </si>
  <si>
    <t>口腔機能改善管理指導計画に基づく言語聴覚士、歯科衛生士又は看護職員による口腔機能向上サービスの提供、定期的な記録している。</t>
    <rPh sb="0" eb="2">
      <t>コウクウ</t>
    </rPh>
    <rPh sb="2" eb="4">
      <t>キノウ</t>
    </rPh>
    <rPh sb="4" eb="6">
      <t>カイゼン</t>
    </rPh>
    <rPh sb="6" eb="8">
      <t>カンリ</t>
    </rPh>
    <rPh sb="8" eb="10">
      <t>シドウ</t>
    </rPh>
    <phoneticPr fontId="2"/>
  </si>
  <si>
    <t>定期的に利用者の生活機能の状況を検討し、おおむね３月ごとに口腔機能の状態の把握を行い、その結果を記録し、介護支援専門員や主治の医師、主治の歯科医師に情報提供している。</t>
    <rPh sb="0" eb="3">
      <t>テイキテキ</t>
    </rPh>
    <rPh sb="4" eb="6">
      <t>リヨウ</t>
    </rPh>
    <rPh sb="6" eb="7">
      <t>シャ</t>
    </rPh>
    <rPh sb="8" eb="10">
      <t>セイカツ</t>
    </rPh>
    <rPh sb="10" eb="12">
      <t>キノウ</t>
    </rPh>
    <rPh sb="13" eb="15">
      <t>ジョウキョウ</t>
    </rPh>
    <rPh sb="16" eb="18">
      <t>ケントウ</t>
    </rPh>
    <rPh sb="25" eb="26">
      <t>ツキ</t>
    </rPh>
    <rPh sb="29" eb="31">
      <t>コウクウ</t>
    </rPh>
    <rPh sb="31" eb="33">
      <t>キノウ</t>
    </rPh>
    <rPh sb="34" eb="36">
      <t>ジョウタイ</t>
    </rPh>
    <rPh sb="37" eb="39">
      <t>ハアク</t>
    </rPh>
    <rPh sb="40" eb="41">
      <t>オコナ</t>
    </rPh>
    <rPh sb="45" eb="47">
      <t>ケッカ</t>
    </rPh>
    <rPh sb="48" eb="50">
      <t>キロク</t>
    </rPh>
    <rPh sb="52" eb="54">
      <t>カイゴ</t>
    </rPh>
    <rPh sb="54" eb="56">
      <t>シエン</t>
    </rPh>
    <rPh sb="56" eb="59">
      <t>センモンイン</t>
    </rPh>
    <rPh sb="60" eb="62">
      <t>シュジ</t>
    </rPh>
    <rPh sb="63" eb="65">
      <t>イシ</t>
    </rPh>
    <rPh sb="66" eb="68">
      <t>シュジ</t>
    </rPh>
    <rPh sb="69" eb="71">
      <t>シカ</t>
    </rPh>
    <rPh sb="71" eb="73">
      <t>イシ</t>
    </rPh>
    <rPh sb="74" eb="76">
      <t>ジョウホウ</t>
    </rPh>
    <rPh sb="76" eb="78">
      <t>テイキョウ</t>
    </rPh>
    <phoneticPr fontId="2"/>
  </si>
  <si>
    <t>利用者ごとの口腔機能改善管理指導計画の進捗状況を定期的に評価している。</t>
    <phoneticPr fontId="2"/>
  </si>
  <si>
    <t>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t>
    <rPh sb="0" eb="3">
      <t>リヨウシャ</t>
    </rPh>
    <rPh sb="6" eb="8">
      <t>コウクウ</t>
    </rPh>
    <rPh sb="8" eb="10">
      <t>キノウ</t>
    </rPh>
    <rPh sb="10" eb="12">
      <t>カイゼン</t>
    </rPh>
    <rPh sb="12" eb="14">
      <t>カンリ</t>
    </rPh>
    <rPh sb="14" eb="16">
      <t>シドウ</t>
    </rPh>
    <rPh sb="16" eb="18">
      <t>ケイカク</t>
    </rPh>
    <rPh sb="18" eb="19">
      <t>ナド</t>
    </rPh>
    <rPh sb="20" eb="22">
      <t>ナイヨウ</t>
    </rPh>
    <rPh sb="22" eb="23">
      <t>ナド</t>
    </rPh>
    <rPh sb="24" eb="26">
      <t>ジョウホウ</t>
    </rPh>
    <rPh sb="27" eb="29">
      <t>コウセイ</t>
    </rPh>
    <rPh sb="29" eb="32">
      <t>ロウドウショウ</t>
    </rPh>
    <rPh sb="33" eb="35">
      <t>テイシュツ</t>
    </rPh>
    <rPh sb="37" eb="39">
      <t>コウクウ</t>
    </rPh>
    <rPh sb="39" eb="41">
      <t>キノウ</t>
    </rPh>
    <rPh sb="41" eb="43">
      <t>コウジョウ</t>
    </rPh>
    <rPh sb="48" eb="50">
      <t>ジッシ</t>
    </rPh>
    <rPh sb="51" eb="52">
      <t>ア</t>
    </rPh>
    <rPh sb="56" eb="58">
      <t>トウガイ</t>
    </rPh>
    <rPh sb="58" eb="60">
      <t>ジョウホウ</t>
    </rPh>
    <rPh sb="62" eb="63">
      <t>ホカ</t>
    </rPh>
    <rPh sb="63" eb="65">
      <t>コウクウ</t>
    </rPh>
    <rPh sb="65" eb="67">
      <t>エイセイ</t>
    </rPh>
    <rPh sb="68" eb="70">
      <t>カンリ</t>
    </rPh>
    <rPh sb="71" eb="73">
      <t>テキセツ</t>
    </rPh>
    <rPh sb="75" eb="77">
      <t>ユウコウ</t>
    </rPh>
    <rPh sb="78" eb="80">
      <t>ジッシ</t>
    </rPh>
    <rPh sb="84" eb="86">
      <t>ヒツヨウ</t>
    </rPh>
    <rPh sb="87" eb="89">
      <t>ジョウホウ</t>
    </rPh>
    <rPh sb="90" eb="92">
      <t>カツヨウ</t>
    </rPh>
    <phoneticPr fontId="2"/>
  </si>
  <si>
    <t>利用者ごとのＡＤＬ値、栄養状態、口腔機能、認知症の状況その他の利用者の心身の状況等に係る基本的な情報を厚生労働省へ提出している。</t>
    <rPh sb="0" eb="3">
      <t>リヨウシャ</t>
    </rPh>
    <rPh sb="9" eb="10">
      <t>アタイ</t>
    </rPh>
    <rPh sb="11" eb="13">
      <t>エイヨウ</t>
    </rPh>
    <rPh sb="13" eb="15">
      <t>ジョウタイ</t>
    </rPh>
    <rPh sb="16" eb="18">
      <t>コウクウ</t>
    </rPh>
    <rPh sb="18" eb="20">
      <t>キノウ</t>
    </rPh>
    <rPh sb="21" eb="23">
      <t>ニンチ</t>
    </rPh>
    <rPh sb="23" eb="24">
      <t>ショウ</t>
    </rPh>
    <rPh sb="25" eb="27">
      <t>ジョウキョウ</t>
    </rPh>
    <rPh sb="29" eb="30">
      <t>ホカ</t>
    </rPh>
    <rPh sb="31" eb="34">
      <t>リヨウシャ</t>
    </rPh>
    <rPh sb="35" eb="37">
      <t>シンシン</t>
    </rPh>
    <rPh sb="38" eb="40">
      <t>ジョウキョウ</t>
    </rPh>
    <rPh sb="40" eb="41">
      <t>ナド</t>
    </rPh>
    <rPh sb="42" eb="43">
      <t>カカ</t>
    </rPh>
    <rPh sb="44" eb="47">
      <t>キホンテキ</t>
    </rPh>
    <rPh sb="48" eb="50">
      <t>ジョウホウ</t>
    </rPh>
    <rPh sb="51" eb="53">
      <t>コウセイ</t>
    </rPh>
    <rPh sb="53" eb="56">
      <t>ロウドウショウ</t>
    </rPh>
    <rPh sb="57" eb="59">
      <t>テイシュツ</t>
    </rPh>
    <phoneticPr fontId="4"/>
  </si>
  <si>
    <t>必要に応じて認知症対応型通所介護計画を見直すなど、指定認知症対応型通所介護の提供に当たり、上記情報その他指定認知症対応型通所介護を適切かつ有効に提供するために必要な情報を活用している。</t>
    <rPh sb="0" eb="2">
      <t>ヒツヨウ</t>
    </rPh>
    <rPh sb="3" eb="4">
      <t>オウ</t>
    </rPh>
    <rPh sb="6" eb="9">
      <t>ニンチショウ</t>
    </rPh>
    <rPh sb="9" eb="12">
      <t>タイオウガタ</t>
    </rPh>
    <rPh sb="12" eb="14">
      <t>ツウショ</t>
    </rPh>
    <rPh sb="14" eb="16">
      <t>カイゴ</t>
    </rPh>
    <rPh sb="16" eb="18">
      <t>ケイカク</t>
    </rPh>
    <rPh sb="19" eb="21">
      <t>ミナオ</t>
    </rPh>
    <rPh sb="25" eb="27">
      <t>シテイ</t>
    </rPh>
    <rPh sb="27" eb="30">
      <t>ニンチショウ</t>
    </rPh>
    <rPh sb="30" eb="33">
      <t>タイオウガタ</t>
    </rPh>
    <rPh sb="33" eb="35">
      <t>ツウショ</t>
    </rPh>
    <rPh sb="35" eb="37">
      <t>カイゴ</t>
    </rPh>
    <rPh sb="38" eb="40">
      <t>テイキョウ</t>
    </rPh>
    <rPh sb="41" eb="42">
      <t>ア</t>
    </rPh>
    <rPh sb="45" eb="47">
      <t>ジョウキ</t>
    </rPh>
    <rPh sb="47" eb="49">
      <t>ジョウホウ</t>
    </rPh>
    <rPh sb="51" eb="52">
      <t>ホカ</t>
    </rPh>
    <rPh sb="52" eb="54">
      <t>シテイ</t>
    </rPh>
    <rPh sb="54" eb="57">
      <t>ニンチショウ</t>
    </rPh>
    <rPh sb="57" eb="60">
      <t>タイオウガタ</t>
    </rPh>
    <rPh sb="60" eb="62">
      <t>ツウショ</t>
    </rPh>
    <rPh sb="62" eb="64">
      <t>カイゴ</t>
    </rPh>
    <rPh sb="65" eb="67">
      <t>テキセツ</t>
    </rPh>
    <rPh sb="69" eb="71">
      <t>ユウコウ</t>
    </rPh>
    <rPh sb="72" eb="74">
      <t>テイキョウ</t>
    </rPh>
    <rPh sb="79" eb="81">
      <t>ヒツヨウ</t>
    </rPh>
    <rPh sb="82" eb="84">
      <t>ジョウホウ</t>
    </rPh>
    <rPh sb="85" eb="87">
      <t>カツヨウ</t>
    </rPh>
    <phoneticPr fontId="2"/>
  </si>
  <si>
    <t>事業所と同一建物に居住又は同一建物から通所している利用者にサービスを行っている。</t>
    <rPh sb="25" eb="28">
      <t>リヨウシャ</t>
    </rPh>
    <rPh sb="34" eb="35">
      <t>オコナ</t>
    </rPh>
    <phoneticPr fontId="2"/>
  </si>
  <si>
    <t>送迎が行われていない。</t>
    <phoneticPr fontId="2"/>
  </si>
  <si>
    <t>（Ⅰ）・（Ⅱ）共通</t>
    <rPh sb="7" eb="9">
      <t>キョウツウ</t>
    </rPh>
    <phoneticPr fontId="4"/>
  </si>
  <si>
    <t>当該利用者について、他の事業所において、口腔連携強化加算を算定していない。</t>
    <rPh sb="0" eb="5">
      <t>トウガイリヨウシャ</t>
    </rPh>
    <rPh sb="10" eb="11">
      <t>ホカ</t>
    </rPh>
    <rPh sb="12" eb="15">
      <t>ジギョウショ</t>
    </rPh>
    <rPh sb="20" eb="24">
      <t>コウクウレンケイ</t>
    </rPh>
    <rPh sb="24" eb="26">
      <t>キョウカ</t>
    </rPh>
    <rPh sb="26" eb="28">
      <t>カサン</t>
    </rPh>
    <rPh sb="29" eb="31">
      <t>サンテイ</t>
    </rPh>
    <phoneticPr fontId="2"/>
  </si>
  <si>
    <t>当該利用者について、他の事業所において、口腔連携強化加算を算定していない。</t>
    <phoneticPr fontId="2"/>
  </si>
  <si>
    <t>当該利用者が口腔機能向上加算の算定に係る口腔機能向上サービスを受けている間及び当該口腔機能向上サービスが終了した日の属する月ではない。</t>
    <phoneticPr fontId="2"/>
  </si>
  <si>
    <t>栄養アセスメント加算を算定していない、かつ、当該利用者が栄養改善加算の算定に係る栄養改善サービスを受けている間又は当該栄養改善サービスが終了した日の属する月ではない。</t>
    <phoneticPr fontId="2"/>
  </si>
  <si>
    <t>当該利用者が口腔機能向上加算の算定に係る口腔機能向上サービスを受けている間及び当該口腔機能向上サービスが終了した日の属する月である。</t>
    <phoneticPr fontId="2"/>
  </si>
  <si>
    <t>サービス提供体制強化加算
（続き）</t>
    <phoneticPr fontId="2"/>
  </si>
  <si>
    <t>（Ⅰ）～（Ⅲ）共通</t>
    <rPh sb="7" eb="9">
      <t>キョウツウ</t>
    </rPh>
    <phoneticPr fontId="4"/>
  </si>
  <si>
    <t>看護職員（看護師又は准看護師）又は介護職員
指定(介護予防)認知症対応型通所介護の単位ごとに、下記①②の２名以上(利用者の処遇に支障がなければ、他の単位に従事できる)</t>
    <rPh sb="15" eb="16">
      <t>マタ</t>
    </rPh>
    <rPh sb="17" eb="21">
      <t>カイゴショクイン</t>
    </rPh>
    <rPh sb="47" eb="49">
      <t>カキ</t>
    </rPh>
    <phoneticPr fontId="2"/>
  </si>
  <si>
    <t>ただし、管理上支障がない場合は、当該事業所の他の職務に従事し、又は、他の事業所、施設等の他の職務に従事することは可能。</t>
    <rPh sb="18" eb="21">
      <t>ジギョウショ</t>
    </rPh>
    <phoneticPr fontId="2"/>
  </si>
  <si>
    <t>同時に指定(介護予防)認知症対応型通所介護の提供を受けることができる単位ごとの利用定員は、12名以下となっているか。</t>
    <rPh sb="34" eb="36">
      <t>タンイ</t>
    </rPh>
    <rPh sb="39" eb="43">
      <t>リヨウテイイン</t>
    </rPh>
    <phoneticPr fontId="2"/>
  </si>
  <si>
    <t>ただし、医師による健康診断を受けた後、3月を経過しない者を雇い入れる場合は、その者から当該健康診断の結果を証明する書面の提出を受けた場合はこの限りではない。</t>
    <phoneticPr fontId="2"/>
  </si>
  <si>
    <t>また、玄関、廊下、階段、送迎車両など、基準上規定がないが、設置されるものについても、利用者へのサービス提供に支障がない場合は共用が可能である。
なお、設備を共用する場合、事業者は、認知症対応型通所介護事業所において感染症が発生し、又はまん延しないよう衛生管理等に一層努めること。　</t>
    <phoneticPr fontId="2"/>
  </si>
  <si>
    <t>法定代理受領サービスに該当しない指定(介護予防)認知症対応型通所介護を提供した際には、その利用者から支払を受ける利用料と、当該指定(介護予防)認知症対応型通所介護に係る地域密着型介護(予防)サービス費用基準額との間に、不合理な差額が生じていないか。</t>
    <phoneticPr fontId="2"/>
  </si>
  <si>
    <t>領収証には、次の額を区分して記載しているか。
保険給付対象額（利用者負担額）
上記(3)①～⑤に掲げる費用</t>
    <rPh sb="23" eb="27">
      <t>ホケンキュウフ</t>
    </rPh>
    <rPh sb="27" eb="30">
      <t>タイショウガク</t>
    </rPh>
    <rPh sb="31" eb="34">
      <t>リヨウシャ</t>
    </rPh>
    <rPh sb="34" eb="37">
      <t>フタンガク</t>
    </rPh>
    <rPh sb="39" eb="41">
      <t>ジョウキ</t>
    </rPh>
    <phoneticPr fontId="2"/>
  </si>
  <si>
    <t>それぞれの利用者について、認知症対応型通所介護計画に従ったサービスの実施状況及び目標の達成状況の記録し、その実施状況や評価を説明しているか。</t>
    <rPh sb="54" eb="58">
      <t>ジッシジョウキョウ</t>
    </rPh>
    <rPh sb="59" eb="61">
      <t>ヒョウカ</t>
    </rPh>
    <rPh sb="62" eb="64">
      <t>セツメイ</t>
    </rPh>
    <phoneticPr fontId="2"/>
  </si>
  <si>
    <t xml:space="preserve">虐待の防止のための対策を検討する委員会（テレビ電話装置等を活用して行うことができるものとする。）を定期的に開催するとともに、その結果について、従業者に周知徹底を図っているか。
虐待の防止のための指針を整備しているか。
従業者に対し、虐待の防止のための研修を定期的（年1回以上）に実施しているか。
①～③を適切に実施するための担当者を置いているか。
</t>
    <phoneticPr fontId="2"/>
  </si>
  <si>
    <t>従業者に対し、虐待の防止のための研修を定期的（年1回以上）に実施している。</t>
    <phoneticPr fontId="2"/>
  </si>
  <si>
    <t>（居宅の浴室が、利用者自身又は家族等の介助により入浴を行うことが難しい環境にある場合）
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っている。</t>
    <rPh sb="53" eb="55">
      <t>シテイ</t>
    </rPh>
    <rPh sb="55" eb="57">
      <t>キョタク</t>
    </rPh>
    <rPh sb="57" eb="59">
      <t>カイゴ</t>
    </rPh>
    <rPh sb="59" eb="61">
      <t>シエン</t>
    </rPh>
    <rPh sb="61" eb="63">
      <t>ジギョウ</t>
    </rPh>
    <rPh sb="63" eb="64">
      <t>ショ</t>
    </rPh>
    <rPh sb="65" eb="67">
      <t>カイゴ</t>
    </rPh>
    <rPh sb="67" eb="69">
      <t>シエン</t>
    </rPh>
    <rPh sb="69" eb="72">
      <t>センモンイン</t>
    </rPh>
    <rPh sb="72" eb="73">
      <t>マタ</t>
    </rPh>
    <rPh sb="74" eb="76">
      <t>シテイ</t>
    </rPh>
    <rPh sb="76" eb="78">
      <t>フクシ</t>
    </rPh>
    <rPh sb="78" eb="80">
      <t>ヨウグ</t>
    </rPh>
    <rPh sb="80" eb="82">
      <t>タイヨ</t>
    </rPh>
    <rPh sb="82" eb="84">
      <t>ジギョウ</t>
    </rPh>
    <rPh sb="84" eb="85">
      <t>ショ</t>
    </rPh>
    <rPh sb="85" eb="86">
      <t>モ</t>
    </rPh>
    <rPh sb="89" eb="91">
      <t>シテイ</t>
    </rPh>
    <rPh sb="91" eb="93">
      <t>トクテイ</t>
    </rPh>
    <rPh sb="93" eb="95">
      <t>フクシ</t>
    </rPh>
    <rPh sb="95" eb="97">
      <t>ヨウグ</t>
    </rPh>
    <rPh sb="97" eb="99">
      <t>ハンバイ</t>
    </rPh>
    <rPh sb="99" eb="101">
      <t>ジギョウ</t>
    </rPh>
    <rPh sb="101" eb="102">
      <t>ショ</t>
    </rPh>
    <rPh sb="103" eb="105">
      <t>フクシ</t>
    </rPh>
    <rPh sb="105" eb="107">
      <t>ヨウグ</t>
    </rPh>
    <rPh sb="107" eb="109">
      <t>センモン</t>
    </rPh>
    <rPh sb="109" eb="112">
      <t>ソウダンイン</t>
    </rPh>
    <rPh sb="113" eb="115">
      <t>レンケイ</t>
    </rPh>
    <rPh sb="117" eb="119">
      <t>フクシ</t>
    </rPh>
    <rPh sb="119" eb="121">
      <t>ヨウグ</t>
    </rPh>
    <rPh sb="122" eb="124">
      <t>タイヨ</t>
    </rPh>
    <rPh sb="124" eb="125">
      <t>モ</t>
    </rPh>
    <rPh sb="128" eb="130">
      <t>コウニュウ</t>
    </rPh>
    <rPh sb="130" eb="131">
      <t>マタ</t>
    </rPh>
    <rPh sb="132" eb="134">
      <t>ジュウタク</t>
    </rPh>
    <rPh sb="134" eb="136">
      <t>カイシュウ</t>
    </rPh>
    <rPh sb="136" eb="137">
      <t>ナド</t>
    </rPh>
    <rPh sb="138" eb="140">
      <t>ヨクシツ</t>
    </rPh>
    <rPh sb="141" eb="143">
      <t>カンキョウ</t>
    </rPh>
    <rPh sb="143" eb="145">
      <t>セイビ</t>
    </rPh>
    <rPh sb="146" eb="147">
      <t>カカ</t>
    </rPh>
    <rPh sb="148" eb="150">
      <t>ジョゲン</t>
    </rPh>
    <rPh sb="151" eb="152">
      <t>オコナ</t>
    </rPh>
    <phoneticPr fontId="4"/>
  </si>
  <si>
    <t>利用者又はその家族に対する機能訓練の内容と当該計画の進捗状況等について説明し、必要に応じた見直しの実施をしている。</t>
    <rPh sb="0" eb="3">
      <t>リヨウシャ</t>
    </rPh>
    <rPh sb="3" eb="4">
      <t>マタ</t>
    </rPh>
    <rPh sb="7" eb="9">
      <t>カゾク</t>
    </rPh>
    <rPh sb="10" eb="11">
      <t>タイ</t>
    </rPh>
    <rPh sb="13" eb="15">
      <t>キノウ</t>
    </rPh>
    <rPh sb="15" eb="17">
      <t>クンレン</t>
    </rPh>
    <rPh sb="18" eb="20">
      <t>ナイヨウ</t>
    </rPh>
    <rPh sb="21" eb="23">
      <t>トウガイ</t>
    </rPh>
    <rPh sb="23" eb="25">
      <t>ケイカク</t>
    </rPh>
    <rPh sb="26" eb="28">
      <t>シンチョク</t>
    </rPh>
    <rPh sb="28" eb="31">
      <t>ジョウキョウナド</t>
    </rPh>
    <rPh sb="35" eb="37">
      <t>セツメイ</t>
    </rPh>
    <phoneticPr fontId="2"/>
  </si>
  <si>
    <t>利用開始時及び利用中６月ごとに利用者の口腔の健康状態及び栄養状態の確認を実施し、当該情報を利用者を担当する介護支援専門員へ提供している。</t>
    <rPh sb="0" eb="2">
      <t>リヨウ</t>
    </rPh>
    <rPh sb="2" eb="4">
      <t>カイシ</t>
    </rPh>
    <rPh sb="4" eb="5">
      <t>ジ</t>
    </rPh>
    <rPh sb="5" eb="6">
      <t>オヨ</t>
    </rPh>
    <rPh sb="7" eb="10">
      <t>リヨウチュウ</t>
    </rPh>
    <rPh sb="11" eb="12">
      <t>ツキ</t>
    </rPh>
    <rPh sb="15" eb="18">
      <t>リヨウシャ</t>
    </rPh>
    <rPh sb="19" eb="21">
      <t>コウコウ</t>
    </rPh>
    <rPh sb="22" eb="26">
      <t>ケンコウジョウタイ</t>
    </rPh>
    <rPh sb="26" eb="27">
      <t>オヨ</t>
    </rPh>
    <rPh sb="28" eb="30">
      <t>エイヨウ</t>
    </rPh>
    <rPh sb="30" eb="32">
      <t>ジョウタイ</t>
    </rPh>
    <rPh sb="33" eb="35">
      <t>カクニン</t>
    </rPh>
    <rPh sb="36" eb="38">
      <t>ジッシ</t>
    </rPh>
    <rPh sb="40" eb="42">
      <t>トウガイ</t>
    </rPh>
    <rPh sb="42" eb="44">
      <t>ジョウホウ</t>
    </rPh>
    <phoneticPr fontId="2"/>
  </si>
  <si>
    <t>栄養アセスメント加算を算定している間である又は当該利用者が栄養改善加算の算定に係る栄養改善サービスを受けている間である若しくは当該栄養改善サービスが終了した日の属する月でない。</t>
    <rPh sb="0" eb="2">
      <t>エイヨウ</t>
    </rPh>
    <rPh sb="8" eb="10">
      <t>カサン</t>
    </rPh>
    <rPh sb="11" eb="13">
      <t>サンテイ</t>
    </rPh>
    <rPh sb="17" eb="18">
      <t>アイダ</t>
    </rPh>
    <rPh sb="21" eb="22">
      <t>マタ</t>
    </rPh>
    <rPh sb="23" eb="25">
      <t>トウガイ</t>
    </rPh>
    <rPh sb="25" eb="28">
      <t>リヨウシャ</t>
    </rPh>
    <rPh sb="29" eb="31">
      <t>エイヨウ</t>
    </rPh>
    <rPh sb="31" eb="33">
      <t>カイゼン</t>
    </rPh>
    <rPh sb="33" eb="35">
      <t>カサン</t>
    </rPh>
    <rPh sb="36" eb="38">
      <t>サンテイ</t>
    </rPh>
    <rPh sb="39" eb="40">
      <t>カカ</t>
    </rPh>
    <rPh sb="41" eb="43">
      <t>エイヨウ</t>
    </rPh>
    <rPh sb="43" eb="45">
      <t>カイゼン</t>
    </rPh>
    <rPh sb="50" eb="51">
      <t>ウ</t>
    </rPh>
    <rPh sb="55" eb="56">
      <t>アイダ</t>
    </rPh>
    <rPh sb="59" eb="60">
      <t>モ</t>
    </rPh>
    <rPh sb="63" eb="65">
      <t>トウガイ</t>
    </rPh>
    <rPh sb="65" eb="67">
      <t>エイヨウ</t>
    </rPh>
    <rPh sb="67" eb="69">
      <t>カイゼン</t>
    </rPh>
    <rPh sb="74" eb="76">
      <t>シュウリョウ</t>
    </rPh>
    <rPh sb="78" eb="79">
      <t>ヒ</t>
    </rPh>
    <rPh sb="80" eb="81">
      <t>ゾク</t>
    </rPh>
    <rPh sb="83" eb="84">
      <t>ツキ</t>
    </rPh>
    <phoneticPr fontId="2"/>
  </si>
  <si>
    <t>利用開始時及び利用中６月ごとに利用者の口腔の健康状態又は栄養状態のいずれかの確認を実施し、当該情報を利用者を担当する介護支援専門員へ提供している。</t>
    <rPh sb="26" eb="27">
      <t>マタ</t>
    </rPh>
    <rPh sb="28" eb="30">
      <t>エイヨウ</t>
    </rPh>
    <rPh sb="30" eb="32">
      <t>ジョウタイ</t>
    </rPh>
    <phoneticPr fontId="2"/>
  </si>
  <si>
    <t>（口腔の健康状態の確認を実施した場合）
　算定日が属する月が、①、②のいずれにも該当している。</t>
    <rPh sb="1" eb="3">
      <t>コウクウ</t>
    </rPh>
    <rPh sb="4" eb="6">
      <t>ケンコウ</t>
    </rPh>
    <rPh sb="6" eb="8">
      <t>ジョウタイ</t>
    </rPh>
    <rPh sb="9" eb="11">
      <t>カクニン</t>
    </rPh>
    <rPh sb="12" eb="14">
      <t>ジッシ</t>
    </rPh>
    <rPh sb="16" eb="18">
      <t>バアイ</t>
    </rPh>
    <rPh sb="40" eb="42">
      <t>ガイトウ</t>
    </rPh>
    <phoneticPr fontId="2"/>
  </si>
  <si>
    <t>栄養アセスメント加算を算定している間である又は当該利用者が栄養改善加算の算定に係る栄養改善サービスを受けている間である若しくは当該栄養改善サービスが終了した日の属する月である。</t>
    <phoneticPr fontId="2"/>
  </si>
  <si>
    <t>（栄養状態の確認を実施した場合）
　算定日が属する月が、①、②のいずれにも該当</t>
    <rPh sb="1" eb="3">
      <t>エイヨウ</t>
    </rPh>
    <rPh sb="3" eb="5">
      <t>ジョウタイ</t>
    </rPh>
    <rPh sb="6" eb="8">
      <t>カクニン</t>
    </rPh>
    <rPh sb="9" eb="11">
      <t>ジッシ</t>
    </rPh>
    <rPh sb="13" eb="15">
      <t>バアイ</t>
    </rPh>
    <rPh sb="37" eb="39">
      <t>ガイトウ</t>
    </rPh>
    <phoneticPr fontId="2"/>
  </si>
  <si>
    <t>条例第100条第1項
予防条例第7条第１項</t>
    <rPh sb="0" eb="2">
      <t>ジョウレイ</t>
    </rPh>
    <rPh sb="2" eb="3">
      <t>ダイ</t>
    </rPh>
    <rPh sb="6" eb="7">
      <t>ジョウ</t>
    </rPh>
    <rPh sb="7" eb="8">
      <t>ダイ</t>
    </rPh>
    <rPh sb="9" eb="10">
      <t>コウ</t>
    </rPh>
    <rPh sb="11" eb="15">
      <t>ヨボウジョウレイ</t>
    </rPh>
    <rPh sb="15" eb="16">
      <t>ダイ</t>
    </rPh>
    <rPh sb="17" eb="18">
      <t>ジョウ</t>
    </rPh>
    <rPh sb="18" eb="19">
      <t>ダイ</t>
    </rPh>
    <rPh sb="20" eb="21">
      <t>コウ</t>
    </rPh>
    <phoneticPr fontId="2"/>
  </si>
  <si>
    <t>条例第100条第2項（１）
予防条例第7条第2項（１）</t>
    <rPh sb="0" eb="2">
      <t>ジョウレイ</t>
    </rPh>
    <rPh sb="2" eb="3">
      <t>ダイ</t>
    </rPh>
    <rPh sb="6" eb="7">
      <t>ジョウ</t>
    </rPh>
    <rPh sb="7" eb="8">
      <t>ダイ</t>
    </rPh>
    <rPh sb="9" eb="10">
      <t>コウ</t>
    </rPh>
    <rPh sb="14" eb="18">
      <t>ヨボウジョウレイ</t>
    </rPh>
    <rPh sb="18" eb="19">
      <t>ダイ</t>
    </rPh>
    <rPh sb="20" eb="21">
      <t>ジョウ</t>
    </rPh>
    <rPh sb="21" eb="22">
      <t>ダイ</t>
    </rPh>
    <rPh sb="23" eb="24">
      <t>コウ</t>
    </rPh>
    <phoneticPr fontId="2"/>
  </si>
  <si>
    <t>条例第100条第2項（2）
予防条例第7条第2項（2）</t>
    <phoneticPr fontId="2"/>
  </si>
  <si>
    <t>条例第109条第2項※準用第65条第２項
予防条例第22条第2項
解釈通知第３ 三　3(8)
※準用一４（13）②</t>
    <rPh sb="0" eb="2">
      <t>ジョウレイ</t>
    </rPh>
    <rPh sb="2" eb="3">
      <t>ダイ</t>
    </rPh>
    <rPh sb="6" eb="7">
      <t>ジョウ</t>
    </rPh>
    <rPh sb="7" eb="8">
      <t>ダイ</t>
    </rPh>
    <rPh sb="9" eb="10">
      <t>コウ</t>
    </rPh>
    <rPh sb="11" eb="13">
      <t>ジュンヨウ</t>
    </rPh>
    <rPh sb="17" eb="18">
      <t>ダイ</t>
    </rPh>
    <rPh sb="19" eb="20">
      <t>コウ</t>
    </rPh>
    <phoneticPr fontId="2"/>
  </si>
  <si>
    <t>条例第109条※準用第65条第5項
予防条例第22条第5項</t>
    <rPh sb="2" eb="3">
      <t>ダイ</t>
    </rPh>
    <rPh sb="6" eb="7">
      <t>ジョウ</t>
    </rPh>
    <rPh sb="8" eb="10">
      <t>ジュンヨウ</t>
    </rPh>
    <phoneticPr fontId="2"/>
  </si>
  <si>
    <t>条例第109条※準用第22条
予防条例第23条
解釈通知第３ 三　3(8)※準用一４（14）</t>
    <rPh sb="0" eb="2">
      <t>ジョウレイ</t>
    </rPh>
    <rPh sb="2" eb="3">
      <t>ダイ</t>
    </rPh>
    <rPh sb="6" eb="7">
      <t>ジョウ</t>
    </rPh>
    <rPh sb="8" eb="10">
      <t>ジュンヨウ</t>
    </rPh>
    <rPh sb="10" eb="11">
      <t>ダイ</t>
    </rPh>
    <rPh sb="13" eb="14">
      <t>ジョウ</t>
    </rPh>
    <rPh sb="15" eb="17">
      <t>ヨボウ</t>
    </rPh>
    <phoneticPr fontId="2"/>
  </si>
  <si>
    <t>条例第109条
※準用第32条の2第1項
予防条例第28条の2</t>
    <rPh sb="11" eb="12">
      <t>ダイ</t>
    </rPh>
    <rPh sb="14" eb="15">
      <t>ジョウ</t>
    </rPh>
    <rPh sb="17" eb="18">
      <t>ダイ</t>
    </rPh>
    <rPh sb="19" eb="20">
      <t>コウ</t>
    </rPh>
    <rPh sb="21" eb="25">
      <t>ヨボウジョウレイ</t>
    </rPh>
    <rPh sb="25" eb="26">
      <t>ダイ</t>
    </rPh>
    <rPh sb="28" eb="29">
      <t>ジョウ</t>
    </rPh>
    <phoneticPr fontId="2"/>
  </si>
  <si>
    <t xml:space="preserve">条例第109条
※第38条第6項
予防条例第36条第6項
</t>
    <rPh sb="0" eb="2">
      <t>ジョウレイ</t>
    </rPh>
    <rPh sb="2" eb="3">
      <t>ダイ</t>
    </rPh>
    <rPh sb="6" eb="7">
      <t>ジョウ</t>
    </rPh>
    <rPh sb="9" eb="10">
      <t>ダイ</t>
    </rPh>
    <rPh sb="12" eb="13">
      <t>ジョウ</t>
    </rPh>
    <rPh sb="13" eb="14">
      <t>ダイ</t>
    </rPh>
    <rPh sb="15" eb="16">
      <t>コウ</t>
    </rPh>
    <phoneticPr fontId="2"/>
  </si>
  <si>
    <t>条例第109条
※準用第75条第2項
予防条例第39条第4項</t>
    <phoneticPr fontId="2"/>
  </si>
  <si>
    <t>条例第109条
※準用第75条第3項
予防条例第39条第1項</t>
    <phoneticPr fontId="2"/>
  </si>
  <si>
    <t>条例第109条
※準用第41条
予防条例第38条</t>
    <rPh sb="0" eb="2">
      <t>ジョウレイ</t>
    </rPh>
    <rPh sb="2" eb="3">
      <t>ダイ</t>
    </rPh>
    <rPh sb="6" eb="7">
      <t>ジョウ</t>
    </rPh>
    <rPh sb="9" eb="11">
      <t>ジュンヨウ</t>
    </rPh>
    <rPh sb="11" eb="12">
      <t>ダイ</t>
    </rPh>
    <rPh sb="14" eb="15">
      <t>ジョウ</t>
    </rPh>
    <rPh sb="16" eb="20">
      <t>ヨボウジョウレイ</t>
    </rPh>
    <rPh sb="20" eb="21">
      <t>ダイ</t>
    </rPh>
    <rPh sb="23" eb="24">
      <t>ジョウ</t>
    </rPh>
    <phoneticPr fontId="2"/>
  </si>
  <si>
    <t>条例第108条第1項
予防条例第40条第１項</t>
    <rPh sb="0" eb="2">
      <t>ジョウレイ</t>
    </rPh>
    <rPh sb="2" eb="3">
      <t>ダイ</t>
    </rPh>
    <rPh sb="6" eb="7">
      <t>ジョウ</t>
    </rPh>
    <rPh sb="7" eb="8">
      <t>ダイ</t>
    </rPh>
    <rPh sb="9" eb="10">
      <t>コウ</t>
    </rPh>
    <rPh sb="11" eb="15">
      <t>ヨボウジョウレイ</t>
    </rPh>
    <rPh sb="15" eb="16">
      <t>ダイ</t>
    </rPh>
    <rPh sb="18" eb="19">
      <t>ジョウ</t>
    </rPh>
    <rPh sb="19" eb="20">
      <t>ダイ</t>
    </rPh>
    <rPh sb="21" eb="22">
      <t>コウ</t>
    </rPh>
    <phoneticPr fontId="2"/>
  </si>
  <si>
    <t>指定(介護予防)認知症対応型通所介護</t>
    <rPh sb="0" eb="2">
      <t>シテイ</t>
    </rPh>
    <rPh sb="8" eb="11">
      <t>ニンチショウ</t>
    </rPh>
    <rPh sb="11" eb="14">
      <t>タイオウガタ</t>
    </rPh>
    <rPh sb="14" eb="16">
      <t>ツウショ</t>
    </rPh>
    <rPh sb="16" eb="18">
      <t>カイゴ</t>
    </rPh>
    <phoneticPr fontId="4"/>
  </si>
  <si>
    <t>事前提出資料①　自主点検表
【指定(介護予防)認知症対応型通所介護】</t>
    <rPh sb="15" eb="17">
      <t>シテイ</t>
    </rPh>
    <phoneticPr fontId="2"/>
  </si>
  <si>
    <t>条例第98条第１項（１）
予防条例第５条第１項（１）
解釈通知第３ 三２（１）③ホ</t>
    <rPh sb="0" eb="2">
      <t>ジョウレイ</t>
    </rPh>
    <rPh sb="2" eb="3">
      <t>ダイ</t>
    </rPh>
    <rPh sb="5" eb="6">
      <t>ジョウ</t>
    </rPh>
    <rPh sb="6" eb="7">
      <t>ダイ</t>
    </rPh>
    <rPh sb="8" eb="9">
      <t>コウ</t>
    </rPh>
    <rPh sb="13" eb="17">
      <t>ヨボウジョウレイ</t>
    </rPh>
    <rPh sb="17" eb="18">
      <t>ダイ</t>
    </rPh>
    <rPh sb="19" eb="20">
      <t>ジョウ</t>
    </rPh>
    <rPh sb="34" eb="35">
      <t>サン</t>
    </rPh>
    <phoneticPr fontId="2"/>
  </si>
  <si>
    <t>感染症や非常災害の発生時において、利用者に対するサービスの提供を継続的に実施するための、及び非常時の体制で早期の業務再開を図るための計画を作成していない。</t>
    <rPh sb="69" eb="71">
      <t>サクセイ</t>
    </rPh>
    <phoneticPr fontId="2"/>
  </si>
  <si>
    <r>
      <t>※評価には「適・否・該当なし」のいずれかに</t>
    </r>
    <r>
      <rPr>
        <sz val="10"/>
        <rFont val="Segoe UI Symbol"/>
        <family val="3"/>
      </rPr>
      <t>☑</t>
    </r>
    <r>
      <rPr>
        <sz val="10"/>
        <rFont val="HG丸ｺﾞｼｯｸM-PRO"/>
        <family val="3"/>
        <charset val="128"/>
      </rPr>
      <t xml:space="preserve">をつけ、点検事項の入力欄には各項目に対する回答をご記入ください。
</t>
    </r>
    <r>
      <rPr>
        <sz val="10"/>
        <color rgb="FFFF0000"/>
        <rFont val="HG丸ｺﾞｼｯｸM-PRO"/>
        <family val="3"/>
        <charset val="128"/>
      </rPr>
      <t>※黄色セルは必須回答項目です。未入力がないよう、必ず回答してください。</t>
    </r>
    <rPh sb="1" eb="3">
      <t>ヒョウカ</t>
    </rPh>
    <rPh sb="26" eb="30">
      <t>テンケンジコウ</t>
    </rPh>
    <rPh sb="31" eb="34">
      <t>ニュウリョクラン</t>
    </rPh>
    <rPh sb="36" eb="39">
      <t>カクコウモク</t>
    </rPh>
    <rPh sb="40" eb="41">
      <t>タイ</t>
    </rPh>
    <rPh sb="43" eb="45">
      <t>カイトウ</t>
    </rPh>
    <rPh sb="47" eb="49">
      <t>キニュウ</t>
    </rPh>
    <rPh sb="61" eb="63">
      <t>ヒッス</t>
    </rPh>
    <rPh sb="63" eb="65">
      <t>カイトウ</t>
    </rPh>
    <rPh sb="70" eb="71">
      <t>ミ</t>
    </rPh>
    <rPh sb="71" eb="73">
      <t>ニュウリョク</t>
    </rPh>
    <rPh sb="79" eb="80">
      <t>カナラ</t>
    </rPh>
    <rPh sb="81" eb="83">
      <t>カイトウ</t>
    </rPh>
    <phoneticPr fontId="2"/>
  </si>
  <si>
    <t>月平均の利用者数が運営規程に定められている利用定員を超えている。</t>
    <rPh sb="0" eb="3">
      <t>ツキヘイキン</t>
    </rPh>
    <rPh sb="4" eb="7">
      <t>リヨウシャ</t>
    </rPh>
    <rPh sb="7" eb="8">
      <t>スウ</t>
    </rPh>
    <phoneticPr fontId="2"/>
  </si>
  <si>
    <t>次の①～④のいずれかの基準に該当しないものが含まれている。</t>
    <rPh sb="0" eb="1">
      <t>ツギ</t>
    </rPh>
    <rPh sb="11" eb="13">
      <t>キジュン</t>
    </rPh>
    <rPh sb="14" eb="16">
      <t>ガイトウ</t>
    </rPh>
    <rPh sb="22" eb="23">
      <t>フク</t>
    </rPh>
    <phoneticPr fontId="2"/>
  </si>
  <si>
    <t>入浴介助を適切に行うことのできる人員及び設備を有し、入浴介助を実施している。</t>
    <rPh sb="23" eb="24">
      <t>ユウ</t>
    </rPh>
    <rPh sb="26" eb="28">
      <t>ニュウヨク</t>
    </rPh>
    <rPh sb="28" eb="30">
      <t>カイジョ</t>
    </rPh>
    <rPh sb="31" eb="33">
      <t>ジッシ</t>
    </rPh>
    <phoneticPr fontId="2"/>
  </si>
  <si>
    <t>介護職員等処遇改善加算</t>
    <phoneticPr fontId="2"/>
  </si>
  <si>
    <t>次に掲げる基準のいずれにも適合すること。</t>
    <phoneticPr fontId="2"/>
  </si>
  <si>
    <t>①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phoneticPr fontId="2"/>
  </si>
  <si>
    <t>当該事業所が仮に介護職員等処遇改善加算Ⅳを算定した場合に算定することが見込まれる額の1/2以上を基本給又は決まって毎月支払われる手当に充てるものであること。</t>
    <phoneticPr fontId="2"/>
  </si>
  <si>
    <t>イ　</t>
    <phoneticPr fontId="2"/>
  </si>
  <si>
    <t>当該事業所において、経験・技能のある介護職員のうち１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2"/>
  </si>
  <si>
    <t>③　介護職員等処遇改善加算の算定額に相当する賃金改善を実施すること。</t>
    <phoneticPr fontId="2"/>
  </si>
  <si>
    <t>④　当該事業所において、事業年度ごとに当該事業所の職員の処遇改善に関する実績を市長に報告すること。</t>
    <phoneticPr fontId="2"/>
  </si>
  <si>
    <t>⑤　算定日が属する月の前十二月間において、労働基準法、労働者災害補償保険法、最低賃金法、労働安全衛生法、雇用保険法その他の労働に関する法令に違反し、罰金以上の刑に処せられていないこと。</t>
    <phoneticPr fontId="2"/>
  </si>
  <si>
    <t>⑥　当該事業所において、労働保険料の納付が適正に行われていること。</t>
    <phoneticPr fontId="2"/>
  </si>
  <si>
    <t>⑦　次に掲げる基準のいずれにも適合すること。</t>
    <phoneticPr fontId="2"/>
  </si>
  <si>
    <t>介護職員の任用の際における職責又は職務内容等の要件（介護職員の賃金に関するものを含む。）を定めていること。</t>
    <phoneticPr fontId="2"/>
  </si>
  <si>
    <t>アの要件について書面をもって作成し、全ての介護職員に周知していること。</t>
    <phoneticPr fontId="2"/>
  </si>
  <si>
    <t>ウ</t>
    <phoneticPr fontId="2"/>
  </si>
  <si>
    <t>介護職員の資質の向上の支援に関する計画を策定し、当該計画に係る研修の実施又は研修の機会を確保していること。</t>
    <phoneticPr fontId="2"/>
  </si>
  <si>
    <t>エ</t>
    <phoneticPr fontId="2"/>
  </si>
  <si>
    <t>ウについて、全ての介護職員に周知していること。</t>
    <phoneticPr fontId="2"/>
  </si>
  <si>
    <t>オ</t>
    <phoneticPr fontId="2"/>
  </si>
  <si>
    <t>介護職員の経験若しくは資格等に応じて昇給する仕組み又は一定の基準に基づき定期に昇給を判定する仕組みを設けていること。</t>
    <phoneticPr fontId="2"/>
  </si>
  <si>
    <t>カ</t>
    <phoneticPr fontId="2"/>
  </si>
  <si>
    <t>オの要件について書面をもって作成し、全ての介護職員に周知していること。</t>
    <phoneticPr fontId="2"/>
  </si>
  <si>
    <t>⑧　②の届出に係る計画の期間中に実施する職員の処遇改善の内容（賃金改善に関するものを除く。）及び当該職員の処遇改善に要する費用の見込額を全ての職員に周知していること。</t>
    <phoneticPr fontId="2"/>
  </si>
  <si>
    <t>⑨　⑧の処遇改善の内容等について、インターネットの利用その他の適切な方法により公表していること。</t>
    <phoneticPr fontId="2"/>
  </si>
  <si>
    <t>(Ⅰ)の①から⑨までに掲げる基準のいずれにも適合すること。</t>
    <phoneticPr fontId="2"/>
  </si>
  <si>
    <t>(Ⅰ)の①ア及び②から⑧までに掲げる基準のいずれにも適合すること。</t>
    <rPh sb="6" eb="7">
      <t>オヨ</t>
    </rPh>
    <phoneticPr fontId="2"/>
  </si>
  <si>
    <t>(Ⅰ)の①ア及び②から⑥まで、⑦アからエまで及び⑧に掲げる基準のいずれにも適合すること。</t>
    <rPh sb="6" eb="7">
      <t>オヨ</t>
    </rPh>
    <rPh sb="22" eb="23">
      <t>オヨ</t>
    </rPh>
    <phoneticPr fontId="2"/>
  </si>
  <si>
    <t>(１)の重要事項をウェブサイトに掲載しているか。
ウェブサイトとは、ホームページ等又は介護サービス情報公表システムのことをいう。</t>
    <rPh sb="41" eb="42">
      <t>トウ</t>
    </rPh>
    <rPh sb="42" eb="43">
      <t>マタ</t>
    </rPh>
    <rPh sb="44" eb="46">
      <t>カイゴ</t>
    </rPh>
    <rPh sb="50" eb="52">
      <t>ジョウホウ</t>
    </rPh>
    <rPh sb="52" eb="54">
      <t>コウヒョウ</t>
    </rPh>
    <phoneticPr fontId="2"/>
  </si>
  <si>
    <t>介護職員等処遇改善加算
（続き）</t>
    <phoneticPr fontId="2"/>
  </si>
  <si>
    <t xml:space="preserve">食堂及び機能訓練室
それぞれに必要な広さを有し、合計した面積が３平方メートルに利用定員を乗じて得た面積（内法にて算出した面積）以上となっているか。
</t>
    <rPh sb="52" eb="53">
      <t>ウチ</t>
    </rPh>
    <rPh sb="53" eb="54">
      <t>ホウ</t>
    </rPh>
    <rPh sb="56" eb="58">
      <t>サンシュツ</t>
    </rPh>
    <rPh sb="60" eb="62">
      <t>メンセキ</t>
    </rPh>
    <phoneticPr fontId="2"/>
  </si>
  <si>
    <t>厚生労働大臣が定める基準に適合している介護職員等の賃金の改善等を実施しているものとして市長に届け出た事業所が、利用者に対し、サービス提供を行った場合に、当該基準に掲げる区分に従い、所定単位数を加算しているか。</t>
    <rPh sb="43" eb="45">
      <t>シチョウ</t>
    </rPh>
    <rPh sb="76" eb="78">
      <t>トウガイ</t>
    </rPh>
    <rPh sb="78" eb="80">
      <t>キジュン</t>
    </rPh>
    <rPh sb="81" eb="82">
      <t>カカ</t>
    </rPh>
    <rPh sb="84" eb="86">
      <t>クブン</t>
    </rPh>
    <rPh sb="87" eb="88">
      <t>シタガ</t>
    </rPh>
    <rPh sb="90" eb="92">
      <t>ショテイ</t>
    </rPh>
    <rPh sb="92" eb="95">
      <t>タンイスウ</t>
    </rPh>
    <rPh sb="96" eb="98">
      <t>カサン</t>
    </rPh>
    <phoneticPr fontId="2"/>
  </si>
  <si>
    <t>②　当該事業所において、①の賃金改善に関する計画、当該計画に係る実施期間及び実施方法その他の当該施設の職員の処遇改善の計画等を記載した介護職員等処遇改善計画書を作成し、全ての職員に周知し、市長に届け出ていること。</t>
    <phoneticPr fontId="2"/>
  </si>
  <si>
    <t>⑩　介護福祉施設サービスにおけるサービス提供体制強化加算（Ⅰ）又は（Ⅱ）のいずれかを届け出ていること。</t>
    <rPh sb="31" eb="32">
      <t>マタ</t>
    </rPh>
    <phoneticPr fontId="2"/>
  </si>
  <si>
    <t>留意事項　第１ 1の(6)</t>
    <phoneticPr fontId="2"/>
  </si>
  <si>
    <t>留意事項　第１　５</t>
    <phoneticPr fontId="2"/>
  </si>
  <si>
    <t>館林市指定地域密着サービス事業の人員、設備及び運営に関する基準を定める条例</t>
    <phoneticPr fontId="2"/>
  </si>
  <si>
    <t>①
②
③
④
⑤
⑥
⑦</t>
    <phoneticPr fontId="2"/>
  </si>
  <si>
    <t>　(介護予防)認知症対応型通所介護計画
上記11（2）の、提供した具体的なサービスの内容等の記録
上記15（1）⑥⑦又は（2）⑩⑪の、身体的拘束等の態様及び時間、その際の利用者の心身の状況並びに緊急やむを得ない理由の記録
上記17の、市への通知に係る記録
上記30（2）の、苦情の内容等の記録
上記32（2）の、事故の状況及び事故に際して採った処置についての記録
上記31(4)の、報告、評価、要望、助言等の記録</t>
    <rPh sb="20" eb="22">
      <t>ジョウキ</t>
    </rPh>
    <rPh sb="49" eb="51">
      <t>ジョウキ</t>
    </rPh>
    <rPh sb="58" eb="59">
      <t>マタ</t>
    </rPh>
    <rPh sb="111" eb="113">
      <t>ジョウキ</t>
    </rPh>
    <rPh sb="128" eb="130">
      <t>ジョウキ</t>
    </rPh>
    <rPh sb="147" eb="149">
      <t>ジョウキ</t>
    </rPh>
    <phoneticPr fontId="2"/>
  </si>
  <si>
    <t>介護報酬の１割～３割（自己負担）の額</t>
    <phoneticPr fontId="2"/>
  </si>
  <si>
    <t>国保連からの受領（９割～７割）額</t>
    <phoneticPr fontId="2"/>
  </si>
  <si>
    <t>専従１人以上
①に加え、提供時間帯に専従の看護職員又は介護職員の勤務時間数の合計数を単位における平均提供時間数で除して得た数が１以上確保されるために必要と認められる数</t>
    <phoneticPr fontId="2"/>
  </si>
  <si>
    <t>条例第109条
※準用第18条
予防条例第20条
解釈通知第３ 三　3(8)
※準用一４(10)</t>
    <phoneticPr fontId="2"/>
  </si>
  <si>
    <t>条例第109条
※準用20条第１項
予防条例第21条
解釈通知第３ 三　3(8)
※準用一４（12）</t>
    <rPh sb="14" eb="15">
      <t>ダイ</t>
    </rPh>
    <rPh sb="16" eb="17">
      <t>コウ</t>
    </rPh>
    <phoneticPr fontId="2"/>
  </si>
  <si>
    <t>条例第109条※準用第65条第１項
予防条例第22条第1項
解釈通知第３ 三　3(8)
※準用一４（13）①</t>
    <rPh sb="0" eb="2">
      <t>ジョウレイ</t>
    </rPh>
    <rPh sb="2" eb="3">
      <t>ダイ</t>
    </rPh>
    <rPh sb="6" eb="7">
      <t>ジョウ</t>
    </rPh>
    <rPh sb="8" eb="10">
      <t>ジュンヨウ</t>
    </rPh>
    <rPh sb="14" eb="15">
      <t>ダイ</t>
    </rPh>
    <rPh sb="16" eb="17">
      <t>コウ</t>
    </rPh>
    <rPh sb="18" eb="22">
      <t>ヨボウジョウレイ</t>
    </rPh>
    <rPh sb="22" eb="23">
      <t>ダイ</t>
    </rPh>
    <rPh sb="25" eb="26">
      <t>ジョウ</t>
    </rPh>
    <rPh sb="26" eb="27">
      <t>ダイ</t>
    </rPh>
    <rPh sb="28" eb="29">
      <t>コウ</t>
    </rPh>
    <phoneticPr fontId="2"/>
  </si>
  <si>
    <t>※算定している加算等について、「算定有」欄にチェックを入れたうえで、点検事項を確認してください。</t>
    <phoneticPr fontId="2"/>
  </si>
  <si>
    <t>職場において行われる性的な言動又は優越的な関係を背景とした言動であって業務上必要かつ相当な範囲を超えたものにより地域密着型通所介護従業者の就業環境が害されることを防止するための方針の明確化等の必要な措置を講じているか。</t>
    <phoneticPr fontId="2"/>
  </si>
  <si>
    <t>セクハラ・パワハラ防止のための措置（義務）</t>
    <phoneticPr fontId="2"/>
  </si>
  <si>
    <t>事業者の方針等の明確化及びその周知・啓発</t>
    <phoneticPr fontId="2"/>
  </si>
  <si>
    <t>職場におけるハラスメントの内容及び職場におけるハラスメントを行ってはならない旨の方針（セクハラ・パワハラ防止のための指針）を明確化し、従業者に周知・啓発すること。</t>
    <phoneticPr fontId="2"/>
  </si>
  <si>
    <t>相談（苦情を含む）に応じ、適切に対応するために必要な体制の整備</t>
  </si>
  <si>
    <t>※</t>
  </si>
  <si>
    <t>相談に対応する担当者をあらかじめ定めること等により、相談への対応のための窓口をあらかじめ定め、労働者に周知すること。</t>
    <phoneticPr fontId="2"/>
  </si>
  <si>
    <t>②</t>
  </si>
  <si>
    <t>カスハラ防止のための措置(令和8年10月1日以降義務化）</t>
    <phoneticPr fontId="2"/>
  </si>
  <si>
    <t>カスハラにより職員の就業環境が害されることのないよう、職員からの相談に応じ、適切に対応するための体制の整備、カスハラ抑止のための措置、その他雇用管理上必要な措置を講じているか。</t>
    <phoneticPr fontId="2"/>
  </si>
  <si>
    <t>職員が上記の相談を行ったことや、当該相談への対応に協力した際に、事実を述べたことを理由に、当該職員に対して解雇その他不利益な取扱いをしていないか。</t>
    <phoneticPr fontId="2"/>
  </si>
  <si>
    <t>第33条第2項</t>
    <phoneticPr fontId="2"/>
  </si>
  <si>
    <t xml:space="preserve">③
</t>
    <phoneticPr fontId="4"/>
  </si>
  <si>
    <t>求職者等へのセクハラ防止のための措置(令和8年10月1日以降義務化）</t>
    <rPh sb="0" eb="4">
      <t>キュウショクシャトウ</t>
    </rPh>
    <rPh sb="10" eb="12">
      <t>ボウシ</t>
    </rPh>
    <rPh sb="16" eb="18">
      <t>ソチ</t>
    </rPh>
    <rPh sb="19" eb="21">
      <t>レイワ</t>
    </rPh>
    <rPh sb="22" eb="23">
      <t>ネン</t>
    </rPh>
    <rPh sb="25" eb="26">
      <t>ガツ</t>
    </rPh>
    <rPh sb="27" eb="28">
      <t>ニチ</t>
    </rPh>
    <rPh sb="28" eb="30">
      <t>イコウ</t>
    </rPh>
    <rPh sb="30" eb="32">
      <t>ギム</t>
    </rPh>
    <rPh sb="32" eb="33">
      <t>カ</t>
    </rPh>
    <phoneticPr fontId="4"/>
  </si>
  <si>
    <t>セクハラにより求職者等の求職活動が阻害されないよう、当該求職者等からの相談に応じ、適切に対応するための体制の整備、その他雇用管理上必要な措置を講じているか。</t>
    <rPh sb="7" eb="11">
      <t>キュウショクシャトウ</t>
    </rPh>
    <rPh sb="12" eb="16">
      <t>キュウショクカツドウ</t>
    </rPh>
    <rPh sb="17" eb="19">
      <t>ソガイ</t>
    </rPh>
    <rPh sb="26" eb="28">
      <t>トウガイ</t>
    </rPh>
    <rPh sb="28" eb="30">
      <t>キュウショク</t>
    </rPh>
    <rPh sb="30" eb="31">
      <t>シャ</t>
    </rPh>
    <rPh sb="31" eb="32">
      <t>ナド</t>
    </rPh>
    <rPh sb="35" eb="37">
      <t>ソウダン</t>
    </rPh>
    <rPh sb="38" eb="39">
      <t>オウ</t>
    </rPh>
    <rPh sb="41" eb="43">
      <t>テキセツ</t>
    </rPh>
    <rPh sb="44" eb="46">
      <t>タイオウ</t>
    </rPh>
    <rPh sb="51" eb="53">
      <t>タイセイ</t>
    </rPh>
    <rPh sb="54" eb="56">
      <t>セイビ</t>
    </rPh>
    <rPh sb="59" eb="60">
      <t>タ</t>
    </rPh>
    <rPh sb="60" eb="65">
      <t>コヨウカンリジョウ</t>
    </rPh>
    <rPh sb="65" eb="67">
      <t>ヒツヨウ</t>
    </rPh>
    <rPh sb="68" eb="70">
      <t>ソチ</t>
    </rPh>
    <rPh sb="71" eb="72">
      <t>コウ</t>
    </rPh>
    <phoneticPr fontId="4"/>
  </si>
  <si>
    <t>職員が上記の相談への対応に協力した際に、事実を述べたことを理由に、当該職員に対して解雇その他不利益な取扱いをしていないか。</t>
    <rPh sb="0" eb="2">
      <t>ショクイン</t>
    </rPh>
    <rPh sb="3" eb="5">
      <t>ジョウキ</t>
    </rPh>
    <rPh sb="6" eb="8">
      <t>ソウダン</t>
    </rPh>
    <rPh sb="10" eb="12">
      <t>タイオウ</t>
    </rPh>
    <rPh sb="13" eb="15">
      <t>キョウリョク</t>
    </rPh>
    <rPh sb="17" eb="18">
      <t>サイ</t>
    </rPh>
    <rPh sb="20" eb="22">
      <t>ジジツ</t>
    </rPh>
    <rPh sb="23" eb="24">
      <t>ノ</t>
    </rPh>
    <rPh sb="29" eb="31">
      <t>リユウ</t>
    </rPh>
    <rPh sb="33" eb="35">
      <t>トウガイ</t>
    </rPh>
    <rPh sb="35" eb="37">
      <t>ショクイン</t>
    </rPh>
    <rPh sb="38" eb="39">
      <t>タイ</t>
    </rPh>
    <rPh sb="41" eb="43">
      <t>カイコ</t>
    </rPh>
    <rPh sb="45" eb="46">
      <t>タ</t>
    </rPh>
    <rPh sb="46" eb="49">
      <t>フリエキ</t>
    </rPh>
    <rPh sb="50" eb="52">
      <t>トリアツカ</t>
    </rPh>
    <phoneticPr fontId="4"/>
  </si>
  <si>
    <t>第13条第2項</t>
    <rPh sb="0" eb="1">
      <t>ダイ</t>
    </rPh>
    <phoneticPr fontId="4"/>
  </si>
  <si>
    <t>業務継続計画の策定等
（続き）</t>
    <phoneticPr fontId="2"/>
  </si>
  <si>
    <t>(２)
※</t>
    <phoneticPr fontId="2"/>
  </si>
  <si>
    <t>苦情処理
（続き）</t>
    <phoneticPr fontId="2"/>
  </si>
  <si>
    <t>事故発生時の対応
（続き）</t>
    <phoneticPr fontId="2"/>
  </si>
  <si>
    <t xml:space="preserve">法令遵守の方針を、従業者に周知している。
※周知している場合、どのような方法で行っていますか。
</t>
    <rPh sb="0" eb="4">
      <t>ホウレイジュンシュ</t>
    </rPh>
    <rPh sb="5" eb="7">
      <t>ホウシン</t>
    </rPh>
    <rPh sb="9" eb="12">
      <t>ジュウギョウシャ</t>
    </rPh>
    <rPh sb="13" eb="15">
      <t>シュウチ</t>
    </rPh>
    <rPh sb="21" eb="23">
      <t>シュウチ</t>
    </rPh>
    <rPh sb="27" eb="29">
      <t>バアイ</t>
    </rPh>
    <rPh sb="35" eb="37">
      <t>ホウホウ</t>
    </rPh>
    <rPh sb="38" eb="39">
      <t>オコナ</t>
    </rPh>
    <phoneticPr fontId="2"/>
  </si>
  <si>
    <t xml:space="preserve">労働施策の総合的な推進並びに労働者の雇用の安定及び職業生活の充実等に関する法律
第33条第1項
</t>
    <phoneticPr fontId="2"/>
  </si>
  <si>
    <t xml:space="preserve">雇用の分野における男女の均等な機会及び待遇の確保等に関する法律
第13条第1項
</t>
    <phoneticPr fontId="2"/>
  </si>
  <si>
    <t>実施日</t>
    <phoneticPr fontId="2"/>
  </si>
  <si>
    <t>年　　　　月　　　　日</t>
    <phoneticPr fontId="2"/>
  </si>
  <si>
    <t>年　　　　月　　　　日</t>
    <rPh sb="0" eb="1">
      <t>ネン</t>
    </rPh>
    <rPh sb="5" eb="6">
      <t>ガツ</t>
    </rPh>
    <rPh sb="10" eb="11">
      <t>ニチ</t>
    </rPh>
    <phoneticPr fontId="2"/>
  </si>
  <si>
    <t>研修実施日</t>
    <rPh sb="0" eb="2">
      <t>ケンシュウ</t>
    </rPh>
    <phoneticPr fontId="2"/>
  </si>
  <si>
    <t>訓練実施日</t>
    <rPh sb="0" eb="2">
      <t>クンレン</t>
    </rPh>
    <rPh sb="2" eb="5">
      <t>ジッシビ</t>
    </rPh>
    <phoneticPr fontId="2"/>
  </si>
  <si>
    <r>
      <t xml:space="preserve">条例第109条
</t>
    </r>
    <r>
      <rPr>
        <sz val="8"/>
        <rFont val="HG丸ｺﾞｼｯｸM-PRO"/>
        <family val="3"/>
        <charset val="128"/>
      </rPr>
      <t xml:space="preserve">※準用第75条第1項
予防条例第39条第3項
</t>
    </r>
    <phoneticPr fontId="2"/>
  </si>
  <si>
    <r>
      <t xml:space="preserve">条例第109条
</t>
    </r>
    <r>
      <rPr>
        <sz val="8"/>
        <rFont val="HG丸ｺﾞｼｯｸM-PRO"/>
        <family val="3"/>
        <charset val="128"/>
      </rPr>
      <t>※準用第75条第75条第4項
予防条例第39条第2項</t>
    </r>
    <phoneticPr fontId="2"/>
  </si>
  <si>
    <r>
      <t xml:space="preserve">条例第109条
</t>
    </r>
    <r>
      <rPr>
        <sz val="8"/>
        <rFont val="HG丸ｺﾞｼｯｸM-PRO"/>
        <family val="3"/>
        <charset val="128"/>
      </rPr>
      <t>※準用第75条第5項</t>
    </r>
    <phoneticPr fontId="2"/>
  </si>
  <si>
    <r>
      <t xml:space="preserve">条例第109条
</t>
    </r>
    <r>
      <rPr>
        <sz val="8"/>
        <rFont val="HG丸ｺﾞｼｯｸM-PRO"/>
        <family val="3"/>
        <charset val="128"/>
      </rPr>
      <t>※準用第76条第1項/予防条例第37条第1項</t>
    </r>
    <rPh sb="19" eb="23">
      <t>ヨボウジョウレイ</t>
    </rPh>
    <rPh sb="23" eb="24">
      <t>ダイ</t>
    </rPh>
    <rPh sb="26" eb="27">
      <t>ジョウ</t>
    </rPh>
    <rPh sb="27" eb="28">
      <t>ダイ</t>
    </rPh>
    <rPh sb="29" eb="30">
      <t>コウ</t>
    </rPh>
    <phoneticPr fontId="2"/>
  </si>
  <si>
    <r>
      <t xml:space="preserve">条例第109条
</t>
    </r>
    <r>
      <rPr>
        <sz val="8"/>
        <rFont val="HG丸ｺﾞｼｯｸM-PRO"/>
        <family val="3"/>
        <charset val="128"/>
      </rPr>
      <t xml:space="preserve">※第38条第5項
予防条例第36条第5項
</t>
    </r>
    <rPh sb="0" eb="2">
      <t>ジョウレイ</t>
    </rPh>
    <rPh sb="2" eb="3">
      <t>ダイ</t>
    </rPh>
    <rPh sb="6" eb="7">
      <t>ジョウ</t>
    </rPh>
    <rPh sb="9" eb="10">
      <t>ダイ</t>
    </rPh>
    <rPh sb="12" eb="13">
      <t>ジョウ</t>
    </rPh>
    <rPh sb="13" eb="14">
      <t>ダイ</t>
    </rPh>
    <rPh sb="15" eb="16">
      <t>コウ</t>
    </rPh>
    <phoneticPr fontId="2"/>
  </si>
  <si>
    <r>
      <rPr>
        <sz val="8"/>
        <rFont val="HG丸ｺﾞｼｯｸM-PRO"/>
        <family val="3"/>
        <charset val="128"/>
      </rPr>
      <t>条例第109条</t>
    </r>
    <r>
      <rPr>
        <sz val="9"/>
        <rFont val="HG丸ｺﾞｼｯｸM-PRO"/>
        <family val="3"/>
        <charset val="128"/>
      </rPr>
      <t xml:space="preserve">
</t>
    </r>
    <r>
      <rPr>
        <sz val="8"/>
        <rFont val="HG丸ｺﾞｼｯｸM-PRO"/>
        <family val="3"/>
        <charset val="128"/>
      </rPr>
      <t xml:space="preserve">※準用第75条第1項
予防条例第39条第3項
</t>
    </r>
    <rPh sb="0" eb="2">
      <t>ジョウレイ</t>
    </rPh>
    <rPh sb="2" eb="3">
      <t>ダイ</t>
    </rPh>
    <rPh sb="6" eb="7">
      <t>ジョウ</t>
    </rPh>
    <rPh sb="9" eb="11">
      <t>ジュンヨウ</t>
    </rPh>
    <rPh sb="11" eb="12">
      <t>ダイ</t>
    </rPh>
    <rPh sb="14" eb="15">
      <t>ジョウ</t>
    </rPh>
    <rPh sb="15" eb="16">
      <t>ダイ</t>
    </rPh>
    <rPh sb="17" eb="18">
      <t>コウ</t>
    </rPh>
    <phoneticPr fontId="2"/>
  </si>
  <si>
    <t>条例第109条
※準用条例第71条第4項
予防条例第28条第4項
解釈通知第３ 三　3(8)※準用第３二の二３（6）④</t>
    <rPh sb="0" eb="2">
      <t>ジョウレイ</t>
    </rPh>
    <rPh sb="2" eb="3">
      <t>ダイ</t>
    </rPh>
    <rPh sb="6" eb="7">
      <t>ジョウ</t>
    </rPh>
    <rPh sb="9" eb="11">
      <t>ジュンヨウ</t>
    </rPh>
    <rPh sb="11" eb="13">
      <t>ジョウレイ</t>
    </rPh>
    <rPh sb="13" eb="14">
      <t>ダイ</t>
    </rPh>
    <rPh sb="16" eb="17">
      <t>ジョウ</t>
    </rPh>
    <rPh sb="17" eb="18">
      <t>ダイ</t>
    </rPh>
    <rPh sb="19" eb="20">
      <t>コウ</t>
    </rPh>
    <rPh sb="21" eb="23">
      <t>ヨボウ</t>
    </rPh>
    <rPh sb="23" eb="25">
      <t>ジョウレイ</t>
    </rPh>
    <rPh sb="25" eb="26">
      <t>ダイ</t>
    </rPh>
    <rPh sb="28" eb="29">
      <t>ジョウ</t>
    </rPh>
    <rPh sb="29" eb="30">
      <t>ダイ</t>
    </rPh>
    <rPh sb="31" eb="32">
      <t>コウ</t>
    </rPh>
    <rPh sb="33" eb="35">
      <t>カイシャク</t>
    </rPh>
    <rPh sb="35" eb="37">
      <t>ツウチ</t>
    </rPh>
    <rPh sb="37" eb="38">
      <t>ダイ</t>
    </rPh>
    <rPh sb="40" eb="41">
      <t>ミ</t>
    </rPh>
    <rPh sb="47" eb="49">
      <t>ジュンヨウ</t>
    </rPh>
    <rPh sb="49" eb="50">
      <t>ダイ</t>
    </rPh>
    <rPh sb="51" eb="52">
      <t>フタ</t>
    </rPh>
    <rPh sb="53" eb="54">
      <t>フタ</t>
    </rPh>
    <phoneticPr fontId="2"/>
  </si>
  <si>
    <t>子の看護等休暇、育児休業、介護休業等に関する規程が整備されているか。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</si>
</sst>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_ ;[Red]\-#,##0\ "/>
    <numFmt numFmtId="179" formatCode="0.0_ "/>
    <numFmt numFmtId="180" formatCode="[$]ggge&quot;年&quot;m&quot;月&quot;d&quot;日&quot;;@" x16r2:formatCode16="[$-ja-JP-x-gannen]ggge&quot;年&quot;m&quot;月&quot;d&quot;日&quot;;@"/>
  </numFmts>
  <fonts count="61">
    <font>
      <sz val="11"/>
      <color theme="1"/>
      <name val="游ゴシック"/>
      <family val="2"/>
      <scheme val="minor"/>
    </font>
    <font>
      <sz val="11"/>
      <name val="ＭＳ Ｐゴシック"/>
      <family val="3"/>
      <charset val="128"/>
    </font>
    <font>
      <sz val="6"/>
      <name val="游ゴシック"/>
      <family val="3"/>
      <charset val="128"/>
      <scheme val="minor"/>
    </font>
    <font>
      <sz val="11"/>
      <name val="ＭＳ ゴシック"/>
      <family val="3"/>
      <charset val="128"/>
    </font>
    <font>
      <sz val="6"/>
      <name val="ＭＳ Ｐゴシック"/>
      <family val="3"/>
      <charset val="128"/>
    </font>
    <font>
      <sz val="14"/>
      <name val="ＭＳ ゴシック"/>
      <family val="3"/>
      <charset val="128"/>
    </font>
    <font>
      <sz val="9"/>
      <name val="ＭＳ ゴシック"/>
      <family val="3"/>
      <charset val="128"/>
    </font>
    <font>
      <sz val="9"/>
      <name val="ＭＳ Ｐゴシック"/>
      <family val="3"/>
      <charset val="128"/>
    </font>
    <font>
      <sz val="12"/>
      <name val="ＭＳ Ｐゴシック"/>
      <family val="3"/>
      <charset val="128"/>
    </font>
    <font>
      <sz val="10"/>
      <name val="ＭＳ ゴシック"/>
      <family val="3"/>
      <charset val="128"/>
    </font>
    <font>
      <sz val="9"/>
      <name val="DejaVu Sans"/>
      <family val="2"/>
    </font>
    <font>
      <sz val="10"/>
      <name val="DejaVu Sans"/>
      <family val="2"/>
    </font>
    <font>
      <sz val="10"/>
      <name val="ＭＳ Ｐゴシック"/>
      <family val="3"/>
      <charset val="128"/>
    </font>
    <font>
      <b/>
      <u/>
      <sz val="11"/>
      <color indexed="10"/>
      <name val="ＭＳ Ｐゴシック"/>
      <family val="3"/>
      <charset val="128"/>
    </font>
    <font>
      <u/>
      <sz val="11"/>
      <name val="ＭＳ ゴシック"/>
      <family val="3"/>
      <charset val="128"/>
    </font>
    <font>
      <sz val="11"/>
      <name val="DejaVu Sans"/>
      <family val="2"/>
    </font>
    <font>
      <b/>
      <sz val="14"/>
      <name val="DejaVu Sans"/>
      <family val="2"/>
    </font>
    <font>
      <b/>
      <sz val="11"/>
      <name val="DejaVu Sans"/>
      <family val="2"/>
    </font>
    <font>
      <sz val="9"/>
      <color indexed="81"/>
      <name val="ＭＳ Ｐゴシック"/>
      <family val="3"/>
      <charset val="128"/>
    </font>
    <font>
      <b/>
      <u/>
      <sz val="11"/>
      <color indexed="10"/>
      <name val="ＭＳ ゴシック"/>
      <family val="3"/>
      <charset val="128"/>
    </font>
    <font>
      <sz val="7"/>
      <name val="ＭＳ ゴシック"/>
      <family val="3"/>
      <charset val="128"/>
    </font>
    <font>
      <b/>
      <sz val="14"/>
      <name val="ＭＳ ゴシック"/>
      <family val="3"/>
      <charset val="128"/>
    </font>
    <font>
      <b/>
      <sz val="11"/>
      <name val="ＭＳ ゴシック"/>
      <family val="3"/>
      <charset val="128"/>
    </font>
    <font>
      <b/>
      <sz val="9"/>
      <color indexed="81"/>
      <name val="ＭＳ Ｐゴシック"/>
      <family val="3"/>
      <charset val="128"/>
    </font>
    <font>
      <sz val="10"/>
      <color rgb="FF0000FF"/>
      <name val="HG丸ｺﾞｼｯｸM-PRO"/>
      <family val="3"/>
      <charset val="128"/>
    </font>
    <font>
      <sz val="10"/>
      <name val="HG丸ｺﾞｼｯｸM-PRO"/>
      <family val="3"/>
      <charset val="128"/>
    </font>
    <font>
      <sz val="11"/>
      <name val="HG丸ｺﾞｼｯｸM-PRO"/>
      <family val="3"/>
      <charset val="128"/>
    </font>
    <font>
      <sz val="8"/>
      <name val="HG丸ｺﾞｼｯｸM-PRO"/>
      <family val="3"/>
      <charset val="128"/>
    </font>
    <font>
      <sz val="10"/>
      <name val="Segoe UI Symbol"/>
      <family val="3"/>
    </font>
    <font>
      <b/>
      <sz val="10"/>
      <name val="HG丸ｺﾞｼｯｸM-PRO"/>
      <family val="3"/>
      <charset val="128"/>
    </font>
    <font>
      <sz val="10"/>
      <color rgb="FFFF0000"/>
      <name val="HG丸ｺﾞｼｯｸM-PRO"/>
      <family val="3"/>
      <charset val="128"/>
    </font>
    <font>
      <sz val="8"/>
      <color rgb="FFFF0000"/>
      <name val="HG丸ｺﾞｼｯｸM-PRO"/>
      <family val="3"/>
      <charset val="128"/>
    </font>
    <font>
      <b/>
      <sz val="10"/>
      <color rgb="FFFF0000"/>
      <name val="HG丸ｺﾞｼｯｸM-PRO"/>
      <family val="3"/>
      <charset val="128"/>
    </font>
    <font>
      <sz val="11"/>
      <color rgb="FFFF0000"/>
      <name val="HG丸ｺﾞｼｯｸM-PRO"/>
      <family val="3"/>
      <charset val="128"/>
    </font>
    <font>
      <sz val="14"/>
      <name val="HG丸ｺﾞｼｯｸM-PRO"/>
      <family val="3"/>
      <charset val="128"/>
    </font>
    <font>
      <b/>
      <sz val="11"/>
      <name val="HG丸ｺﾞｼｯｸM-PRO"/>
      <family val="3"/>
      <charset val="128"/>
    </font>
    <font>
      <sz val="12"/>
      <name val="HG丸ｺﾞｼｯｸM-PRO"/>
      <family val="3"/>
      <charset val="128"/>
    </font>
    <font>
      <b/>
      <sz val="16"/>
      <name val="HG丸ｺﾞｼｯｸM-PRO"/>
      <family val="3"/>
      <charset val="128"/>
    </font>
    <font>
      <sz val="9"/>
      <name val="HG丸ｺﾞｼｯｸM-PRO"/>
      <family val="3"/>
      <charset val="128"/>
    </font>
    <font>
      <sz val="9"/>
      <color rgb="FF0000FF"/>
      <name val="HG丸ｺﾞｼｯｸM-PRO"/>
      <family val="3"/>
      <charset val="128"/>
    </font>
    <font>
      <sz val="9"/>
      <color rgb="FFFF0000"/>
      <name val="HG丸ｺﾞｼｯｸM-PRO"/>
      <family val="3"/>
      <charset val="128"/>
    </font>
    <font>
      <strike/>
      <sz val="9"/>
      <color rgb="FFFF0000"/>
      <name val="HG丸ｺﾞｼｯｸM-PRO"/>
      <family val="3"/>
      <charset val="128"/>
    </font>
    <font>
      <b/>
      <sz val="20"/>
      <color indexed="8"/>
      <name val="HG丸ｺﾞｼｯｸM-PRO"/>
      <family val="3"/>
      <charset val="128"/>
    </font>
    <font>
      <b/>
      <sz val="16"/>
      <color indexed="8"/>
      <name val="HG丸ｺﾞｼｯｸM-PRO"/>
      <family val="3"/>
      <charset val="128"/>
    </font>
    <font>
      <b/>
      <sz val="14"/>
      <color indexed="8"/>
      <name val="HG丸ｺﾞｼｯｸM-PRO"/>
      <family val="3"/>
      <charset val="128"/>
    </font>
    <font>
      <u/>
      <sz val="10.5"/>
      <color indexed="8"/>
      <name val="HG丸ｺﾞｼｯｸM-PRO"/>
      <family val="3"/>
      <charset val="128"/>
    </font>
    <font>
      <b/>
      <sz val="10.5"/>
      <color indexed="8"/>
      <name val="HG丸ｺﾞｼｯｸM-PRO"/>
      <family val="3"/>
      <charset val="128"/>
    </font>
    <font>
      <sz val="10.5"/>
      <color indexed="8"/>
      <name val="HG丸ｺﾞｼｯｸM-PRO"/>
      <family val="3"/>
      <charset val="128"/>
    </font>
    <font>
      <sz val="12"/>
      <color indexed="8"/>
      <name val="HG丸ｺﾞｼｯｸM-PRO"/>
      <family val="3"/>
      <charset val="128"/>
    </font>
    <font>
      <sz val="8"/>
      <color indexed="8"/>
      <name val="HG丸ｺﾞｼｯｸM-PRO"/>
      <family val="3"/>
      <charset val="128"/>
    </font>
    <font>
      <u/>
      <sz val="10"/>
      <color rgb="FF0000FF"/>
      <name val="HG丸ｺﾞｼｯｸM-PRO"/>
      <family val="3"/>
      <charset val="128"/>
    </font>
    <font>
      <sz val="12"/>
      <color rgb="FFFF0000"/>
      <name val="HG丸ｺﾞｼｯｸM-PRO"/>
      <family val="3"/>
      <charset val="128"/>
    </font>
    <font>
      <sz val="10"/>
      <color rgb="FFFF0000"/>
      <name val="HG丸ｺﾞｼｯｸM-PRO"/>
      <family val="3"/>
      <charset val="1"/>
    </font>
    <font>
      <sz val="10"/>
      <color rgb="FFFF0000"/>
      <name val="Calibri"/>
      <family val="3"/>
    </font>
    <font>
      <b/>
      <sz val="14"/>
      <name val="HG丸ｺﾞｼｯｸM-PRO"/>
      <family val="3"/>
      <charset val="128"/>
    </font>
    <font>
      <sz val="10"/>
      <name val="Segoe UI Symbol"/>
      <family val="2"/>
    </font>
    <font>
      <u/>
      <sz val="9"/>
      <color rgb="FFFF0000"/>
      <name val="HG丸ｺﾞｼｯｸM-PRO"/>
      <family val="3"/>
      <charset val="128"/>
    </font>
    <font>
      <sz val="10"/>
      <name val="HG丸ｺﾞｼｯｸM-PRO"/>
      <family val="3"/>
      <charset val="1"/>
    </font>
    <font>
      <sz val="10"/>
      <name val="Calibri"/>
      <family val="3"/>
    </font>
    <font>
      <sz val="8"/>
      <name val="ＭＳ ゴシック"/>
      <family val="3"/>
      <charset val="128"/>
    </font>
    <font>
      <sz val="8"/>
      <color theme="1"/>
      <name val="HG丸ｺﾞｼｯｸM-PRO"/>
      <family val="3"/>
      <charset val="128"/>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CFFFF"/>
        <bgColor indexed="64"/>
      </patternFill>
    </fill>
  </fills>
  <borders count="1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bottom style="thin">
        <color indexed="64"/>
      </bottom>
      <diagonal/>
    </border>
    <border>
      <left style="thin">
        <color indexed="64"/>
      </left>
      <right/>
      <top/>
      <bottom/>
      <diagonal/>
    </border>
    <border>
      <left/>
      <right style="thin">
        <color indexed="8"/>
      </right>
      <top style="thin">
        <color indexed="8"/>
      </top>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8"/>
      </left>
      <right style="thin">
        <color indexed="64"/>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8"/>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double">
        <color indexed="8"/>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double">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
      <left/>
      <right style="thin">
        <color indexed="64"/>
      </right>
      <top/>
      <bottom style="thin">
        <color indexed="8"/>
      </bottom>
      <diagonal/>
    </border>
    <border>
      <left style="thin">
        <color indexed="8"/>
      </left>
      <right style="double">
        <color indexed="8"/>
      </right>
      <top style="double">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64"/>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style="thin">
        <color indexed="64"/>
      </left>
      <right style="thin">
        <color indexed="8"/>
      </right>
      <top/>
      <bottom style="double">
        <color indexed="8"/>
      </bottom>
      <diagonal/>
    </border>
    <border>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style="thin">
        <color indexed="8"/>
      </right>
      <top/>
      <bottom style="double">
        <color indexed="8"/>
      </bottom>
      <diagonal/>
    </border>
    <border>
      <left style="medium">
        <color indexed="8"/>
      </left>
      <right style="medium">
        <color indexed="8"/>
      </right>
      <top style="thin">
        <color indexed="8"/>
      </top>
      <bottom style="medium">
        <color indexed="64"/>
      </bottom>
      <diagonal/>
    </border>
    <border>
      <left style="medium">
        <color indexed="8"/>
      </left>
      <right style="medium">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double">
        <color indexed="8"/>
      </left>
      <right style="thin">
        <color indexed="8"/>
      </right>
      <top style="thin">
        <color indexed="8"/>
      </top>
      <bottom style="thin">
        <color indexed="8"/>
      </bottom>
      <diagonal/>
    </border>
    <border>
      <left style="thin">
        <color indexed="8"/>
      </left>
      <right style="thin">
        <color indexed="8"/>
      </right>
      <top style="hair">
        <color indexed="8"/>
      </top>
      <bottom style="thin">
        <color indexed="8"/>
      </bottom>
      <diagonal/>
    </border>
    <border>
      <left style="medium">
        <color indexed="8"/>
      </left>
      <right style="medium">
        <color indexed="8"/>
      </right>
      <top/>
      <bottom style="thin">
        <color indexed="8"/>
      </bottom>
      <diagonal/>
    </border>
    <border>
      <left style="thin">
        <color indexed="8"/>
      </left>
      <right/>
      <top style="double">
        <color indexed="8"/>
      </top>
      <bottom style="thin">
        <color indexed="8"/>
      </bottom>
      <diagonal/>
    </border>
    <border>
      <left style="double">
        <color indexed="8"/>
      </left>
      <right style="thin">
        <color indexed="8"/>
      </right>
      <top/>
      <bottom style="thin">
        <color indexed="8"/>
      </bottom>
      <diagonal/>
    </border>
    <border>
      <left style="thin">
        <color indexed="8"/>
      </left>
      <right style="thin">
        <color indexed="8"/>
      </right>
      <top style="double">
        <color indexed="8"/>
      </top>
      <bottom/>
      <diagonal/>
    </border>
    <border>
      <left style="thin">
        <color indexed="8"/>
      </left>
      <right style="thin">
        <color indexed="8"/>
      </right>
      <top/>
      <bottom style="hair">
        <color indexed="8"/>
      </bottom>
      <diagonal/>
    </border>
    <border>
      <left/>
      <right style="thin">
        <color indexed="8"/>
      </right>
      <top style="thin">
        <color indexed="8"/>
      </top>
      <bottom style="double">
        <color indexed="8"/>
      </bottom>
      <diagonal/>
    </border>
    <border>
      <left style="medium">
        <color indexed="64"/>
      </left>
      <right style="medium">
        <color indexed="64"/>
      </right>
      <top/>
      <bottom style="double">
        <color indexed="8"/>
      </bottom>
      <diagonal/>
    </border>
    <border>
      <left style="thin">
        <color indexed="8"/>
      </left>
      <right/>
      <top/>
      <bottom style="double">
        <color indexed="8"/>
      </bottom>
      <diagonal/>
    </border>
    <border>
      <left style="thin">
        <color indexed="8"/>
      </left>
      <right style="thin">
        <color indexed="8"/>
      </right>
      <top style="hair">
        <color indexed="8"/>
      </top>
      <bottom style="double">
        <color indexed="8"/>
      </bottom>
      <diagonal/>
    </border>
    <border>
      <left style="double">
        <color indexed="8"/>
      </left>
      <right style="thin">
        <color indexed="8"/>
      </right>
      <top style="thin">
        <color indexed="8"/>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hair">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Down="1">
      <left style="thin">
        <color indexed="64"/>
      </left>
      <right style="thin">
        <color indexed="64"/>
      </right>
      <top style="thin">
        <color indexed="64"/>
      </top>
      <bottom style="double">
        <color indexed="64"/>
      </bottom>
      <diagonal style="thin">
        <color indexed="64"/>
      </diagonal>
    </border>
    <border diagonalDown="1">
      <left style="hair">
        <color indexed="64"/>
      </left>
      <right style="hair">
        <color indexed="64"/>
      </right>
      <top/>
      <bottom/>
      <diagonal style="thin">
        <color indexed="64"/>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bottom style="thin">
        <color indexed="64"/>
      </bottom>
      <diagonal style="thin">
        <color indexed="64"/>
      </diagonal>
    </border>
    <border diagonalDown="1">
      <left style="hair">
        <color indexed="64"/>
      </left>
      <right style="hair">
        <color indexed="64"/>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style="hair">
        <color indexed="64"/>
      </top>
      <bottom/>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double">
        <color indexed="8"/>
      </left>
      <right style="thin">
        <color indexed="8"/>
      </right>
      <top/>
      <bottom/>
      <diagonal/>
    </border>
    <border>
      <left style="double">
        <color indexed="8"/>
      </left>
      <right style="thin">
        <color indexed="8"/>
      </right>
      <top/>
      <bottom style="double">
        <color indexed="8"/>
      </bottom>
      <diagonal/>
    </border>
  </borders>
  <cellStyleXfs count="7">
    <xf numFmtId="0" fontId="0" fillId="0" borderId="0"/>
    <xf numFmtId="0" fontId="1" fillId="0" borderId="0">
      <alignment vertical="center"/>
    </xf>
    <xf numFmtId="176" fontId="1" fillId="0" borderId="0" applyBorder="0" applyProtection="0">
      <alignment vertical="center"/>
    </xf>
    <xf numFmtId="0" fontId="8" fillId="0" borderId="0" applyBorder="0"/>
    <xf numFmtId="0" fontId="1" fillId="0" borderId="0"/>
    <xf numFmtId="38" fontId="1" fillId="0" borderId="0" applyFont="0" applyFill="0" applyBorder="0" applyAlignment="0" applyProtection="0">
      <alignment vertical="center"/>
    </xf>
    <xf numFmtId="0" fontId="1" fillId="0" borderId="0">
      <alignment vertical="center"/>
    </xf>
  </cellStyleXfs>
  <cellXfs count="1210">
    <xf numFmtId="0" fontId="0" fillId="0" borderId="0" xfId="0"/>
    <xf numFmtId="0" fontId="1" fillId="0" borderId="0" xfId="1">
      <alignment vertical="center"/>
    </xf>
    <xf numFmtId="0" fontId="3" fillId="0" borderId="0" xfId="1" applyFont="1">
      <alignment vertical="center"/>
    </xf>
    <xf numFmtId="0" fontId="3" fillId="0" borderId="0" xfId="1" applyFont="1" applyBorder="1" applyAlignment="1">
      <alignment vertical="center"/>
    </xf>
    <xf numFmtId="0" fontId="3" fillId="0" borderId="0" xfId="1" applyFont="1" applyAlignment="1">
      <alignment vertical="center"/>
    </xf>
    <xf numFmtId="0" fontId="9" fillId="0" borderId="58" xfId="1" applyFont="1" applyBorder="1" applyAlignment="1">
      <alignment vertical="center"/>
    </xf>
    <xf numFmtId="0" fontId="9" fillId="0" borderId="34" xfId="1" applyFont="1" applyBorder="1" applyAlignment="1">
      <alignment vertical="center"/>
    </xf>
    <xf numFmtId="0" fontId="9" fillId="0" borderId="30" xfId="1" applyFont="1" applyBorder="1" applyAlignment="1">
      <alignment vertical="center"/>
    </xf>
    <xf numFmtId="0" fontId="1" fillId="0" borderId="0" xfId="1" applyAlignment="1">
      <alignment vertical="center"/>
    </xf>
    <xf numFmtId="0" fontId="14" fillId="0" borderId="0" xfId="1" applyFont="1" applyBorder="1" applyAlignment="1">
      <alignment vertical="center"/>
    </xf>
    <xf numFmtId="0" fontId="15" fillId="0" borderId="0" xfId="1" applyFont="1" applyBorder="1" applyAlignment="1">
      <alignment vertical="center"/>
    </xf>
    <xf numFmtId="0" fontId="16" fillId="0" borderId="0" xfId="1" applyFont="1" applyAlignment="1">
      <alignment vertical="center"/>
    </xf>
    <xf numFmtId="0" fontId="17" fillId="0" borderId="0" xfId="1" applyFont="1" applyAlignment="1">
      <alignment horizontal="right" vertical="center"/>
    </xf>
    <xf numFmtId="0" fontId="17" fillId="0" borderId="0" xfId="1" applyFont="1" applyAlignment="1">
      <alignment horizontal="center" vertical="center"/>
    </xf>
    <xf numFmtId="0" fontId="9" fillId="0" borderId="0" xfId="1" applyFont="1" applyAlignment="1">
      <alignment horizontal="center" vertical="center"/>
    </xf>
    <xf numFmtId="0" fontId="9" fillId="0" borderId="0" xfId="1" applyFont="1" applyAlignment="1">
      <alignment vertical="center"/>
    </xf>
    <xf numFmtId="0" fontId="9" fillId="0" borderId="18" xfId="1" applyFont="1" applyBorder="1" applyAlignment="1">
      <alignment vertical="center"/>
    </xf>
    <xf numFmtId="0" fontId="9" fillId="0" borderId="25" xfId="1" applyFont="1" applyBorder="1" applyAlignment="1">
      <alignment vertical="center"/>
    </xf>
    <xf numFmtId="0" fontId="9" fillId="0" borderId="38" xfId="1" applyFont="1" applyBorder="1" applyAlignment="1">
      <alignment vertical="center"/>
    </xf>
    <xf numFmtId="0" fontId="3" fillId="0" borderId="26" xfId="1" applyFont="1" applyBorder="1" applyAlignment="1">
      <alignment horizontal="center" vertical="center"/>
    </xf>
    <xf numFmtId="0" fontId="3" fillId="0" borderId="63" xfId="1" applyFont="1" applyBorder="1" applyAlignment="1">
      <alignment horizontal="center" vertical="center"/>
    </xf>
    <xf numFmtId="0" fontId="3" fillId="0" borderId="65" xfId="1" applyFont="1" applyBorder="1" applyAlignment="1">
      <alignment horizontal="center" vertical="center"/>
    </xf>
    <xf numFmtId="0" fontId="3" fillId="0" borderId="70" xfId="1" applyFont="1" applyBorder="1" applyAlignment="1">
      <alignment horizontal="center" vertical="center"/>
    </xf>
    <xf numFmtId="0" fontId="9" fillId="0" borderId="73" xfId="1" applyFont="1" applyBorder="1" applyAlignment="1">
      <alignment horizontal="right" vertical="center"/>
    </xf>
    <xf numFmtId="0" fontId="9" fillId="0" borderId="60" xfId="1" applyFont="1" applyBorder="1" applyAlignment="1">
      <alignment horizontal="right" vertical="center"/>
    </xf>
    <xf numFmtId="0" fontId="11" fillId="0" borderId="70" xfId="1" applyFont="1" applyBorder="1" applyAlignment="1">
      <alignment horizontal="center" vertical="center"/>
    </xf>
    <xf numFmtId="0" fontId="9" fillId="0" borderId="25" xfId="1" applyFont="1" applyBorder="1" applyAlignment="1">
      <alignment horizontal="center" vertical="center"/>
    </xf>
    <xf numFmtId="0" fontId="11" fillId="0" borderId="37" xfId="1" applyFont="1" applyBorder="1" applyAlignment="1">
      <alignment horizontal="center" vertical="center"/>
    </xf>
    <xf numFmtId="0" fontId="9" fillId="0" borderId="43" xfId="1" applyFont="1" applyBorder="1" applyAlignment="1">
      <alignment vertical="center"/>
    </xf>
    <xf numFmtId="0" fontId="3" fillId="0" borderId="0" xfId="4" applyFont="1" applyAlignment="1">
      <alignment vertical="center"/>
    </xf>
    <xf numFmtId="179" fontId="9" fillId="0" borderId="76" xfId="4" applyNumberFormat="1" applyFont="1" applyBorder="1" applyAlignment="1">
      <alignment vertical="center"/>
    </xf>
    <xf numFmtId="179" fontId="9" fillId="0" borderId="77" xfId="5" applyNumberFormat="1" applyFont="1" applyBorder="1" applyAlignment="1">
      <alignment vertical="center"/>
    </xf>
    <xf numFmtId="179" fontId="9" fillId="0" borderId="78" xfId="5" applyNumberFormat="1" applyFont="1" applyBorder="1" applyAlignment="1">
      <alignment vertical="center"/>
    </xf>
    <xf numFmtId="178" fontId="9" fillId="0" borderId="40" xfId="5" applyNumberFormat="1" applyFont="1" applyBorder="1" applyAlignment="1">
      <alignment vertical="center"/>
    </xf>
    <xf numFmtId="0" fontId="9" fillId="0" borderId="35" xfId="4" applyFont="1" applyBorder="1" applyAlignment="1">
      <alignment horizontal="center" vertical="center"/>
    </xf>
    <xf numFmtId="0" fontId="9" fillId="0" borderId="39" xfId="4" applyFont="1" applyBorder="1" applyAlignment="1">
      <alignment horizontal="right" vertical="center"/>
    </xf>
    <xf numFmtId="0" fontId="9" fillId="0" borderId="39" xfId="4" applyFont="1" applyBorder="1" applyAlignment="1">
      <alignment vertical="center"/>
    </xf>
    <xf numFmtId="0" fontId="9" fillId="0" borderId="39" xfId="4" applyFont="1" applyBorder="1" applyAlignment="1">
      <alignment horizontal="center" vertical="center"/>
    </xf>
    <xf numFmtId="179" fontId="9" fillId="0" borderId="79" xfId="4" applyNumberFormat="1" applyFont="1" applyBorder="1" applyAlignment="1">
      <alignment vertical="center"/>
    </xf>
    <xf numFmtId="179" fontId="9" fillId="0" borderId="39" xfId="5" applyNumberFormat="1" applyFont="1" applyBorder="1" applyAlignment="1">
      <alignment vertical="center"/>
    </xf>
    <xf numFmtId="179" fontId="9" fillId="0" borderId="80" xfId="5" applyNumberFormat="1" applyFont="1" applyBorder="1" applyAlignment="1">
      <alignment vertical="center"/>
    </xf>
    <xf numFmtId="0" fontId="9" fillId="0" borderId="0" xfId="4" applyFont="1" applyAlignment="1">
      <alignment horizontal="center" vertical="center"/>
    </xf>
    <xf numFmtId="179" fontId="9" fillId="0" borderId="39" xfId="4" applyNumberFormat="1" applyFont="1" applyBorder="1" applyAlignment="1">
      <alignment vertical="center"/>
    </xf>
    <xf numFmtId="179" fontId="9" fillId="0" borderId="80" xfId="4" applyNumberFormat="1" applyFont="1" applyBorder="1" applyAlignment="1">
      <alignment vertical="center"/>
    </xf>
    <xf numFmtId="0" fontId="9" fillId="0" borderId="40" xfId="4" applyFont="1" applyBorder="1" applyAlignment="1">
      <alignment vertical="center"/>
    </xf>
    <xf numFmtId="0" fontId="20" fillId="0" borderId="79" xfId="4" applyFont="1" applyBorder="1" applyAlignment="1">
      <alignment horizontal="center" vertical="center" wrapText="1"/>
    </xf>
    <xf numFmtId="0" fontId="20" fillId="0" borderId="39" xfId="4" applyFont="1" applyBorder="1" applyAlignment="1">
      <alignment horizontal="center" vertical="center" wrapText="1"/>
    </xf>
    <xf numFmtId="0" fontId="20" fillId="0" borderId="80" xfId="4" applyFont="1" applyBorder="1" applyAlignment="1">
      <alignment horizontal="center" vertical="center" wrapText="1"/>
    </xf>
    <xf numFmtId="0" fontId="14" fillId="0" borderId="0" xfId="4" applyFont="1" applyAlignment="1">
      <alignment vertical="center"/>
    </xf>
    <xf numFmtId="0" fontId="3" fillId="0" borderId="0" xfId="4" applyFont="1" applyAlignment="1">
      <alignment vertical="center" shrinkToFit="1"/>
    </xf>
    <xf numFmtId="0" fontId="3" fillId="0" borderId="0" xfId="4" applyFont="1" applyBorder="1" applyAlignment="1">
      <alignment vertical="center"/>
    </xf>
    <xf numFmtId="0" fontId="3" fillId="0" borderId="0" xfId="4" applyFont="1" applyBorder="1" applyAlignment="1">
      <alignment horizontal="right" vertical="center"/>
    </xf>
    <xf numFmtId="0" fontId="21" fillId="0" borderId="0" xfId="4" applyFont="1" applyAlignment="1">
      <alignment vertical="center"/>
    </xf>
    <xf numFmtId="0" fontId="22" fillId="0" borderId="0" xfId="4" applyFont="1" applyAlignment="1">
      <alignment horizontal="right" vertical="center"/>
    </xf>
    <xf numFmtId="0" fontId="25" fillId="0" borderId="0" xfId="1" applyFont="1" applyFill="1" applyBorder="1">
      <alignment vertical="center"/>
    </xf>
    <xf numFmtId="0" fontId="25" fillId="0" borderId="0" xfId="1" applyFont="1" applyFill="1" applyBorder="1" applyAlignment="1">
      <alignment horizontal="right" vertical="top" wrapText="1"/>
    </xf>
    <xf numFmtId="0" fontId="25" fillId="0" borderId="0" xfId="1" applyFont="1" applyFill="1">
      <alignment vertical="center"/>
    </xf>
    <xf numFmtId="177" fontId="25" fillId="0" borderId="0" xfId="1" applyNumberFormat="1" applyFont="1" applyFill="1" applyBorder="1" applyAlignment="1">
      <alignment horizontal="right" vertical="top" wrapText="1"/>
    </xf>
    <xf numFmtId="0" fontId="25" fillId="0" borderId="17" xfId="1" applyFont="1" applyFill="1" applyBorder="1" applyAlignment="1">
      <alignment horizontal="right" vertical="top" wrapText="1"/>
    </xf>
    <xf numFmtId="0" fontId="25" fillId="0" borderId="17" xfId="1" applyFont="1" applyFill="1" applyBorder="1" applyAlignment="1">
      <alignment horizontal="right" vertical="top" shrinkToFit="1"/>
    </xf>
    <xf numFmtId="0" fontId="25" fillId="0" borderId="0" xfId="1" applyFont="1" applyFill="1" applyAlignment="1">
      <alignment vertical="center" wrapText="1"/>
    </xf>
    <xf numFmtId="0" fontId="25" fillId="0" borderId="0" xfId="1" applyFont="1" applyFill="1" applyAlignment="1">
      <alignment horizontal="center" vertical="center" wrapText="1"/>
    </xf>
    <xf numFmtId="0" fontId="25" fillId="0" borderId="0" xfId="1" applyFont="1" applyFill="1" applyAlignment="1">
      <alignment horizontal="left" vertical="center" shrinkToFit="1"/>
    </xf>
    <xf numFmtId="0" fontId="25" fillId="3" borderId="40" xfId="1" applyFont="1" applyFill="1" applyBorder="1" applyAlignment="1">
      <alignment horizontal="center" vertical="center" wrapText="1"/>
    </xf>
    <xf numFmtId="0" fontId="25" fillId="3" borderId="39" xfId="1" applyFont="1" applyFill="1" applyBorder="1" applyAlignment="1">
      <alignment horizontal="center" vertical="center" wrapText="1"/>
    </xf>
    <xf numFmtId="0" fontId="25" fillId="0" borderId="40" xfId="1" applyFont="1" applyFill="1" applyBorder="1" applyAlignment="1">
      <alignment horizontal="justify" vertical="top" wrapText="1" shrinkToFit="1"/>
    </xf>
    <xf numFmtId="0" fontId="26" fillId="0" borderId="0" xfId="1" applyFont="1">
      <alignment vertical="center"/>
    </xf>
    <xf numFmtId="0" fontId="26" fillId="3" borderId="39" xfId="1" applyFont="1" applyFill="1" applyBorder="1" applyAlignment="1">
      <alignment horizontal="center" vertical="center" wrapText="1"/>
    </xf>
    <xf numFmtId="0" fontId="26" fillId="0" borderId="39" xfId="1" applyFont="1" applyBorder="1">
      <alignment vertical="center"/>
    </xf>
    <xf numFmtId="49" fontId="26" fillId="0" borderId="0" xfId="1" applyNumberFormat="1" applyFont="1" applyAlignment="1">
      <alignment horizontal="justify" vertical="top"/>
    </xf>
    <xf numFmtId="0" fontId="25" fillId="0" borderId="35" xfId="1" applyFont="1" applyBorder="1" applyAlignment="1">
      <alignment vertical="top" wrapText="1"/>
    </xf>
    <xf numFmtId="0" fontId="26" fillId="0" borderId="0" xfId="1" applyFont="1" applyAlignment="1">
      <alignment horizontal="justify" vertical="top"/>
    </xf>
    <xf numFmtId="0" fontId="25" fillId="0" borderId="33" xfId="1" applyFont="1" applyBorder="1" applyAlignment="1">
      <alignment vertical="top" wrapText="1"/>
    </xf>
    <xf numFmtId="49" fontId="26" fillId="0" borderId="0" xfId="1" applyNumberFormat="1" applyFont="1" applyAlignment="1">
      <alignment horizontal="right" vertical="top"/>
    </xf>
    <xf numFmtId="0" fontId="26" fillId="0" borderId="0" xfId="1" applyFont="1" applyAlignment="1">
      <alignment horizontal="center" vertical="top"/>
    </xf>
    <xf numFmtId="0" fontId="25" fillId="0" borderId="0" xfId="1" applyFont="1">
      <alignment vertical="center"/>
    </xf>
    <xf numFmtId="0" fontId="25" fillId="0" borderId="0" xfId="1" applyFont="1" applyAlignment="1">
      <alignment vertical="top" wrapText="1"/>
    </xf>
    <xf numFmtId="0" fontId="25" fillId="0" borderId="0" xfId="1" applyFont="1" applyAlignment="1">
      <alignment horizontal="center" vertical="center"/>
    </xf>
    <xf numFmtId="0" fontId="25" fillId="0" borderId="39" xfId="1" applyFont="1" applyBorder="1" applyAlignment="1">
      <alignment vertical="top" wrapText="1"/>
    </xf>
    <xf numFmtId="0" fontId="38" fillId="0" borderId="39" xfId="1" applyFont="1" applyBorder="1" applyAlignment="1">
      <alignment vertical="top" wrapText="1"/>
    </xf>
    <xf numFmtId="0" fontId="25" fillId="0" borderId="32" xfId="1" applyFont="1" applyBorder="1" applyAlignment="1">
      <alignment horizontal="justify" vertical="top" wrapText="1"/>
    </xf>
    <xf numFmtId="0" fontId="25" fillId="0" borderId="36" xfId="1" applyFont="1" applyBorder="1" applyAlignment="1">
      <alignment horizontal="justify" vertical="top" wrapText="1"/>
    </xf>
    <xf numFmtId="0" fontId="25" fillId="0" borderId="58" xfId="1" applyFont="1" applyBorder="1" applyAlignment="1">
      <alignment horizontal="justify" vertical="top" wrapText="1"/>
    </xf>
    <xf numFmtId="0" fontId="25" fillId="3" borderId="39" xfId="1" applyFont="1" applyFill="1" applyBorder="1" applyAlignment="1">
      <alignment horizontal="center" vertical="center" wrapText="1"/>
    </xf>
    <xf numFmtId="0" fontId="38" fillId="3" borderId="39" xfId="1" applyFont="1" applyFill="1" applyBorder="1" applyAlignment="1">
      <alignment horizontal="center" vertical="top" wrapText="1"/>
    </xf>
    <xf numFmtId="0" fontId="25" fillId="0" borderId="41" xfId="1" applyFont="1" applyBorder="1" applyAlignment="1">
      <alignment vertical="top" wrapText="1"/>
    </xf>
    <xf numFmtId="0" fontId="26" fillId="3" borderId="85" xfId="1" applyFont="1" applyFill="1" applyBorder="1" applyAlignment="1">
      <alignment horizontal="center" vertical="center" wrapText="1"/>
    </xf>
    <xf numFmtId="0" fontId="24" fillId="0" borderId="0" xfId="1" applyFont="1" applyBorder="1" applyAlignment="1">
      <alignment vertical="top" wrapText="1"/>
    </xf>
    <xf numFmtId="0" fontId="24" fillId="0" borderId="0" xfId="1" applyFont="1" applyBorder="1" applyAlignment="1">
      <alignment vertical="center" wrapText="1"/>
    </xf>
    <xf numFmtId="49" fontId="25" fillId="0" borderId="40" xfId="1" applyNumberFormat="1" applyFont="1" applyBorder="1" applyAlignment="1">
      <alignment horizontal="justify" vertical="top"/>
    </xf>
    <xf numFmtId="49" fontId="25" fillId="0" borderId="17" xfId="1" applyNumberFormat="1" applyFont="1" applyBorder="1" applyAlignment="1">
      <alignment horizontal="right" vertical="top" wrapText="1"/>
    </xf>
    <xf numFmtId="49" fontId="25" fillId="0" borderId="87" xfId="1" applyNumberFormat="1" applyFont="1" applyBorder="1" applyAlignment="1">
      <alignment horizontal="right" vertical="top" wrapText="1"/>
    </xf>
    <xf numFmtId="49" fontId="25" fillId="0" borderId="86" xfId="1" applyNumberFormat="1" applyFont="1" applyBorder="1" applyAlignment="1">
      <alignment horizontal="right" vertical="top" wrapText="1"/>
    </xf>
    <xf numFmtId="49" fontId="25" fillId="0" borderId="86" xfId="1" applyNumberFormat="1" applyFont="1" applyBorder="1" applyAlignment="1">
      <alignment horizontal="justify" vertical="top"/>
    </xf>
    <xf numFmtId="0" fontId="26" fillId="3" borderId="39" xfId="1" applyFont="1" applyFill="1" applyBorder="1" applyAlignment="1">
      <alignment horizontal="center" vertical="top" wrapText="1"/>
    </xf>
    <xf numFmtId="0" fontId="26" fillId="0" borderId="0" xfId="1" applyFont="1" applyFill="1" applyBorder="1" applyAlignment="1">
      <alignment vertical="center"/>
    </xf>
    <xf numFmtId="0" fontId="25" fillId="0" borderId="36" xfId="1" applyFont="1" applyBorder="1" applyAlignment="1">
      <alignment horizontal="center" vertical="top" wrapText="1"/>
    </xf>
    <xf numFmtId="0" fontId="25" fillId="0" borderId="32" xfId="1" applyFont="1" applyBorder="1" applyAlignment="1">
      <alignment horizontal="center" vertical="top" wrapText="1"/>
    </xf>
    <xf numFmtId="0" fontId="25" fillId="0" borderId="32" xfId="1" applyFont="1" applyBorder="1" applyAlignment="1">
      <alignment horizontal="center" vertical="top" wrapText="1"/>
    </xf>
    <xf numFmtId="0" fontId="25" fillId="0" borderId="32" xfId="1" applyFont="1" applyBorder="1" applyAlignment="1">
      <alignment horizontal="justify" vertical="top" wrapText="1"/>
    </xf>
    <xf numFmtId="0" fontId="25" fillId="0" borderId="58" xfId="1" applyFont="1" applyBorder="1" applyAlignment="1">
      <alignment horizontal="justify" vertical="top" wrapText="1"/>
    </xf>
    <xf numFmtId="0" fontId="25" fillId="0" borderId="0" xfId="1" applyFont="1" applyBorder="1" applyAlignment="1">
      <alignment horizontal="justify" vertical="top" wrapText="1"/>
    </xf>
    <xf numFmtId="0" fontId="25" fillId="0" borderId="32" xfId="1" applyFont="1" applyBorder="1" applyAlignment="1">
      <alignment vertical="top" wrapText="1"/>
    </xf>
    <xf numFmtId="0" fontId="39" fillId="0" borderId="0" xfId="1" applyFont="1" applyBorder="1" applyAlignment="1">
      <alignment vertical="center" wrapText="1"/>
    </xf>
    <xf numFmtId="0" fontId="39" fillId="0" borderId="0" xfId="1" applyFont="1" applyBorder="1" applyAlignment="1">
      <alignment vertical="top" wrapText="1"/>
    </xf>
    <xf numFmtId="0" fontId="38" fillId="0" borderId="0" xfId="1" applyFont="1" applyAlignment="1">
      <alignment vertical="top" wrapText="1"/>
    </xf>
    <xf numFmtId="49" fontId="25" fillId="0" borderId="87" xfId="1" applyNumberFormat="1" applyFont="1" applyBorder="1" applyAlignment="1">
      <alignment vertical="top" wrapText="1"/>
    </xf>
    <xf numFmtId="0" fontId="25" fillId="0" borderId="58" xfId="1" applyFont="1" applyBorder="1" applyAlignment="1">
      <alignment vertical="top" wrapText="1"/>
    </xf>
    <xf numFmtId="49" fontId="25" fillId="0" borderId="17" xfId="1" applyNumberFormat="1" applyFont="1" applyBorder="1" applyAlignment="1">
      <alignment vertical="top" wrapText="1"/>
    </xf>
    <xf numFmtId="0" fontId="25" fillId="0" borderId="17" xfId="1" applyFont="1" applyBorder="1" applyAlignment="1">
      <alignment horizontal="justify" vertical="top" wrapText="1"/>
    </xf>
    <xf numFmtId="49" fontId="25" fillId="0" borderId="17" xfId="1" applyNumberFormat="1" applyFont="1" applyBorder="1" applyAlignment="1">
      <alignment horizontal="center" vertical="top"/>
    </xf>
    <xf numFmtId="49" fontId="25" fillId="0" borderId="86" xfId="1" applyNumberFormat="1" applyFont="1" applyBorder="1" applyAlignment="1">
      <alignment horizontal="center" vertical="top"/>
    </xf>
    <xf numFmtId="49" fontId="25" fillId="0" borderId="33" xfId="1" applyNumberFormat="1" applyFont="1" applyBorder="1" applyAlignment="1">
      <alignment horizontal="center" vertical="top"/>
    </xf>
    <xf numFmtId="49" fontId="25" fillId="0" borderId="86" xfId="1" applyNumberFormat="1" applyFont="1" applyBorder="1" applyAlignment="1">
      <alignment vertical="top" wrapText="1"/>
    </xf>
    <xf numFmtId="49" fontId="25" fillId="0" borderId="0" xfId="1" applyNumberFormat="1" applyFont="1" applyAlignment="1">
      <alignment horizontal="right" vertical="top"/>
    </xf>
    <xf numFmtId="0" fontId="25" fillId="0" borderId="0" xfId="1" applyFont="1" applyAlignment="1">
      <alignment horizontal="justify" vertical="top"/>
    </xf>
    <xf numFmtId="49" fontId="25" fillId="0" borderId="0" xfId="1" applyNumberFormat="1" applyFont="1" applyAlignment="1">
      <alignment horizontal="justify" vertical="top"/>
    </xf>
    <xf numFmtId="0" fontId="25" fillId="0" borderId="0" xfId="1" applyFont="1" applyAlignment="1">
      <alignment horizontal="center" vertical="top"/>
    </xf>
    <xf numFmtId="0" fontId="25" fillId="0" borderId="85" xfId="1" applyFont="1" applyBorder="1" applyAlignment="1">
      <alignment horizontal="justify" vertical="top" wrapText="1"/>
    </xf>
    <xf numFmtId="49" fontId="25" fillId="0" borderId="17" xfId="1" applyNumberFormat="1" applyFont="1" applyBorder="1" applyAlignment="1">
      <alignment vertical="top"/>
    </xf>
    <xf numFmtId="0" fontId="25" fillId="0" borderId="87" xfId="1" applyFont="1" applyBorder="1" applyAlignment="1">
      <alignment horizontal="right" vertical="top" wrapText="1"/>
    </xf>
    <xf numFmtId="0" fontId="25" fillId="0" borderId="17" xfId="1" applyFont="1" applyBorder="1" applyAlignment="1">
      <alignment horizontal="right" vertical="top" wrapText="1"/>
    </xf>
    <xf numFmtId="0" fontId="25" fillId="0" borderId="93" xfId="1" applyFont="1" applyFill="1" applyBorder="1" applyAlignment="1">
      <alignment horizontal="center" vertical="center" wrapText="1"/>
    </xf>
    <xf numFmtId="0" fontId="25" fillId="0" borderId="86" xfId="1" applyFont="1" applyBorder="1" applyAlignment="1">
      <alignment horizontal="right" vertical="top" wrapText="1"/>
    </xf>
    <xf numFmtId="49" fontId="25" fillId="0" borderId="17" xfId="1" applyNumberFormat="1" applyFont="1" applyBorder="1" applyAlignment="1">
      <alignment horizontal="right" vertical="top"/>
    </xf>
    <xf numFmtId="49" fontId="25" fillId="0" borderId="86" xfId="1" applyNumberFormat="1" applyFont="1" applyBorder="1" applyAlignment="1">
      <alignment horizontal="right" vertical="top"/>
    </xf>
    <xf numFmtId="0" fontId="25" fillId="0" borderId="86" xfId="1" applyFont="1" applyBorder="1" applyAlignment="1">
      <alignment horizontal="center" vertical="top" wrapText="1"/>
    </xf>
    <xf numFmtId="0" fontId="25" fillId="0" borderId="0" xfId="1" applyFont="1" applyBorder="1" applyAlignment="1">
      <alignment horizontal="right" vertical="top" wrapText="1"/>
    </xf>
    <xf numFmtId="49" fontId="25" fillId="0" borderId="87" xfId="1" applyNumberFormat="1" applyFont="1" applyBorder="1" applyAlignment="1">
      <alignment horizontal="justify" vertical="top"/>
    </xf>
    <xf numFmtId="0" fontId="25" fillId="0" borderId="40" xfId="1" applyFont="1" applyBorder="1" applyAlignment="1">
      <alignment horizontal="right" vertical="top" wrapText="1"/>
    </xf>
    <xf numFmtId="0" fontId="39" fillId="0" borderId="17" xfId="1" applyFont="1" applyBorder="1" applyAlignment="1">
      <alignment horizontal="left" vertical="top" wrapText="1"/>
    </xf>
    <xf numFmtId="49" fontId="25" fillId="0" borderId="86" xfId="1" applyNumberFormat="1" applyFont="1" applyBorder="1" applyAlignment="1">
      <alignment horizontal="left" vertical="top" wrapText="1"/>
    </xf>
    <xf numFmtId="49" fontId="25" fillId="0" borderId="17" xfId="1" applyNumberFormat="1" applyFont="1" applyBorder="1" applyAlignment="1">
      <alignment horizontal="left" vertical="top" wrapText="1"/>
    </xf>
    <xf numFmtId="49" fontId="25" fillId="0" borderId="17" xfId="1" applyNumberFormat="1" applyFont="1" applyBorder="1" applyAlignment="1">
      <alignment horizontal="justify" vertical="top"/>
    </xf>
    <xf numFmtId="0" fontId="38" fillId="0" borderId="41" xfId="1" applyFont="1" applyBorder="1" applyAlignment="1">
      <alignment vertical="top" wrapText="1"/>
    </xf>
    <xf numFmtId="0" fontId="27" fillId="0" borderId="39" xfId="1" applyFont="1" applyBorder="1" applyAlignment="1">
      <alignment vertical="top" wrapText="1"/>
    </xf>
    <xf numFmtId="0" fontId="38" fillId="0" borderId="0" xfId="1" applyFont="1" applyAlignment="1">
      <alignment vertical="center" wrapText="1"/>
    </xf>
    <xf numFmtId="0" fontId="36" fillId="2" borderId="39" xfId="1" applyFont="1" applyFill="1" applyBorder="1" applyAlignment="1">
      <alignment horizontal="center" vertical="center" wrapText="1"/>
    </xf>
    <xf numFmtId="0" fontId="36" fillId="2" borderId="41" xfId="1" applyFont="1" applyFill="1" applyBorder="1" applyAlignment="1">
      <alignment horizontal="center" vertical="center" wrapText="1"/>
    </xf>
    <xf numFmtId="0" fontId="36" fillId="0" borderId="33" xfId="1" applyFont="1" applyFill="1" applyBorder="1" applyAlignment="1">
      <alignment horizontal="center" vertical="center" wrapText="1"/>
    </xf>
    <xf numFmtId="0" fontId="36" fillId="0" borderId="35" xfId="1" applyFont="1" applyFill="1" applyBorder="1" applyAlignment="1">
      <alignment horizontal="center" vertical="center" wrapText="1"/>
    </xf>
    <xf numFmtId="0" fontId="36" fillId="0" borderId="92" xfId="1" applyFont="1" applyFill="1" applyBorder="1" applyAlignment="1">
      <alignment horizontal="center" vertical="center" wrapText="1"/>
    </xf>
    <xf numFmtId="0" fontId="36" fillId="0" borderId="93" xfId="1" applyFont="1" applyFill="1" applyBorder="1" applyAlignment="1">
      <alignment horizontal="center" vertical="center" wrapText="1"/>
    </xf>
    <xf numFmtId="0" fontId="36" fillId="2" borderId="35" xfId="1" applyFont="1" applyFill="1" applyBorder="1" applyAlignment="1">
      <alignment horizontal="center" vertical="center" wrapText="1"/>
    </xf>
    <xf numFmtId="0" fontId="36" fillId="4" borderId="97" xfId="1" applyFont="1" applyFill="1" applyBorder="1" applyAlignment="1">
      <alignment horizontal="center" vertical="center" wrapText="1"/>
    </xf>
    <xf numFmtId="0" fontId="25" fillId="4" borderId="91" xfId="1" applyFont="1" applyFill="1" applyBorder="1" applyAlignment="1">
      <alignment vertical="top" wrapText="1"/>
    </xf>
    <xf numFmtId="0" fontId="25" fillId="4" borderId="97" xfId="1" applyFont="1" applyFill="1" applyBorder="1" applyAlignment="1">
      <alignment horizontal="center" vertical="center" wrapText="1"/>
    </xf>
    <xf numFmtId="0" fontId="25" fillId="0" borderId="85" xfId="1" applyFont="1" applyBorder="1" applyAlignment="1">
      <alignment horizontal="justify" vertical="top" wrapText="1"/>
    </xf>
    <xf numFmtId="0" fontId="25" fillId="3" borderId="39" xfId="1" applyFont="1" applyFill="1" applyBorder="1" applyAlignment="1">
      <alignment horizontal="center" vertical="center" wrapText="1"/>
    </xf>
    <xf numFmtId="49" fontId="25" fillId="0" borderId="87" xfId="1" applyNumberFormat="1" applyFont="1" applyBorder="1" applyAlignment="1">
      <alignment horizontal="right" vertical="top" wrapText="1"/>
    </xf>
    <xf numFmtId="49" fontId="25" fillId="0" borderId="17" xfId="1" applyNumberFormat="1" applyFont="1" applyBorder="1" applyAlignment="1">
      <alignment horizontal="right" vertical="top" wrapText="1"/>
    </xf>
    <xf numFmtId="0" fontId="25" fillId="0" borderId="32" xfId="1" applyFont="1" applyBorder="1" applyAlignment="1">
      <alignment horizontal="justify" vertical="top" wrapText="1"/>
    </xf>
    <xf numFmtId="0" fontId="25" fillId="0" borderId="36" xfId="1" applyFont="1" applyBorder="1" applyAlignment="1">
      <alignment horizontal="justify" vertical="top" wrapText="1"/>
    </xf>
    <xf numFmtId="0" fontId="25" fillId="0" borderId="58" xfId="1" applyFont="1" applyBorder="1" applyAlignment="1">
      <alignment horizontal="justify" vertical="top" wrapText="1"/>
    </xf>
    <xf numFmtId="0" fontId="25" fillId="0" borderId="32" xfId="1" applyFont="1" applyBorder="1" applyAlignment="1">
      <alignment horizontal="center" vertical="top" wrapText="1"/>
    </xf>
    <xf numFmtId="49" fontId="25" fillId="0" borderId="17" xfId="1" applyNumberFormat="1" applyFont="1" applyBorder="1" applyAlignment="1">
      <alignment horizontal="center" vertical="top"/>
    </xf>
    <xf numFmtId="0" fontId="38" fillId="0" borderId="35" xfId="1" applyFont="1" applyBorder="1" applyAlignment="1">
      <alignment vertical="top" wrapText="1"/>
    </xf>
    <xf numFmtId="49" fontId="25" fillId="0" borderId="40" xfId="1" applyNumberFormat="1" applyFont="1" applyBorder="1" applyAlignment="1">
      <alignment horizontal="right" vertical="top" wrapText="1"/>
    </xf>
    <xf numFmtId="0" fontId="25" fillId="0" borderId="0" xfId="1" applyFont="1" applyBorder="1" applyAlignment="1">
      <alignment vertical="top" wrapText="1"/>
    </xf>
    <xf numFmtId="0" fontId="36" fillId="2" borderId="33" xfId="1" applyFont="1" applyFill="1" applyBorder="1" applyAlignment="1">
      <alignment horizontal="center" vertical="center" wrapText="1"/>
    </xf>
    <xf numFmtId="0" fontId="25" fillId="3" borderId="85" xfId="1" applyFont="1" applyFill="1" applyBorder="1" applyAlignment="1">
      <alignment horizontal="center" vertical="center" wrapText="1"/>
    </xf>
    <xf numFmtId="0" fontId="40" fillId="0" borderId="0" xfId="1" applyFont="1" applyBorder="1" applyAlignment="1">
      <alignment vertical="center" wrapText="1"/>
    </xf>
    <xf numFmtId="0" fontId="25" fillId="0" borderId="16" xfId="1" applyFont="1" applyBorder="1" applyAlignment="1">
      <alignment vertical="top" wrapText="1"/>
    </xf>
    <xf numFmtId="0" fontId="46" fillId="0" borderId="0" xfId="1" applyFont="1">
      <alignment vertical="center"/>
    </xf>
    <xf numFmtId="0" fontId="26" fillId="0" borderId="6" xfId="1" applyFont="1" applyBorder="1" applyAlignment="1">
      <alignment vertical="center"/>
    </xf>
    <xf numFmtId="0" fontId="26" fillId="0" borderId="15" xfId="1" applyFont="1" applyBorder="1" applyAlignment="1">
      <alignment vertical="center"/>
    </xf>
    <xf numFmtId="0" fontId="26" fillId="0" borderId="0" xfId="1" applyFont="1" applyBorder="1" applyAlignment="1">
      <alignment vertical="center"/>
    </xf>
    <xf numFmtId="0" fontId="26" fillId="0" borderId="13" xfId="1" applyFont="1" applyBorder="1" applyAlignment="1">
      <alignment vertical="center"/>
    </xf>
    <xf numFmtId="0" fontId="26" fillId="0" borderId="12" xfId="1" applyFont="1" applyBorder="1" applyAlignment="1">
      <alignment vertical="center"/>
    </xf>
    <xf numFmtId="0" fontId="25" fillId="5" borderId="35" xfId="1" applyFont="1" applyFill="1" applyBorder="1" applyAlignment="1">
      <alignment vertical="top" wrapText="1"/>
    </xf>
    <xf numFmtId="0" fontId="30" fillId="5" borderId="35" xfId="1" applyFont="1" applyFill="1" applyBorder="1" applyAlignment="1">
      <alignment vertical="top" wrapText="1"/>
    </xf>
    <xf numFmtId="0" fontId="38" fillId="0" borderId="33" xfId="1" applyFont="1" applyBorder="1" applyAlignment="1">
      <alignment vertical="top" wrapText="1"/>
    </xf>
    <xf numFmtId="0" fontId="40" fillId="0" borderId="0" xfId="1" applyFont="1" applyBorder="1" applyAlignment="1">
      <alignment vertical="top" wrapText="1"/>
    </xf>
    <xf numFmtId="0" fontId="31" fillId="5" borderId="35" xfId="1" applyFont="1" applyFill="1" applyBorder="1" applyAlignment="1">
      <alignment vertical="top" wrapText="1"/>
    </xf>
    <xf numFmtId="0" fontId="27" fillId="0" borderId="35" xfId="1" applyFont="1" applyBorder="1" applyAlignment="1">
      <alignment vertical="top" wrapText="1"/>
    </xf>
    <xf numFmtId="49" fontId="25" fillId="0" borderId="40" xfId="1" applyNumberFormat="1" applyFont="1" applyBorder="1" applyAlignment="1">
      <alignment horizontal="left" vertical="top" wrapText="1"/>
    </xf>
    <xf numFmtId="49" fontId="25" fillId="0" borderId="87" xfId="1" applyNumberFormat="1" applyFont="1" applyBorder="1" applyAlignment="1">
      <alignment horizontal="left" vertical="top" wrapText="1"/>
    </xf>
    <xf numFmtId="49" fontId="25" fillId="0" borderId="35" xfId="1" applyNumberFormat="1" applyFont="1" applyBorder="1" applyAlignment="1">
      <alignment horizontal="justify" vertical="top"/>
    </xf>
    <xf numFmtId="49" fontId="25" fillId="0" borderId="33" xfId="1" applyNumberFormat="1" applyFont="1" applyBorder="1" applyAlignment="1">
      <alignment horizontal="justify" vertical="top"/>
    </xf>
    <xf numFmtId="0" fontId="25" fillId="0" borderId="0" xfId="1" applyFont="1" applyFill="1" applyBorder="1" applyAlignment="1">
      <alignment vertical="top" wrapText="1"/>
    </xf>
    <xf numFmtId="0" fontId="27" fillId="3" borderId="39" xfId="1" applyFont="1" applyFill="1" applyBorder="1" applyAlignment="1">
      <alignment horizontal="center" vertical="top" wrapText="1"/>
    </xf>
    <xf numFmtId="0" fontId="24" fillId="0" borderId="41" xfId="1" applyFont="1" applyBorder="1" applyAlignment="1">
      <alignment vertical="center" wrapText="1"/>
    </xf>
    <xf numFmtId="0" fontId="25" fillId="0" borderId="33" xfId="1" applyFont="1" applyBorder="1" applyAlignment="1">
      <alignment vertical="center" wrapText="1"/>
    </xf>
    <xf numFmtId="0" fontId="25" fillId="0" borderId="35" xfId="1" applyFont="1" applyBorder="1" applyAlignment="1">
      <alignment vertical="center" wrapText="1"/>
    </xf>
    <xf numFmtId="0" fontId="24" fillId="0" borderId="33" xfId="1" applyFont="1" applyBorder="1" applyAlignment="1">
      <alignment vertical="center" wrapText="1"/>
    </xf>
    <xf numFmtId="0" fontId="24" fillId="0" borderId="39" xfId="1" applyFont="1" applyBorder="1" applyAlignment="1">
      <alignment vertical="top" wrapText="1"/>
    </xf>
    <xf numFmtId="0" fontId="24" fillId="0" borderId="39" xfId="1" applyFont="1" applyBorder="1" applyAlignment="1">
      <alignment vertical="center" wrapText="1"/>
    </xf>
    <xf numFmtId="0" fontId="30" fillId="5" borderId="17" xfId="1" applyFont="1" applyFill="1" applyBorder="1" applyAlignment="1">
      <alignment horizontal="left" vertical="center" wrapText="1"/>
    </xf>
    <xf numFmtId="0" fontId="30" fillId="5" borderId="39" xfId="1" applyFont="1" applyFill="1" applyBorder="1" applyAlignment="1">
      <alignment vertical="top" wrapText="1"/>
    </xf>
    <xf numFmtId="0" fontId="30" fillId="5" borderId="86" xfId="1" applyFont="1" applyFill="1" applyBorder="1" applyAlignment="1">
      <alignment horizontal="right" vertical="top" wrapText="1"/>
    </xf>
    <xf numFmtId="0" fontId="30" fillId="5" borderId="16" xfId="0" applyFont="1" applyFill="1" applyBorder="1" applyAlignment="1">
      <alignment horizontal="justify" vertical="top" wrapText="1"/>
    </xf>
    <xf numFmtId="0" fontId="51" fillId="5" borderId="39" xfId="1" applyFont="1" applyFill="1" applyBorder="1" applyAlignment="1">
      <alignment horizontal="center" vertical="center" wrapText="1"/>
    </xf>
    <xf numFmtId="177" fontId="25" fillId="0" borderId="16" xfId="1" applyNumberFormat="1" applyFont="1" applyFill="1" applyBorder="1" applyAlignment="1">
      <alignment horizontal="right" vertical="top" wrapText="1"/>
    </xf>
    <xf numFmtId="177" fontId="25" fillId="0" borderId="86" xfId="1" applyNumberFormat="1" applyFont="1" applyFill="1" applyBorder="1" applyAlignment="1">
      <alignment horizontal="right" vertical="top" wrapText="1"/>
    </xf>
    <xf numFmtId="0" fontId="25" fillId="0" borderId="41" xfId="1" applyFont="1" applyFill="1" applyBorder="1" applyAlignment="1">
      <alignment horizontal="justify" vertical="top" wrapText="1"/>
    </xf>
    <xf numFmtId="0" fontId="25" fillId="0" borderId="35" xfId="1" applyFont="1" applyFill="1" applyBorder="1" applyAlignment="1">
      <alignment horizontal="justify" vertical="top" wrapText="1"/>
    </xf>
    <xf numFmtId="0" fontId="25" fillId="0" borderId="39" xfId="1" applyFont="1" applyFill="1" applyBorder="1" applyAlignment="1">
      <alignment horizontal="justify" vertical="top" wrapText="1"/>
    </xf>
    <xf numFmtId="0" fontId="25" fillId="0" borderId="16" xfId="1" applyFont="1" applyFill="1" applyBorder="1" applyAlignment="1">
      <alignment horizontal="right" vertical="top" wrapText="1"/>
    </xf>
    <xf numFmtId="0" fontId="25" fillId="0" borderId="86" xfId="1" applyFont="1" applyFill="1" applyBorder="1" applyAlignment="1">
      <alignment horizontal="right" vertical="top" wrapText="1"/>
    </xf>
    <xf numFmtId="0" fontId="36" fillId="0" borderId="39" xfId="1" applyFont="1" applyFill="1" applyBorder="1" applyAlignment="1">
      <alignment horizontal="center" vertical="center" shrinkToFit="1"/>
    </xf>
    <xf numFmtId="0" fontId="25" fillId="0" borderId="17" xfId="1" applyFont="1" applyFill="1" applyBorder="1" applyAlignment="1">
      <alignment horizontal="justify" vertical="top" wrapText="1"/>
    </xf>
    <xf numFmtId="0" fontId="25" fillId="0" borderId="86" xfId="1" applyFont="1" applyFill="1" applyBorder="1" applyAlignment="1">
      <alignment horizontal="justify" vertical="top" wrapText="1"/>
    </xf>
    <xf numFmtId="0" fontId="37" fillId="0" borderId="0" xfId="1" applyFont="1" applyFill="1" applyAlignment="1">
      <alignment horizontal="center"/>
    </xf>
    <xf numFmtId="0" fontId="25" fillId="0" borderId="0" xfId="1" applyFont="1" applyFill="1" applyAlignment="1"/>
    <xf numFmtId="0" fontId="37" fillId="0" borderId="0" xfId="1" applyFont="1" applyFill="1" applyAlignment="1">
      <alignment horizontal="center" vertical="top"/>
    </xf>
    <xf numFmtId="0" fontId="26" fillId="0" borderId="0" xfId="1" applyFont="1" applyFill="1" applyAlignment="1">
      <alignment horizontal="left"/>
    </xf>
    <xf numFmtId="0" fontId="30" fillId="5" borderId="16" xfId="0" applyFont="1" applyFill="1" applyBorder="1" applyAlignment="1">
      <alignment horizontal="left" vertical="top" wrapText="1"/>
    </xf>
    <xf numFmtId="0" fontId="38" fillId="0" borderId="39" xfId="1" applyFont="1" applyFill="1" applyBorder="1" applyAlignment="1">
      <alignment horizontal="center" vertical="center" wrapText="1"/>
    </xf>
    <xf numFmtId="0" fontId="40" fillId="0" borderId="39" xfId="1" applyFont="1" applyFill="1" applyBorder="1" applyAlignment="1">
      <alignment horizontal="left" vertical="top" wrapText="1"/>
    </xf>
    <xf numFmtId="0" fontId="25" fillId="0" borderId="16" xfId="0" applyFont="1" applyFill="1" applyBorder="1" applyAlignment="1">
      <alignment horizontal="justify" vertical="top" wrapText="1"/>
    </xf>
    <xf numFmtId="0" fontId="25" fillId="0" borderId="0" xfId="0" applyFont="1" applyFill="1" applyBorder="1" applyAlignment="1">
      <alignment horizontal="justify" vertical="top" wrapText="1"/>
    </xf>
    <xf numFmtId="0" fontId="25" fillId="0" borderId="0" xfId="1" applyFont="1" applyFill="1" applyAlignment="1">
      <alignment vertical="top" wrapText="1"/>
    </xf>
    <xf numFmtId="0" fontId="38" fillId="0" borderId="0" xfId="1" applyFont="1" applyFill="1" applyAlignment="1">
      <alignment vertical="top"/>
    </xf>
    <xf numFmtId="0" fontId="39" fillId="0" borderId="0" xfId="1" applyFont="1" applyFill="1" applyAlignment="1">
      <alignment vertical="top" wrapText="1"/>
    </xf>
    <xf numFmtId="0" fontId="38" fillId="0" borderId="41" xfId="1" applyFont="1" applyFill="1" applyBorder="1" applyAlignment="1">
      <alignment horizontal="center" vertical="center" wrapText="1"/>
    </xf>
    <xf numFmtId="0" fontId="38" fillId="0" borderId="33" xfId="1" applyFont="1" applyFill="1" applyBorder="1" applyAlignment="1">
      <alignment horizontal="center" vertical="center" wrapText="1"/>
    </xf>
    <xf numFmtId="0" fontId="38" fillId="0" borderId="35" xfId="1" applyFont="1" applyFill="1" applyBorder="1" applyAlignment="1">
      <alignment horizontal="center" vertical="center" wrapText="1"/>
    </xf>
    <xf numFmtId="0" fontId="40" fillId="0" borderId="33" xfId="1" applyFont="1" applyFill="1" applyBorder="1" applyAlignment="1">
      <alignment horizontal="center" vertical="center" wrapText="1"/>
    </xf>
    <xf numFmtId="0" fontId="38" fillId="0" borderId="0" xfId="1" applyFont="1" applyFill="1" applyAlignment="1">
      <alignment horizontal="left" vertical="center" wrapText="1"/>
    </xf>
    <xf numFmtId="0" fontId="38" fillId="0" borderId="0" xfId="1" applyFont="1" applyFill="1" applyAlignment="1">
      <alignment horizontal="center"/>
    </xf>
    <xf numFmtId="0" fontId="31" fillId="0" borderId="41" xfId="1" applyFont="1" applyFill="1" applyBorder="1" applyAlignment="1">
      <alignment horizontal="left" vertical="center" wrapText="1"/>
    </xf>
    <xf numFmtId="0" fontId="40" fillId="0" borderId="39" xfId="1" applyFont="1" applyFill="1" applyBorder="1" applyAlignment="1">
      <alignment vertical="top" wrapText="1"/>
    </xf>
    <xf numFmtId="0" fontId="38" fillId="3" borderId="39" xfId="1" applyFont="1" applyFill="1" applyBorder="1" applyAlignment="1">
      <alignment horizontal="center" vertical="center"/>
    </xf>
    <xf numFmtId="0" fontId="31" fillId="0" borderId="39" xfId="1" applyFont="1" applyFill="1" applyBorder="1" applyAlignment="1">
      <alignment horizontal="left" vertical="top" wrapText="1"/>
    </xf>
    <xf numFmtId="0" fontId="24" fillId="0" borderId="0" xfId="1" applyFont="1" applyFill="1" applyAlignment="1">
      <alignment vertical="top"/>
    </xf>
    <xf numFmtId="0" fontId="39" fillId="0" borderId="39" xfId="1" applyFont="1" applyFill="1" applyBorder="1" applyAlignment="1">
      <alignment vertical="top" wrapText="1"/>
    </xf>
    <xf numFmtId="0" fontId="24" fillId="0" borderId="39" xfId="1" applyFont="1" applyFill="1" applyBorder="1" applyAlignment="1">
      <alignment vertical="top"/>
    </xf>
    <xf numFmtId="0" fontId="30" fillId="5" borderId="39" xfId="1" applyFont="1" applyFill="1" applyBorder="1" applyAlignment="1">
      <alignment horizontal="left" vertical="center" wrapText="1"/>
    </xf>
    <xf numFmtId="0" fontId="30" fillId="5" borderId="33" xfId="1" applyFont="1" applyFill="1" applyBorder="1" applyAlignment="1">
      <alignment horizontal="left" vertical="center" wrapText="1"/>
    </xf>
    <xf numFmtId="0" fontId="24" fillId="0" borderId="32" xfId="1" applyFont="1" applyFill="1" applyBorder="1" applyAlignment="1">
      <alignment vertical="top"/>
    </xf>
    <xf numFmtId="0" fontId="24" fillId="0" borderId="36" xfId="1" applyFont="1" applyFill="1" applyBorder="1" applyAlignment="1">
      <alignment vertical="top"/>
    </xf>
    <xf numFmtId="0" fontId="39" fillId="0" borderId="41" xfId="1" applyFont="1" applyFill="1" applyBorder="1" applyAlignment="1">
      <alignment vertical="top" wrapText="1"/>
    </xf>
    <xf numFmtId="0" fontId="39" fillId="0" borderId="33" xfId="1" applyFont="1" applyFill="1" applyBorder="1" applyAlignment="1">
      <alignment vertical="top" wrapText="1"/>
    </xf>
    <xf numFmtId="0" fontId="39" fillId="0" borderId="35" xfId="1" applyFont="1" applyFill="1" applyBorder="1" applyAlignment="1">
      <alignment vertical="top" wrapText="1"/>
    </xf>
    <xf numFmtId="0" fontId="38" fillId="0" borderId="33" xfId="1" applyFont="1" applyFill="1" applyBorder="1" applyAlignment="1">
      <alignment vertical="top"/>
    </xf>
    <xf numFmtId="0" fontId="38" fillId="0" borderId="35" xfId="1" applyFont="1" applyFill="1" applyBorder="1" applyAlignment="1">
      <alignment vertical="top"/>
    </xf>
    <xf numFmtId="0" fontId="24" fillId="0" borderId="41" xfId="1" applyFont="1" applyFill="1" applyBorder="1" applyAlignment="1">
      <alignment vertical="top"/>
    </xf>
    <xf numFmtId="0" fontId="24" fillId="0" borderId="33" xfId="1" applyFont="1" applyFill="1" applyBorder="1" applyAlignment="1">
      <alignment vertical="top"/>
    </xf>
    <xf numFmtId="0" fontId="24" fillId="0" borderId="35" xfId="1" applyFont="1" applyFill="1" applyBorder="1" applyAlignment="1">
      <alignment vertical="top"/>
    </xf>
    <xf numFmtId="0" fontId="39" fillId="3" borderId="39" xfId="1" applyFont="1" applyFill="1" applyBorder="1" applyAlignment="1">
      <alignment horizontal="center" vertical="center" wrapText="1"/>
    </xf>
    <xf numFmtId="0" fontId="24" fillId="3" borderId="39" xfId="1" applyFont="1" applyFill="1" applyBorder="1" applyAlignment="1">
      <alignment horizontal="center" vertical="center"/>
    </xf>
    <xf numFmtId="0" fontId="24" fillId="0" borderId="41" xfId="1" applyFont="1" applyFill="1" applyBorder="1" applyAlignment="1">
      <alignment vertical="top" wrapText="1"/>
    </xf>
    <xf numFmtId="0" fontId="24" fillId="0" borderId="32" xfId="1" applyFont="1" applyFill="1" applyBorder="1" applyAlignment="1">
      <alignment vertical="top" wrapText="1"/>
    </xf>
    <xf numFmtId="0" fontId="30" fillId="5" borderId="36" xfId="0" applyFont="1" applyFill="1" applyBorder="1" applyAlignment="1">
      <alignment horizontal="justify" vertical="top" wrapText="1"/>
    </xf>
    <xf numFmtId="0" fontId="38" fillId="0" borderId="33" xfId="1" applyFont="1" applyFill="1" applyBorder="1" applyAlignment="1">
      <alignment vertical="top" wrapText="1"/>
    </xf>
    <xf numFmtId="0" fontId="25" fillId="5" borderId="0" xfId="0" applyFont="1" applyFill="1" applyBorder="1" applyAlignment="1">
      <alignment horizontal="justify" vertical="top" wrapText="1"/>
    </xf>
    <xf numFmtId="49" fontId="25" fillId="0" borderId="87" xfId="1" applyNumberFormat="1" applyFont="1" applyBorder="1" applyAlignment="1">
      <alignment horizontal="right" vertical="top" wrapText="1"/>
    </xf>
    <xf numFmtId="49" fontId="25" fillId="0" borderId="86" xfId="1" applyNumberFormat="1" applyFont="1" applyBorder="1" applyAlignment="1">
      <alignment horizontal="right" vertical="top" wrapText="1"/>
    </xf>
    <xf numFmtId="0" fontId="25" fillId="0" borderId="85" xfId="1" applyFont="1" applyBorder="1" applyAlignment="1">
      <alignment horizontal="justify" vertical="top" wrapText="1"/>
    </xf>
    <xf numFmtId="0" fontId="25" fillId="3" borderId="39" xfId="1" applyFont="1" applyFill="1" applyBorder="1" applyAlignment="1">
      <alignment horizontal="center" vertical="center" wrapText="1"/>
    </xf>
    <xf numFmtId="0" fontId="25" fillId="0" borderId="32" xfId="1" applyFont="1" applyBorder="1" applyAlignment="1">
      <alignment horizontal="justify" vertical="top" wrapText="1"/>
    </xf>
    <xf numFmtId="0" fontId="25" fillId="0" borderId="58" xfId="1" applyFont="1" applyBorder="1" applyAlignment="1">
      <alignment horizontal="justify" vertical="top" wrapText="1"/>
    </xf>
    <xf numFmtId="0" fontId="25" fillId="0" borderId="32" xfId="1" applyFont="1" applyBorder="1" applyAlignment="1">
      <alignment horizontal="center" vertical="top" wrapText="1"/>
    </xf>
    <xf numFmtId="49" fontId="25" fillId="0" borderId="17" xfId="1" applyNumberFormat="1" applyFont="1" applyBorder="1" applyAlignment="1">
      <alignment horizontal="center" vertical="top"/>
    </xf>
    <xf numFmtId="0" fontId="25" fillId="0" borderId="36" xfId="1" applyFont="1" applyBorder="1" applyAlignment="1">
      <alignment horizontal="justify" vertical="top" wrapText="1"/>
    </xf>
    <xf numFmtId="0" fontId="26" fillId="3" borderId="85" xfId="1" applyFont="1" applyFill="1" applyBorder="1" applyAlignment="1">
      <alignment horizontal="center" vertical="center" wrapText="1"/>
    </xf>
    <xf numFmtId="0" fontId="25" fillId="0" borderId="0" xfId="1" applyFont="1" applyAlignment="1">
      <alignment horizontal="justify" vertical="top"/>
    </xf>
    <xf numFmtId="0" fontId="36" fillId="2" borderId="41" xfId="1" applyFont="1" applyFill="1" applyBorder="1" applyAlignment="1">
      <alignment horizontal="center" vertical="center" wrapText="1"/>
    </xf>
    <xf numFmtId="0" fontId="36" fillId="2" borderId="35" xfId="1" applyFont="1" applyFill="1" applyBorder="1" applyAlignment="1">
      <alignment horizontal="center" vertical="center" wrapText="1"/>
    </xf>
    <xf numFmtId="0" fontId="36" fillId="0" borderId="33" xfId="1" applyFont="1" applyFill="1" applyBorder="1" applyAlignment="1">
      <alignment horizontal="center" vertical="center" wrapText="1"/>
    </xf>
    <xf numFmtId="0" fontId="36" fillId="0" borderId="35" xfId="1" applyFont="1" applyFill="1" applyBorder="1" applyAlignment="1">
      <alignment horizontal="center" vertical="center" wrapText="1"/>
    </xf>
    <xf numFmtId="0" fontId="33" fillId="3" borderId="39" xfId="1" applyFont="1" applyFill="1" applyBorder="1" applyAlignment="1">
      <alignment horizontal="center" vertical="center" wrapText="1"/>
    </xf>
    <xf numFmtId="0" fontId="31" fillId="3" borderId="39" xfId="1" applyFont="1" applyFill="1" applyBorder="1" applyAlignment="1">
      <alignment horizontal="center" vertical="top" wrapText="1"/>
    </xf>
    <xf numFmtId="0" fontId="30" fillId="0" borderId="32" xfId="1" applyFont="1" applyBorder="1" applyAlignment="1">
      <alignment horizontal="justify" vertical="top" wrapText="1"/>
    </xf>
    <xf numFmtId="49" fontId="30" fillId="0" borderId="40" xfId="1" applyNumberFormat="1" applyFont="1" applyBorder="1" applyAlignment="1">
      <alignment horizontal="justify" vertical="top"/>
    </xf>
    <xf numFmtId="0" fontId="32" fillId="0" borderId="85" xfId="1" applyFont="1" applyBorder="1" applyAlignment="1">
      <alignment horizontal="justify" vertical="top" wrapText="1"/>
    </xf>
    <xf numFmtId="0" fontId="33" fillId="0" borderId="39" xfId="1" applyFont="1" applyBorder="1" applyAlignment="1">
      <alignment horizontal="center" vertical="center" wrapText="1"/>
    </xf>
    <xf numFmtId="49" fontId="30" fillId="0" borderId="0" xfId="1" applyNumberFormat="1" applyFont="1" applyAlignment="1">
      <alignment horizontal="justify" vertical="top"/>
    </xf>
    <xf numFmtId="0" fontId="32" fillId="0" borderId="0" xfId="1" applyFont="1" applyAlignment="1">
      <alignment horizontal="justify" vertical="top" wrapText="1"/>
    </xf>
    <xf numFmtId="0" fontId="30" fillId="0" borderId="33" xfId="1" applyFont="1" applyBorder="1" applyAlignment="1">
      <alignment vertical="center" wrapText="1"/>
    </xf>
    <xf numFmtId="0" fontId="30" fillId="0" borderId="36" xfId="1" applyFont="1" applyBorder="1" applyAlignment="1">
      <alignment horizontal="justify" vertical="top" wrapText="1"/>
    </xf>
    <xf numFmtId="49" fontId="30" fillId="0" borderId="86" xfId="1" applyNumberFormat="1" applyFont="1" applyBorder="1" applyAlignment="1">
      <alignment horizontal="justify" vertical="top"/>
    </xf>
    <xf numFmtId="0" fontId="30" fillId="0" borderId="16" xfId="1" applyFont="1" applyBorder="1" applyAlignment="1">
      <alignment horizontal="justify" vertical="top" wrapText="1"/>
    </xf>
    <xf numFmtId="0" fontId="30" fillId="0" borderId="35" xfId="1" applyFont="1" applyBorder="1" applyAlignment="1">
      <alignment vertical="center" wrapText="1"/>
    </xf>
    <xf numFmtId="49" fontId="30" fillId="0" borderId="17" xfId="1" applyNumberFormat="1" applyFont="1" applyBorder="1" applyAlignment="1">
      <alignment horizontal="right" vertical="top" wrapText="1"/>
    </xf>
    <xf numFmtId="0" fontId="30" fillId="0" borderId="85" xfId="1" applyFont="1" applyBorder="1" applyAlignment="1">
      <alignment horizontal="justify" vertical="top" wrapText="1"/>
    </xf>
    <xf numFmtId="0" fontId="33" fillId="2" borderId="39" xfId="1" applyFont="1" applyFill="1" applyBorder="1" applyAlignment="1">
      <alignment horizontal="center" vertical="center" wrapText="1"/>
    </xf>
    <xf numFmtId="49" fontId="30" fillId="0" borderId="17" xfId="1" applyNumberFormat="1" applyFont="1" applyBorder="1" applyAlignment="1">
      <alignment horizontal="justify" vertical="top"/>
    </xf>
    <xf numFmtId="0" fontId="30" fillId="0" borderId="58" xfId="1" applyFont="1" applyBorder="1" applyAlignment="1">
      <alignment horizontal="justify" vertical="top" wrapText="1"/>
    </xf>
    <xf numFmtId="0" fontId="30" fillId="0" borderId="17" xfId="1" applyFont="1" applyBorder="1" applyAlignment="1">
      <alignment horizontal="justify" vertical="top"/>
    </xf>
    <xf numFmtId="49" fontId="30" fillId="0" borderId="86" xfId="1" applyNumberFormat="1" applyFont="1" applyBorder="1" applyAlignment="1">
      <alignment horizontal="right" vertical="top" wrapText="1"/>
    </xf>
    <xf numFmtId="0" fontId="30" fillId="0" borderId="86" xfId="1" applyFont="1" applyBorder="1" applyAlignment="1">
      <alignment horizontal="justify" vertical="top" wrapText="1"/>
    </xf>
    <xf numFmtId="0" fontId="33" fillId="0" borderId="92" xfId="1" applyFont="1" applyBorder="1" applyAlignment="1">
      <alignment vertical="center" wrapText="1"/>
    </xf>
    <xf numFmtId="0" fontId="33" fillId="0" borderId="92" xfId="1" applyFont="1" applyBorder="1" applyAlignment="1">
      <alignment horizontal="center" vertical="center" wrapText="1"/>
    </xf>
    <xf numFmtId="49" fontId="52" fillId="0" borderId="86" xfId="1" applyNumberFormat="1" applyFont="1" applyBorder="1" applyAlignment="1">
      <alignment horizontal="justify" vertical="top"/>
    </xf>
    <xf numFmtId="0" fontId="30" fillId="0" borderId="32" xfId="0" applyFont="1" applyBorder="1" applyAlignment="1">
      <alignment horizontal="justify" vertical="top" wrapText="1"/>
    </xf>
    <xf numFmtId="0" fontId="33" fillId="2" borderId="35" xfId="1" applyFont="1" applyFill="1" applyBorder="1" applyAlignment="1">
      <alignment horizontal="center" vertical="center" wrapText="1"/>
    </xf>
    <xf numFmtId="0" fontId="30" fillId="0" borderId="0" xfId="1" applyFont="1" applyAlignment="1">
      <alignment horizontal="justify" vertical="top" wrapText="1"/>
    </xf>
    <xf numFmtId="0" fontId="30" fillId="0" borderId="17" xfId="0" applyFont="1" applyBorder="1" applyAlignment="1">
      <alignment vertical="top" wrapText="1"/>
    </xf>
    <xf numFmtId="49" fontId="30" fillId="0" borderId="35" xfId="1" applyNumberFormat="1" applyFont="1" applyBorder="1" applyAlignment="1">
      <alignment horizontal="justify" vertical="top"/>
    </xf>
    <xf numFmtId="0" fontId="30" fillId="0" borderId="86" xfId="0" applyFont="1" applyBorder="1" applyAlignment="1">
      <alignment vertical="top" wrapText="1"/>
    </xf>
    <xf numFmtId="0" fontId="30" fillId="0" borderId="36" xfId="0" applyFont="1" applyBorder="1" applyAlignment="1">
      <alignment horizontal="justify" vertical="top" wrapText="1"/>
    </xf>
    <xf numFmtId="49" fontId="30" fillId="0" borderId="16" xfId="1" applyNumberFormat="1" applyFont="1" applyBorder="1" applyAlignment="1">
      <alignment horizontal="justify" vertical="top"/>
    </xf>
    <xf numFmtId="49" fontId="33" fillId="0" borderId="0" xfId="1" applyNumberFormat="1" applyFont="1" applyAlignment="1">
      <alignment horizontal="right" vertical="top"/>
    </xf>
    <xf numFmtId="0" fontId="33" fillId="0" borderId="0" xfId="1" applyFont="1" applyAlignment="1">
      <alignment horizontal="justify" vertical="top"/>
    </xf>
    <xf numFmtId="49" fontId="33" fillId="0" borderId="0" xfId="1" applyNumberFormat="1" applyFont="1" applyAlignment="1">
      <alignment horizontal="justify" vertical="top"/>
    </xf>
    <xf numFmtId="0" fontId="33" fillId="0" borderId="0" xfId="1" applyFont="1" applyAlignment="1">
      <alignment horizontal="center" vertical="top"/>
    </xf>
    <xf numFmtId="0" fontId="30" fillId="0" borderId="0" xfId="1" applyFont="1">
      <alignment vertical="center"/>
    </xf>
    <xf numFmtId="0" fontId="25" fillId="0" borderId="33" xfId="1" applyFont="1" applyFill="1" applyBorder="1" applyAlignment="1">
      <alignment vertical="top" wrapText="1" shrinkToFit="1"/>
    </xf>
    <xf numFmtId="0" fontId="25" fillId="0" borderId="35" xfId="1" applyFont="1" applyFill="1" applyBorder="1" applyAlignment="1">
      <alignment vertical="top" wrapText="1" shrinkToFit="1"/>
    </xf>
    <xf numFmtId="0" fontId="25" fillId="0" borderId="40" xfId="1" applyFont="1" applyFill="1" applyBorder="1" applyAlignment="1">
      <alignment horizontal="center" vertical="center" wrapText="1"/>
    </xf>
    <xf numFmtId="0" fontId="30" fillId="5" borderId="40" xfId="1" applyFont="1" applyFill="1" applyBorder="1" applyAlignment="1">
      <alignment horizontal="center" vertical="center" wrapText="1"/>
    </xf>
    <xf numFmtId="0" fontId="25" fillId="0" borderId="39" xfId="1" applyFont="1" applyFill="1" applyBorder="1" applyAlignment="1">
      <alignment horizontal="left" vertical="center" shrinkToFit="1"/>
    </xf>
    <xf numFmtId="0" fontId="30" fillId="5" borderId="39" xfId="1" applyFont="1" applyFill="1" applyBorder="1" applyAlignment="1">
      <alignment horizontal="left" vertical="center" shrinkToFit="1"/>
    </xf>
    <xf numFmtId="0" fontId="25" fillId="0" borderId="17" xfId="1" applyFont="1" applyFill="1" applyBorder="1" applyAlignment="1">
      <alignment horizontal="center" vertical="center" wrapText="1"/>
    </xf>
    <xf numFmtId="0" fontId="25" fillId="0" borderId="86" xfId="1" applyFont="1" applyFill="1" applyBorder="1" applyAlignment="1">
      <alignment horizontal="center" vertical="center" wrapText="1"/>
    </xf>
    <xf numFmtId="0" fontId="25" fillId="0" borderId="87" xfId="1" applyFont="1" applyFill="1" applyBorder="1" applyAlignment="1">
      <alignment horizontal="center" vertical="center" wrapText="1"/>
    </xf>
    <xf numFmtId="0" fontId="25" fillId="0" borderId="35" xfId="1" applyFont="1" applyFill="1" applyBorder="1" applyAlignment="1">
      <alignment horizontal="left" vertical="center" shrinkToFit="1"/>
    </xf>
    <xf numFmtId="0" fontId="25" fillId="0" borderId="41" xfId="1" applyFont="1" applyFill="1" applyBorder="1" applyAlignment="1">
      <alignment horizontal="left" vertical="center" shrinkToFit="1"/>
    </xf>
    <xf numFmtId="0" fontId="25" fillId="0" borderId="39" xfId="1" applyFont="1" applyFill="1" applyBorder="1" applyAlignment="1">
      <alignment horizontal="left" vertical="center" wrapText="1"/>
    </xf>
    <xf numFmtId="0" fontId="25" fillId="0" borderId="33" xfId="1" applyFont="1" applyFill="1" applyBorder="1" applyAlignment="1">
      <alignment horizontal="left" vertical="center" shrinkToFit="1"/>
    </xf>
    <xf numFmtId="0" fontId="30" fillId="0" borderId="39" xfId="1" applyFont="1" applyFill="1" applyBorder="1" applyAlignment="1">
      <alignment horizontal="left" vertical="center" shrinkToFit="1"/>
    </xf>
    <xf numFmtId="0" fontId="39" fillId="0" borderId="17" xfId="1" applyFont="1" applyBorder="1" applyAlignment="1">
      <alignment horizontal="left" vertical="center" wrapText="1"/>
    </xf>
    <xf numFmtId="0" fontId="24" fillId="5" borderId="41" xfId="1" applyFont="1" applyFill="1" applyBorder="1" applyAlignment="1">
      <alignment vertical="top"/>
    </xf>
    <xf numFmtId="0" fontId="24" fillId="5" borderId="39" xfId="1" applyFont="1" applyFill="1" applyBorder="1" applyAlignment="1">
      <alignment vertical="top"/>
    </xf>
    <xf numFmtId="0" fontId="24" fillId="5" borderId="33" xfId="1" applyFont="1" applyFill="1" applyBorder="1" applyAlignment="1">
      <alignment vertical="top" wrapText="1"/>
    </xf>
    <xf numFmtId="0" fontId="24" fillId="5" borderId="33" xfId="1" applyFont="1" applyFill="1" applyBorder="1" applyAlignment="1">
      <alignment vertical="top"/>
    </xf>
    <xf numFmtId="49" fontId="25" fillId="0" borderId="87" xfId="1" applyNumberFormat="1" applyFont="1" applyBorder="1" applyAlignment="1">
      <alignment horizontal="right" vertical="top" wrapText="1"/>
    </xf>
    <xf numFmtId="49" fontId="25" fillId="0" borderId="17" xfId="1" applyNumberFormat="1" applyFont="1" applyBorder="1" applyAlignment="1">
      <alignment horizontal="right" vertical="top" wrapText="1"/>
    </xf>
    <xf numFmtId="49" fontId="25" fillId="0" borderId="86" xfId="1" applyNumberFormat="1" applyFont="1" applyBorder="1" applyAlignment="1">
      <alignment horizontal="right" vertical="top" wrapText="1"/>
    </xf>
    <xf numFmtId="0" fontId="39" fillId="0" borderId="17" xfId="1" applyFont="1" applyBorder="1" applyAlignment="1">
      <alignment horizontal="left" vertical="center" wrapText="1"/>
    </xf>
    <xf numFmtId="0" fontId="25" fillId="0" borderId="58" xfId="1" applyFont="1" applyBorder="1" applyAlignment="1">
      <alignment horizontal="justify" vertical="top" wrapText="1"/>
    </xf>
    <xf numFmtId="0" fontId="25" fillId="0" borderId="32" xfId="1" applyFont="1" applyBorder="1" applyAlignment="1">
      <alignment horizontal="justify" vertical="top" wrapText="1"/>
    </xf>
    <xf numFmtId="0" fontId="25" fillId="0" borderId="36" xfId="1" applyFont="1" applyBorder="1" applyAlignment="1">
      <alignment horizontal="justify" vertical="top" wrapText="1"/>
    </xf>
    <xf numFmtId="0" fontId="25" fillId="0" borderId="32" xfId="1" applyFont="1" applyBorder="1" applyAlignment="1">
      <alignment horizontal="center" vertical="top" wrapText="1"/>
    </xf>
    <xf numFmtId="49" fontId="25" fillId="0" borderId="87" xfId="1" applyNumberFormat="1" applyFont="1" applyBorder="1" applyAlignment="1">
      <alignment horizontal="center" vertical="top"/>
    </xf>
    <xf numFmtId="49" fontId="25" fillId="0" borderId="17" xfId="1" applyNumberFormat="1" applyFont="1" applyBorder="1" applyAlignment="1">
      <alignment horizontal="center" vertical="top"/>
    </xf>
    <xf numFmtId="0" fontId="36" fillId="2" borderId="41" xfId="1" applyFont="1" applyFill="1" applyBorder="1" applyAlignment="1">
      <alignment horizontal="center" vertical="center" wrapText="1"/>
    </xf>
    <xf numFmtId="0" fontId="36" fillId="2" borderId="35" xfId="1" applyFont="1" applyFill="1" applyBorder="1" applyAlignment="1">
      <alignment horizontal="center" vertical="center" wrapText="1"/>
    </xf>
    <xf numFmtId="0" fontId="36" fillId="0" borderId="33" xfId="1" applyFont="1" applyFill="1" applyBorder="1" applyAlignment="1">
      <alignment horizontal="center" vertical="center" wrapText="1"/>
    </xf>
    <xf numFmtId="0" fontId="36" fillId="0" borderId="35" xfId="1" applyFont="1" applyFill="1" applyBorder="1" applyAlignment="1">
      <alignment horizontal="center" vertical="center" wrapText="1"/>
    </xf>
    <xf numFmtId="0" fontId="54" fillId="0" borderId="0" xfId="0" applyFont="1" applyAlignment="1">
      <alignment vertical="center"/>
    </xf>
    <xf numFmtId="0" fontId="25" fillId="0" borderId="0" xfId="0" applyFont="1" applyAlignment="1">
      <alignment vertical="center"/>
    </xf>
    <xf numFmtId="0" fontId="25" fillId="3" borderId="0" xfId="0" applyFont="1" applyFill="1" applyAlignment="1">
      <alignment vertical="center"/>
    </xf>
    <xf numFmtId="0" fontId="25" fillId="0" borderId="0" xfId="0" applyFont="1" applyAlignment="1">
      <alignment horizontal="right" vertical="center"/>
    </xf>
    <xf numFmtId="0" fontId="25" fillId="0" borderId="39" xfId="1" applyFont="1" applyFill="1" applyBorder="1" applyAlignment="1">
      <alignment vertical="top" wrapText="1"/>
    </xf>
    <xf numFmtId="49" fontId="25" fillId="0" borderId="87" xfId="1" applyNumberFormat="1" applyFont="1" applyBorder="1" applyAlignment="1">
      <alignment horizontal="right" vertical="top"/>
    </xf>
    <xf numFmtId="0" fontId="25" fillId="0" borderId="58" xfId="1" applyFont="1" applyFill="1" applyBorder="1" applyAlignment="1">
      <alignment horizontal="justify" vertical="top" wrapText="1"/>
    </xf>
    <xf numFmtId="49" fontId="25" fillId="0" borderId="17" xfId="1" applyNumberFormat="1" applyFont="1" applyBorder="1" applyAlignment="1">
      <alignment horizontal="right" vertical="top" wrapText="1"/>
    </xf>
    <xf numFmtId="49" fontId="25" fillId="0" borderId="86" xfId="1" applyNumberFormat="1" applyFont="1" applyBorder="1" applyAlignment="1">
      <alignment horizontal="right" vertical="top" wrapText="1"/>
    </xf>
    <xf numFmtId="49" fontId="25" fillId="0" borderId="17" xfId="1" applyNumberFormat="1" applyFont="1" applyBorder="1" applyAlignment="1">
      <alignment horizontal="center" vertical="top"/>
    </xf>
    <xf numFmtId="0" fontId="25" fillId="0" borderId="36" xfId="1" applyFont="1" applyBorder="1" applyAlignment="1">
      <alignment horizontal="justify" vertical="top" wrapText="1"/>
    </xf>
    <xf numFmtId="0" fontId="25" fillId="0" borderId="36" xfId="1" applyFont="1" applyFill="1" applyBorder="1" applyAlignment="1">
      <alignment horizontal="justify" vertical="top" wrapText="1"/>
    </xf>
    <xf numFmtId="0" fontId="25" fillId="0" borderId="32" xfId="1" applyFont="1" applyFill="1" applyBorder="1" applyAlignment="1">
      <alignment horizontal="justify" vertical="top" wrapText="1"/>
    </xf>
    <xf numFmtId="0" fontId="36" fillId="2" borderId="35" xfId="1" applyFont="1" applyFill="1" applyBorder="1" applyAlignment="1">
      <alignment horizontal="center" vertical="center" wrapText="1"/>
    </xf>
    <xf numFmtId="0" fontId="36" fillId="0" borderId="33" xfId="1" applyFont="1" applyFill="1" applyBorder="1" applyAlignment="1">
      <alignment horizontal="center" vertical="center" wrapText="1"/>
    </xf>
    <xf numFmtId="0" fontId="36" fillId="0" borderId="35" xfId="1" applyFont="1" applyFill="1" applyBorder="1" applyAlignment="1">
      <alignment horizontal="center" vertical="center" wrapText="1"/>
    </xf>
    <xf numFmtId="49" fontId="25" fillId="0" borderId="40" xfId="1" applyNumberFormat="1" applyFont="1" applyBorder="1" applyAlignment="1">
      <alignment horizontal="center" vertical="top"/>
    </xf>
    <xf numFmtId="0" fontId="25" fillId="0" borderId="92" xfId="1" applyFont="1" applyFill="1" applyBorder="1" applyAlignment="1">
      <alignment horizontal="center" wrapText="1"/>
    </xf>
    <xf numFmtId="0" fontId="25" fillId="0" borderId="39" xfId="1" applyFont="1" applyFill="1" applyBorder="1" applyAlignment="1">
      <alignment wrapText="1"/>
    </xf>
    <xf numFmtId="0" fontId="39" fillId="0" borderId="0" xfId="1" applyFont="1" applyBorder="1" applyAlignment="1">
      <alignment wrapText="1"/>
    </xf>
    <xf numFmtId="0" fontId="26" fillId="0" borderId="0" xfId="1" applyFont="1" applyAlignment="1"/>
    <xf numFmtId="49" fontId="25" fillId="0" borderId="40" xfId="1" applyNumberFormat="1" applyFont="1" applyFill="1" applyBorder="1" applyAlignment="1">
      <alignment horizontal="justify" vertical="top"/>
    </xf>
    <xf numFmtId="49" fontId="25" fillId="0" borderId="40" xfId="1" applyNumberFormat="1" applyFont="1" applyFill="1" applyBorder="1" applyAlignment="1">
      <alignment horizontal="right" vertical="top"/>
    </xf>
    <xf numFmtId="49" fontId="30" fillId="5" borderId="40" xfId="1" applyNumberFormat="1" applyFont="1" applyFill="1" applyBorder="1" applyAlignment="1">
      <alignment horizontal="right" vertical="top"/>
    </xf>
    <xf numFmtId="49" fontId="25" fillId="0" borderId="86" xfId="1" applyNumberFormat="1" applyFont="1" applyFill="1" applyBorder="1" applyAlignment="1">
      <alignment horizontal="right" vertical="top"/>
    </xf>
    <xf numFmtId="49" fontId="30" fillId="5" borderId="86" xfId="1" applyNumberFormat="1" applyFont="1" applyFill="1" applyBorder="1" applyAlignment="1">
      <alignment horizontal="right" vertical="top"/>
    </xf>
    <xf numFmtId="0" fontId="40" fillId="5" borderId="35" xfId="1" applyFont="1" applyFill="1" applyBorder="1" applyAlignment="1">
      <alignment vertical="top" wrapText="1"/>
    </xf>
    <xf numFmtId="0" fontId="38" fillId="5" borderId="35" xfId="1" applyFont="1" applyFill="1" applyBorder="1" applyAlignment="1">
      <alignment vertical="top" wrapText="1"/>
    </xf>
    <xf numFmtId="49" fontId="25" fillId="0" borderId="40" xfId="1" applyNumberFormat="1" applyFont="1" applyBorder="1" applyAlignment="1">
      <alignment horizontal="right" vertical="top"/>
    </xf>
    <xf numFmtId="0" fontId="25" fillId="0" borderId="86" xfId="1" applyFont="1" applyFill="1" applyBorder="1" applyAlignment="1">
      <alignment horizontal="center" vertical="center" wrapText="1"/>
    </xf>
    <xf numFmtId="0" fontId="25" fillId="0" borderId="41" xfId="1" applyFont="1" applyFill="1" applyBorder="1" applyAlignment="1">
      <alignment horizontal="left" vertical="center" shrinkToFit="1"/>
    </xf>
    <xf numFmtId="0" fontId="38" fillId="0" borderId="33" xfId="1" applyFont="1" applyFill="1" applyBorder="1" applyAlignment="1">
      <alignment horizontal="center" vertical="center" wrapText="1"/>
    </xf>
    <xf numFmtId="0" fontId="38" fillId="0" borderId="35" xfId="1" applyFont="1" applyFill="1" applyBorder="1" applyAlignment="1">
      <alignment horizontal="center" vertical="center" wrapText="1"/>
    </xf>
    <xf numFmtId="0" fontId="25" fillId="0" borderId="33" xfId="1" applyFont="1" applyFill="1" applyBorder="1" applyAlignment="1">
      <alignment horizontal="left" vertical="center" shrinkToFit="1"/>
    </xf>
    <xf numFmtId="0" fontId="25" fillId="0" borderId="32" xfId="1" applyFont="1" applyFill="1" applyBorder="1" applyAlignment="1">
      <alignment horizontal="center" vertical="top" wrapText="1"/>
    </xf>
    <xf numFmtId="0" fontId="25" fillId="0" borderId="36" xfId="1" applyFont="1" applyFill="1" applyBorder="1" applyAlignment="1">
      <alignment horizontal="center" vertical="top" wrapText="1"/>
    </xf>
    <xf numFmtId="0" fontId="25" fillId="0" borderId="32" xfId="1" applyFont="1" applyFill="1" applyBorder="1" applyAlignment="1">
      <alignment horizontal="left" vertical="top" wrapText="1"/>
    </xf>
    <xf numFmtId="0" fontId="25" fillId="0" borderId="0" xfId="1" applyFont="1" applyFill="1" applyBorder="1" applyAlignment="1">
      <alignment horizontal="justify" vertical="top" wrapText="1"/>
    </xf>
    <xf numFmtId="0" fontId="25" fillId="0" borderId="40" xfId="1" applyFont="1" applyFill="1" applyBorder="1" applyAlignment="1">
      <alignment horizontal="justify" vertical="top" wrapText="1"/>
    </xf>
    <xf numFmtId="0" fontId="25" fillId="0" borderId="87" xfId="1" applyFont="1" applyFill="1" applyBorder="1" applyAlignment="1">
      <alignment horizontal="justify" vertical="top" wrapText="1"/>
    </xf>
    <xf numFmtId="0" fontId="25" fillId="0" borderId="41" xfId="1" applyFont="1" applyFill="1" applyBorder="1" applyAlignment="1">
      <alignment vertical="top" wrapText="1" shrinkToFit="1"/>
    </xf>
    <xf numFmtId="0" fontId="36" fillId="0" borderId="33" xfId="1" applyFont="1" applyFill="1" applyBorder="1" applyAlignment="1">
      <alignment vertical="center" wrapText="1"/>
    </xf>
    <xf numFmtId="0" fontId="36" fillId="0" borderId="35" xfId="1" applyFont="1" applyFill="1" applyBorder="1" applyAlignment="1">
      <alignment vertical="center" wrapText="1"/>
    </xf>
    <xf numFmtId="0" fontId="25" fillId="0" borderId="17" xfId="1" applyFont="1" applyFill="1" applyBorder="1" applyAlignment="1">
      <alignment vertical="top" wrapText="1" shrinkToFit="1"/>
    </xf>
    <xf numFmtId="0" fontId="25" fillId="0" borderId="86" xfId="1" applyFont="1" applyFill="1" applyBorder="1" applyAlignment="1">
      <alignment vertical="top" wrapText="1" shrinkToFit="1"/>
    </xf>
    <xf numFmtId="0" fontId="30" fillId="0" borderId="40" xfId="1" applyFont="1" applyFill="1" applyBorder="1" applyAlignment="1">
      <alignment horizontal="justify" vertical="top" wrapText="1" shrinkToFit="1"/>
    </xf>
    <xf numFmtId="0" fontId="51" fillId="0" borderId="39" xfId="1" applyFont="1" applyFill="1" applyBorder="1" applyAlignment="1">
      <alignment horizontal="center" vertical="center" wrapText="1"/>
    </xf>
    <xf numFmtId="0" fontId="30" fillId="0" borderId="40" xfId="1" applyFont="1" applyFill="1" applyBorder="1" applyAlignment="1">
      <alignment horizontal="center" vertical="center" wrapText="1"/>
    </xf>
    <xf numFmtId="0" fontId="30" fillId="0" borderId="40" xfId="1" applyFont="1" applyFill="1" applyBorder="1" applyAlignment="1">
      <alignment vertical="top" wrapText="1"/>
    </xf>
    <xf numFmtId="0" fontId="30" fillId="0" borderId="40" xfId="1" applyFont="1" applyFill="1" applyBorder="1" applyAlignment="1">
      <alignment horizontal="justify" vertical="center" wrapText="1" shrinkToFit="1"/>
    </xf>
    <xf numFmtId="0" fontId="30" fillId="0" borderId="40" xfId="1" applyFont="1" applyFill="1" applyBorder="1" applyAlignment="1">
      <alignment horizontal="center" vertical="top" wrapText="1"/>
    </xf>
    <xf numFmtId="0" fontId="30" fillId="0" borderId="39" xfId="1" applyFont="1" applyFill="1" applyBorder="1" applyAlignment="1">
      <alignment horizontal="left" vertical="top" shrinkToFit="1"/>
    </xf>
    <xf numFmtId="0" fontId="25" fillId="0" borderId="58" xfId="1" applyFont="1" applyFill="1" applyBorder="1" applyAlignment="1">
      <alignment horizontal="justify" vertical="top" wrapText="1"/>
    </xf>
    <xf numFmtId="0" fontId="25" fillId="0" borderId="32" xfId="1" applyFont="1" applyFill="1" applyBorder="1" applyAlignment="1">
      <alignment horizontal="justify" vertical="top" wrapText="1"/>
    </xf>
    <xf numFmtId="49" fontId="25" fillId="0" borderId="17" xfId="1" applyNumberFormat="1" applyFont="1" applyBorder="1" applyAlignment="1">
      <alignment horizontal="right" vertical="top" wrapText="1"/>
    </xf>
    <xf numFmtId="0" fontId="25" fillId="0" borderId="36" xfId="1" applyFont="1" applyFill="1" applyBorder="1" applyAlignment="1">
      <alignment horizontal="justify" vertical="top" wrapText="1"/>
    </xf>
    <xf numFmtId="0" fontId="25" fillId="0" borderId="32" xfId="1" applyFont="1" applyBorder="1" applyAlignment="1">
      <alignment horizontal="justify" vertical="top" wrapText="1"/>
    </xf>
    <xf numFmtId="0" fontId="25" fillId="0" borderId="58" xfId="1" applyFont="1" applyBorder="1" applyAlignment="1">
      <alignment horizontal="justify" vertical="top" wrapText="1"/>
    </xf>
    <xf numFmtId="0" fontId="25" fillId="0" borderId="32" xfId="1" applyFont="1" applyBorder="1" applyAlignment="1">
      <alignment horizontal="center" vertical="top" wrapText="1"/>
    </xf>
    <xf numFmtId="0" fontId="25" fillId="0" borderId="36" xfId="1" applyFont="1" applyBorder="1" applyAlignment="1">
      <alignment horizontal="justify" vertical="top" wrapText="1"/>
    </xf>
    <xf numFmtId="0" fontId="40" fillId="0" borderId="0" xfId="1" applyFont="1" applyFill="1" applyBorder="1" applyAlignment="1">
      <alignment vertical="center" wrapText="1"/>
    </xf>
    <xf numFmtId="0" fontId="26" fillId="0" borderId="0" xfId="1" applyFont="1" applyFill="1">
      <alignment vertical="center"/>
    </xf>
    <xf numFmtId="0" fontId="25" fillId="0" borderId="34" xfId="1" applyFont="1" applyFill="1" applyBorder="1" applyAlignment="1">
      <alignment horizontal="center" vertical="top" wrapText="1"/>
    </xf>
    <xf numFmtId="49" fontId="25" fillId="0" borderId="34" xfId="1" applyNumberFormat="1" applyFont="1" applyFill="1" applyBorder="1" applyAlignment="1">
      <alignment horizontal="center" vertical="top"/>
    </xf>
    <xf numFmtId="0" fontId="36" fillId="0" borderId="34" xfId="1" applyFont="1" applyFill="1" applyBorder="1" applyAlignment="1">
      <alignment horizontal="center" vertical="center" wrapText="1"/>
    </xf>
    <xf numFmtId="49" fontId="25" fillId="0" borderId="0" xfId="1" applyNumberFormat="1" applyFont="1" applyFill="1" applyBorder="1" applyAlignment="1">
      <alignment vertical="top" wrapText="1"/>
    </xf>
    <xf numFmtId="49" fontId="25" fillId="0" borderId="17" xfId="1" applyNumberFormat="1" applyFont="1" applyBorder="1" applyAlignment="1">
      <alignment horizontal="right" vertical="top" wrapText="1"/>
    </xf>
    <xf numFmtId="49" fontId="25" fillId="0" borderId="86" xfId="1" applyNumberFormat="1" applyFont="1" applyBorder="1" applyAlignment="1">
      <alignment horizontal="right" vertical="top" wrapText="1"/>
    </xf>
    <xf numFmtId="0" fontId="25" fillId="0" borderId="32" xfId="1" applyFont="1" applyBorder="1" applyAlignment="1">
      <alignment horizontal="justify" vertical="top" wrapText="1"/>
    </xf>
    <xf numFmtId="0" fontId="25" fillId="0" borderId="58" xfId="1" applyFont="1" applyBorder="1" applyAlignment="1">
      <alignment horizontal="justify" vertical="top" wrapText="1"/>
    </xf>
    <xf numFmtId="0" fontId="25" fillId="0" borderId="32" xfId="1" applyFont="1" applyBorder="1" applyAlignment="1">
      <alignment horizontal="center" vertical="top" wrapText="1"/>
    </xf>
    <xf numFmtId="0" fontId="25" fillId="0" borderId="36" xfId="1" applyFont="1" applyFill="1" applyBorder="1" applyAlignment="1">
      <alignment horizontal="justify" vertical="top" wrapText="1"/>
    </xf>
    <xf numFmtId="0" fontId="25" fillId="0" borderId="32" xfId="1" applyFont="1" applyBorder="1" applyAlignment="1">
      <alignment horizontal="left" vertical="top" wrapText="1"/>
    </xf>
    <xf numFmtId="49" fontId="25" fillId="0" borderId="17" xfId="1" applyNumberFormat="1" applyFont="1" applyBorder="1" applyAlignment="1">
      <alignment horizontal="right" vertical="top" wrapText="1"/>
    </xf>
    <xf numFmtId="0" fontId="25" fillId="0" borderId="32" xfId="1" applyFont="1" applyFill="1" applyBorder="1" applyAlignment="1">
      <alignment horizontal="justify" vertical="top" wrapText="1"/>
    </xf>
    <xf numFmtId="0" fontId="25" fillId="0" borderId="32" xfId="1" applyFont="1" applyBorder="1" applyAlignment="1">
      <alignment horizontal="justify" vertical="top" wrapText="1"/>
    </xf>
    <xf numFmtId="0" fontId="25" fillId="0" borderId="36" xfId="1" applyFont="1" applyBorder="1" applyAlignment="1">
      <alignment horizontal="justify" vertical="top" wrapText="1"/>
    </xf>
    <xf numFmtId="0" fontId="25" fillId="0" borderId="58" xfId="1" applyFont="1" applyBorder="1" applyAlignment="1">
      <alignment horizontal="justify" vertical="top" wrapText="1"/>
    </xf>
    <xf numFmtId="0" fontId="25" fillId="0" borderId="32" xfId="1" applyFont="1" applyBorder="1" applyAlignment="1">
      <alignment horizontal="center" vertical="top" wrapText="1"/>
    </xf>
    <xf numFmtId="0" fontId="24" fillId="0" borderId="0" xfId="1" applyFont="1" applyAlignment="1">
      <alignment vertical="top" wrapText="1"/>
    </xf>
    <xf numFmtId="0" fontId="25" fillId="0" borderId="36" xfId="1" applyFont="1" applyBorder="1" applyAlignment="1">
      <alignment vertical="top" wrapText="1"/>
    </xf>
    <xf numFmtId="0" fontId="39" fillId="0" borderId="0" xfId="1" applyFont="1" applyAlignment="1">
      <alignment vertical="top" wrapText="1"/>
    </xf>
    <xf numFmtId="0" fontId="25" fillId="0" borderId="16" xfId="1" applyFont="1" applyBorder="1" applyAlignment="1">
      <alignment horizontal="right" vertical="top" wrapText="1"/>
    </xf>
    <xf numFmtId="0" fontId="25" fillId="4" borderId="92" xfId="1" applyFont="1" applyFill="1" applyBorder="1" applyAlignment="1">
      <alignment horizontal="center" wrapText="1"/>
    </xf>
    <xf numFmtId="0" fontId="25" fillId="4" borderId="39" xfId="1" applyFont="1" applyFill="1" applyBorder="1" applyAlignment="1">
      <alignment wrapText="1"/>
    </xf>
    <xf numFmtId="49" fontId="25" fillId="0" borderId="17" xfId="1" applyNumberFormat="1" applyFont="1" applyBorder="1" applyAlignment="1">
      <alignment horizontal="justify" vertical="top" wrapText="1"/>
    </xf>
    <xf numFmtId="49" fontId="25" fillId="0" borderId="40" xfId="1" applyNumberFormat="1" applyFont="1" applyBorder="1" applyAlignment="1">
      <alignment vertical="top" shrinkToFit="1"/>
    </xf>
    <xf numFmtId="49" fontId="25" fillId="0" borderId="16" xfId="1" applyNumberFormat="1" applyFont="1" applyBorder="1" applyAlignment="1">
      <alignment horizontal="justify" vertical="top"/>
    </xf>
    <xf numFmtId="0" fontId="29" fillId="0" borderId="85" xfId="1" applyFont="1" applyBorder="1" applyAlignment="1">
      <alignment horizontal="justify" vertical="top" wrapText="1"/>
    </xf>
    <xf numFmtId="0" fontId="29" fillId="0" borderId="0" xfId="1" applyFont="1" applyAlignment="1">
      <alignment horizontal="justify" vertical="top" wrapText="1"/>
    </xf>
    <xf numFmtId="0" fontId="25" fillId="0" borderId="87" xfId="1" applyFont="1" applyBorder="1" applyAlignment="1">
      <alignment horizontal="right" vertical="top"/>
    </xf>
    <xf numFmtId="0" fontId="25" fillId="0" borderId="40" xfId="1" applyFont="1" applyBorder="1" applyAlignment="1">
      <alignment horizontal="right" vertical="top"/>
    </xf>
    <xf numFmtId="0" fontId="25" fillId="0" borderId="17" xfId="1" applyFont="1" applyBorder="1" applyAlignment="1">
      <alignment horizontal="justify" vertical="top"/>
    </xf>
    <xf numFmtId="0" fontId="25" fillId="0" borderId="86" xfId="1" applyFont="1" applyBorder="1" applyAlignment="1">
      <alignment horizontal="justify" vertical="top" wrapText="1"/>
    </xf>
    <xf numFmtId="0" fontId="26" fillId="0" borderId="92" xfId="1" applyFont="1" applyBorder="1" applyAlignment="1">
      <alignment vertical="center" wrapText="1"/>
    </xf>
    <xf numFmtId="0" fontId="26" fillId="0" borderId="92" xfId="1" applyFont="1" applyBorder="1" applyAlignment="1">
      <alignment horizontal="center" vertical="center" wrapText="1"/>
    </xf>
    <xf numFmtId="49" fontId="57" fillId="0" borderId="86" xfId="1" applyNumberFormat="1" applyFont="1" applyBorder="1" applyAlignment="1">
      <alignment horizontal="justify" vertical="top"/>
    </xf>
    <xf numFmtId="0" fontId="25" fillId="0" borderId="86" xfId="1" applyFont="1" applyBorder="1" applyAlignment="1">
      <alignment horizontal="right" vertical="top"/>
    </xf>
    <xf numFmtId="0" fontId="38" fillId="0" borderId="0" xfId="1" applyFont="1" applyAlignment="1">
      <alignment vertical="top"/>
    </xf>
    <xf numFmtId="0" fontId="24" fillId="0" borderId="0" xfId="1" applyFont="1" applyAlignment="1">
      <alignment vertical="top"/>
    </xf>
    <xf numFmtId="0" fontId="26" fillId="0" borderId="0" xfId="1" applyFont="1" applyAlignment="1">
      <alignment horizontal="left"/>
    </xf>
    <xf numFmtId="0" fontId="37" fillId="0" borderId="0" xfId="1" applyFont="1" applyAlignment="1">
      <alignment horizontal="center"/>
    </xf>
    <xf numFmtId="0" fontId="37" fillId="0" borderId="0" xfId="1" applyFont="1" applyAlignment="1">
      <alignment horizontal="center" vertical="top"/>
    </xf>
    <xf numFmtId="0" fontId="38" fillId="0" borderId="0" xfId="1" applyFont="1" applyAlignment="1">
      <alignment horizontal="center"/>
    </xf>
    <xf numFmtId="0" fontId="25" fillId="0" borderId="0" xfId="1" applyFont="1" applyAlignment="1"/>
    <xf numFmtId="0" fontId="38" fillId="0" borderId="17" xfId="1" applyFont="1" applyBorder="1" applyAlignment="1">
      <alignment vertical="top"/>
    </xf>
    <xf numFmtId="0" fontId="25" fillId="0" borderId="116" xfId="1" applyFont="1" applyBorder="1" applyAlignment="1">
      <alignment horizontal="left" vertical="center" wrapText="1" shrinkToFit="1"/>
    </xf>
    <xf numFmtId="0" fontId="36" fillId="0" borderId="116" xfId="1" applyFont="1" applyBorder="1" applyAlignment="1">
      <alignment horizontal="center" vertical="center" wrapText="1"/>
    </xf>
    <xf numFmtId="0" fontId="25" fillId="0" borderId="40" xfId="1" applyFont="1" applyBorder="1" applyAlignment="1">
      <alignment horizontal="center" vertical="center" wrapText="1"/>
    </xf>
    <xf numFmtId="0" fontId="25" fillId="0" borderId="39" xfId="1" applyFont="1" applyBorder="1" applyAlignment="1">
      <alignment horizontal="left" vertical="center" shrinkToFit="1"/>
    </xf>
    <xf numFmtId="0" fontId="25" fillId="0" borderId="33" xfId="1" applyFont="1" applyBorder="1" applyAlignment="1">
      <alignment vertical="top" wrapText="1" shrinkToFit="1"/>
    </xf>
    <xf numFmtId="177" fontId="36" fillId="0" borderId="33" xfId="1" applyNumberFormat="1" applyFont="1" applyBorder="1" applyAlignment="1">
      <alignment vertical="center" wrapText="1"/>
    </xf>
    <xf numFmtId="0" fontId="25" fillId="4" borderId="114" xfId="1" applyFont="1" applyFill="1" applyBorder="1" applyAlignment="1">
      <alignment horizontal="center" vertical="center" wrapText="1"/>
    </xf>
    <xf numFmtId="0" fontId="25" fillId="4" borderId="92" xfId="1" applyFont="1" applyFill="1" applyBorder="1" applyAlignment="1">
      <alignment horizontal="left" vertical="center" wrapText="1"/>
    </xf>
    <xf numFmtId="0" fontId="38" fillId="0" borderId="41" xfId="1" applyFont="1" applyBorder="1" applyAlignment="1">
      <alignment horizontal="center" vertical="center" wrapText="1"/>
    </xf>
    <xf numFmtId="0" fontId="25" fillId="0" borderId="35" xfId="1" applyFont="1" applyBorder="1" applyAlignment="1">
      <alignment vertical="top" wrapText="1" shrinkToFit="1"/>
    </xf>
    <xf numFmtId="0" fontId="25" fillId="4" borderId="110" xfId="1" applyFont="1" applyFill="1" applyBorder="1" applyAlignment="1">
      <alignment horizontal="center" vertical="center" wrapText="1"/>
    </xf>
    <xf numFmtId="0" fontId="25" fillId="4" borderId="93" xfId="1" applyFont="1" applyFill="1" applyBorder="1" applyAlignment="1">
      <alignment horizontal="left" vertical="center" wrapText="1"/>
    </xf>
    <xf numFmtId="0" fontId="25" fillId="0" borderId="117" xfId="1" applyFont="1" applyBorder="1" applyAlignment="1">
      <alignment horizontal="left" vertical="center" wrapText="1" shrinkToFit="1"/>
    </xf>
    <xf numFmtId="0" fontId="36" fillId="0" borderId="117" xfId="1" applyFont="1" applyBorder="1" applyAlignment="1">
      <alignment horizontal="center" vertical="center" wrapText="1"/>
    </xf>
    <xf numFmtId="0" fontId="25" fillId="0" borderId="40" xfId="1" applyFont="1" applyBorder="1" applyAlignment="1">
      <alignment horizontal="right" vertical="center" wrapText="1"/>
    </xf>
    <xf numFmtId="0" fontId="25" fillId="0" borderId="0" xfId="1" applyFont="1" applyAlignment="1">
      <alignment vertical="center" wrapText="1"/>
    </xf>
    <xf numFmtId="0" fontId="25" fillId="0" borderId="0" xfId="1" applyFont="1" applyAlignment="1">
      <alignment horizontal="center" vertical="center" wrapText="1"/>
    </xf>
    <xf numFmtId="0" fontId="25" fillId="0" borderId="0" xfId="1" applyFont="1" applyAlignment="1">
      <alignment horizontal="left" vertical="center" shrinkToFit="1"/>
    </xf>
    <xf numFmtId="0" fontId="38" fillId="0" borderId="0" xfId="1" applyFont="1" applyAlignment="1">
      <alignment horizontal="left" vertical="center" wrapText="1"/>
    </xf>
    <xf numFmtId="0" fontId="25" fillId="0" borderId="86" xfId="1" applyFont="1" applyBorder="1" applyAlignment="1">
      <alignment horizontal="justify" vertical="center" shrinkToFit="1"/>
    </xf>
    <xf numFmtId="0" fontId="25" fillId="0" borderId="17" xfId="1" applyFont="1" applyBorder="1" applyAlignment="1">
      <alignment horizontal="justify" vertical="center" shrinkToFit="1"/>
    </xf>
    <xf numFmtId="0" fontId="25" fillId="0" borderId="33" xfId="1" applyFont="1" applyBorder="1" applyAlignment="1">
      <alignment horizontal="left" vertical="center" wrapText="1" shrinkToFit="1"/>
    </xf>
    <xf numFmtId="0" fontId="36" fillId="0" borderId="33" xfId="1" applyFont="1" applyBorder="1" applyAlignment="1">
      <alignment vertical="center" wrapText="1"/>
    </xf>
    <xf numFmtId="0" fontId="36" fillId="0" borderId="41" xfId="1" applyFont="1" applyBorder="1" applyAlignment="1">
      <alignment vertical="center" wrapText="1"/>
    </xf>
    <xf numFmtId="0" fontId="38" fillId="0" borderId="39" xfId="1" applyFont="1" applyBorder="1" applyAlignment="1">
      <alignment horizontal="center" vertical="center" wrapText="1"/>
    </xf>
    <xf numFmtId="0" fontId="36" fillId="0" borderId="39" xfId="1" applyFont="1" applyBorder="1" applyAlignment="1">
      <alignment horizontal="center" vertical="center" shrinkToFit="1"/>
    </xf>
    <xf numFmtId="0" fontId="25" fillId="0" borderId="40" xfId="1" applyFont="1" applyBorder="1" applyAlignment="1">
      <alignment horizontal="justify" vertical="top" wrapText="1" shrinkToFit="1"/>
    </xf>
    <xf numFmtId="0" fontId="36" fillId="0" borderId="35" xfId="1" applyFont="1" applyBorder="1" applyAlignment="1">
      <alignment vertical="center" wrapText="1"/>
    </xf>
    <xf numFmtId="0" fontId="25" fillId="0" borderId="17" xfId="1" applyFont="1" applyBorder="1" applyAlignment="1">
      <alignment vertical="top" wrapText="1" shrinkToFit="1"/>
    </xf>
    <xf numFmtId="0" fontId="25" fillId="0" borderId="17" xfId="1" applyFont="1" applyBorder="1" applyAlignment="1">
      <alignment horizontal="left" vertical="center" wrapText="1" shrinkToFit="1"/>
    </xf>
    <xf numFmtId="0" fontId="25" fillId="0" borderId="33" xfId="1" applyFont="1" applyBorder="1" applyAlignment="1">
      <alignment horizontal="justify" vertical="center" wrapText="1"/>
    </xf>
    <xf numFmtId="0" fontId="25" fillId="0" borderId="41" xfId="1" applyFont="1" applyBorder="1" applyAlignment="1">
      <alignment vertical="top" wrapText="1" shrinkToFit="1"/>
    </xf>
    <xf numFmtId="177" fontId="36" fillId="0" borderId="35" xfId="1" applyNumberFormat="1" applyFont="1" applyBorder="1" applyAlignment="1">
      <alignment vertical="center" wrapText="1"/>
    </xf>
    <xf numFmtId="177" fontId="25" fillId="0" borderId="0" xfId="1" applyNumberFormat="1" applyFont="1" applyAlignment="1">
      <alignment horizontal="justify" vertical="center" wrapText="1"/>
    </xf>
    <xf numFmtId="177" fontId="36" fillId="0" borderId="117" xfId="1" applyNumberFormat="1" applyFont="1" applyBorder="1" applyAlignment="1">
      <alignment vertical="center" wrapText="1"/>
    </xf>
    <xf numFmtId="0" fontId="25" fillId="0" borderId="115" xfId="1" applyFont="1" applyBorder="1" applyAlignment="1">
      <alignment horizontal="left" vertical="center" wrapText="1" shrinkToFit="1"/>
    </xf>
    <xf numFmtId="0" fontId="36" fillId="0" borderId="118" xfId="1" applyFont="1" applyBorder="1" applyAlignment="1">
      <alignment horizontal="center" vertical="center" wrapText="1"/>
    </xf>
    <xf numFmtId="0" fontId="25" fillId="0" borderId="118" xfId="1" applyFont="1" applyBorder="1" applyAlignment="1">
      <alignment horizontal="left" vertical="top" wrapText="1" shrinkToFit="1"/>
    </xf>
    <xf numFmtId="0" fontId="36" fillId="0" borderId="39" xfId="1" applyFont="1" applyBorder="1" applyAlignment="1">
      <alignment horizontal="center" vertical="center" wrapText="1"/>
    </xf>
    <xf numFmtId="0" fontId="25" fillId="0" borderId="40" xfId="1" applyFont="1" applyBorder="1" applyAlignment="1">
      <alignment vertical="top" wrapText="1"/>
    </xf>
    <xf numFmtId="0" fontId="25" fillId="0" borderId="86" xfId="1" applyFont="1" applyFill="1" applyBorder="1" applyAlignment="1">
      <alignment horizontal="right" vertical="center" wrapText="1"/>
    </xf>
    <xf numFmtId="0" fontId="38" fillId="0" borderId="0" xfId="1" applyFont="1" applyBorder="1" applyAlignment="1">
      <alignment vertical="top"/>
    </xf>
    <xf numFmtId="0" fontId="38" fillId="3" borderId="0" xfId="1" applyFont="1" applyFill="1" applyBorder="1" applyAlignment="1">
      <alignment horizontal="center" vertical="center"/>
    </xf>
    <xf numFmtId="0" fontId="38" fillId="0" borderId="0" xfId="1" applyFont="1" applyBorder="1" applyAlignment="1">
      <alignment vertical="top" wrapText="1"/>
    </xf>
    <xf numFmtId="0" fontId="25" fillId="0" borderId="86" xfId="1" applyFont="1" applyBorder="1" applyAlignment="1">
      <alignment horizontal="right" vertical="center" wrapText="1"/>
    </xf>
    <xf numFmtId="0" fontId="25" fillId="0" borderId="0" xfId="1" applyFont="1" applyBorder="1" applyAlignment="1">
      <alignment vertical="top"/>
    </xf>
    <xf numFmtId="0" fontId="38" fillId="3" borderId="0" xfId="1" applyFont="1" applyFill="1" applyBorder="1" applyAlignment="1">
      <alignment horizontal="center" vertical="center" wrapText="1"/>
    </xf>
    <xf numFmtId="0" fontId="25" fillId="3" borderId="0" xfId="1" applyFont="1" applyFill="1" applyBorder="1" applyAlignment="1">
      <alignment horizontal="center" vertical="center"/>
    </xf>
    <xf numFmtId="0" fontId="25" fillId="5" borderId="0" xfId="1" applyFont="1" applyFill="1" applyBorder="1" applyAlignment="1">
      <alignment vertical="top"/>
    </xf>
    <xf numFmtId="0" fontId="25" fillId="5" borderId="0" xfId="1" applyFont="1" applyFill="1" applyBorder="1" applyAlignment="1">
      <alignment vertical="top" wrapText="1"/>
    </xf>
    <xf numFmtId="0" fontId="25" fillId="0" borderId="34" xfId="1" applyFont="1" applyFill="1" applyBorder="1" applyAlignment="1">
      <alignment horizontal="right" vertical="top" wrapText="1"/>
    </xf>
    <xf numFmtId="0" fontId="25" fillId="0" borderId="87" xfId="1" applyFont="1" applyFill="1" applyBorder="1" applyAlignment="1">
      <alignment horizontal="right" vertical="top" wrapText="1"/>
    </xf>
    <xf numFmtId="49" fontId="25" fillId="0" borderId="16" xfId="1" applyNumberFormat="1" applyFont="1" applyBorder="1" applyAlignment="1">
      <alignment horizontal="right" vertical="top" wrapText="1"/>
    </xf>
    <xf numFmtId="0" fontId="25" fillId="0" borderId="40" xfId="1" applyFont="1" applyFill="1" applyBorder="1" applyAlignment="1">
      <alignment horizontal="right" vertical="top" wrapText="1"/>
    </xf>
    <xf numFmtId="0" fontId="25" fillId="0" borderId="32" xfId="1" applyFont="1" applyBorder="1" applyAlignment="1">
      <alignment horizontal="center" vertical="top" wrapText="1"/>
    </xf>
    <xf numFmtId="0" fontId="25" fillId="0" borderId="85" xfId="1" applyFont="1" applyFill="1" applyBorder="1" applyAlignment="1">
      <alignment horizontal="justify" vertical="top" wrapText="1"/>
    </xf>
    <xf numFmtId="0" fontId="25" fillId="0" borderId="85" xfId="1" applyFont="1" applyBorder="1" applyAlignment="1">
      <alignment horizontal="justify" vertical="top" wrapText="1"/>
    </xf>
    <xf numFmtId="0" fontId="25" fillId="0" borderId="36" xfId="1" applyFont="1" applyBorder="1" applyAlignment="1">
      <alignment horizontal="justify" vertical="top" wrapText="1"/>
    </xf>
    <xf numFmtId="0" fontId="25" fillId="3" borderId="40" xfId="1" applyFont="1" applyFill="1" applyBorder="1" applyAlignment="1">
      <alignment horizontal="center" vertical="center" wrapText="1"/>
    </xf>
    <xf numFmtId="0" fontId="25" fillId="3" borderId="39" xfId="1" applyFont="1" applyFill="1" applyBorder="1" applyAlignment="1">
      <alignment horizontal="center" vertical="center" wrapText="1"/>
    </xf>
    <xf numFmtId="0" fontId="25" fillId="0" borderId="115" xfId="1" applyFont="1" applyBorder="1" applyAlignment="1">
      <alignment horizontal="left" vertical="top" wrapText="1" shrinkToFit="1"/>
    </xf>
    <xf numFmtId="0" fontId="25" fillId="0" borderId="33" xfId="1" applyFont="1" applyBorder="1" applyAlignment="1">
      <alignment horizontal="justify" vertical="top" wrapText="1" shrinkToFit="1"/>
    </xf>
    <xf numFmtId="0" fontId="25" fillId="0" borderId="33" xfId="1" applyFont="1" applyBorder="1" applyAlignment="1">
      <alignment horizontal="left" vertical="top" wrapText="1" shrinkToFit="1"/>
    </xf>
    <xf numFmtId="0" fontId="36" fillId="0" borderId="33" xfId="1" applyFont="1" applyBorder="1" applyAlignment="1">
      <alignment horizontal="center" vertical="center" shrinkToFit="1"/>
    </xf>
    <xf numFmtId="0" fontId="36" fillId="0" borderId="33" xfId="1" applyFont="1" applyBorder="1" applyAlignment="1">
      <alignment horizontal="center" vertical="center" wrapText="1"/>
    </xf>
    <xf numFmtId="0" fontId="25" fillId="0" borderId="0" xfId="1" applyFont="1" applyFill="1" applyAlignment="1">
      <alignment horizontal="right" vertical="top" wrapText="1"/>
    </xf>
    <xf numFmtId="49" fontId="25" fillId="0" borderId="33" xfId="1" applyNumberFormat="1" applyFont="1" applyFill="1" applyBorder="1" applyAlignment="1">
      <alignment horizontal="right" vertical="top"/>
    </xf>
    <xf numFmtId="49" fontId="25" fillId="0" borderId="17" xfId="1" applyNumberFormat="1" applyFont="1" applyFill="1" applyBorder="1" applyAlignment="1">
      <alignment horizontal="right" vertical="top"/>
    </xf>
    <xf numFmtId="0" fontId="25" fillId="0" borderId="35" xfId="1" applyFont="1" applyFill="1" applyBorder="1" applyAlignment="1">
      <alignment vertical="top" wrapText="1"/>
    </xf>
    <xf numFmtId="0" fontId="38" fillId="0" borderId="35" xfId="1" applyFont="1" applyFill="1" applyBorder="1" applyAlignment="1">
      <alignment vertical="top" wrapText="1"/>
    </xf>
    <xf numFmtId="49" fontId="25" fillId="0" borderId="87" xfId="1" applyNumberFormat="1" applyFont="1" applyFill="1" applyBorder="1" applyAlignment="1">
      <alignment horizontal="right" vertical="top"/>
    </xf>
    <xf numFmtId="49" fontId="25" fillId="0" borderId="35" xfId="1" applyNumberFormat="1" applyFont="1" applyFill="1" applyBorder="1" applyAlignment="1">
      <alignment horizontal="right" vertical="top" shrinkToFit="1"/>
    </xf>
    <xf numFmtId="49" fontId="25" fillId="0" borderId="87" xfId="1" applyNumberFormat="1" applyFont="1" applyFill="1" applyBorder="1" applyAlignment="1">
      <alignment horizontal="right" vertical="top" shrinkToFit="1"/>
    </xf>
    <xf numFmtId="49" fontId="25" fillId="0" borderId="33" xfId="1" applyNumberFormat="1" applyFont="1" applyFill="1" applyBorder="1" applyAlignment="1">
      <alignment horizontal="right" vertical="top" shrinkToFit="1"/>
    </xf>
    <xf numFmtId="49" fontId="25" fillId="0" borderId="17" xfId="1" applyNumberFormat="1" applyFont="1" applyFill="1" applyBorder="1" applyAlignment="1">
      <alignment horizontal="right" vertical="top" shrinkToFit="1"/>
    </xf>
    <xf numFmtId="0" fontId="36" fillId="0" borderId="39" xfId="1" applyFont="1" applyFill="1" applyBorder="1" applyAlignment="1">
      <alignment horizontal="center" vertical="center" wrapText="1"/>
    </xf>
    <xf numFmtId="0" fontId="25" fillId="0" borderId="40" xfId="1" applyFont="1" applyFill="1" applyBorder="1" applyAlignment="1">
      <alignment horizontal="right" vertical="center" wrapText="1"/>
    </xf>
    <xf numFmtId="0" fontId="25" fillId="0" borderId="33" xfId="1" applyFont="1" applyFill="1" applyBorder="1" applyAlignment="1">
      <alignment horizontal="left" vertical="center" wrapText="1"/>
    </xf>
    <xf numFmtId="0" fontId="25" fillId="0" borderId="17" xfId="1" applyFont="1" applyFill="1" applyBorder="1" applyAlignment="1">
      <alignment horizontal="left" vertical="center" wrapText="1"/>
    </xf>
    <xf numFmtId="0" fontId="38" fillId="0" borderId="39" xfId="1" applyFont="1" applyBorder="1" applyAlignment="1">
      <alignment horizontal="left" vertical="top" wrapText="1"/>
    </xf>
    <xf numFmtId="0" fontId="38" fillId="0" borderId="0" xfId="1" applyFont="1" applyFill="1" applyBorder="1" applyAlignment="1">
      <alignment vertical="top" wrapText="1"/>
    </xf>
    <xf numFmtId="0" fontId="27" fillId="0" borderId="41" xfId="1" applyFont="1" applyBorder="1" applyAlignment="1">
      <alignment horizontal="left" vertical="center" wrapText="1"/>
    </xf>
    <xf numFmtId="0" fontId="27" fillId="0" borderId="0" xfId="1" applyFont="1" applyBorder="1" applyAlignment="1">
      <alignment horizontal="left" vertical="top" wrapText="1"/>
    </xf>
    <xf numFmtId="0" fontId="38" fillId="0" borderId="17" xfId="1" applyFont="1" applyFill="1" applyBorder="1" applyAlignment="1">
      <alignment vertical="top" wrapText="1"/>
    </xf>
    <xf numFmtId="0" fontId="25" fillId="0" borderId="35" xfId="1" applyFont="1" applyBorder="1" applyAlignment="1">
      <alignment horizontal="justify" vertical="center" wrapText="1"/>
    </xf>
    <xf numFmtId="0" fontId="25" fillId="0" borderId="119" xfId="1" applyFont="1" applyBorder="1" applyAlignment="1">
      <alignment horizontal="left" vertical="center" wrapText="1" shrinkToFit="1"/>
    </xf>
    <xf numFmtId="0" fontId="36" fillId="0" borderId="119" xfId="1" applyFont="1" applyBorder="1" applyAlignment="1">
      <alignment horizontal="center" vertical="center" wrapText="1"/>
    </xf>
    <xf numFmtId="0" fontId="25" fillId="0" borderId="35" xfId="1" applyFont="1" applyBorder="1" applyAlignment="1">
      <alignment horizontal="justify" vertical="center" shrinkToFit="1"/>
    </xf>
    <xf numFmtId="0" fontId="27" fillId="0" borderId="33" xfId="1" applyFont="1" applyBorder="1" applyAlignment="1">
      <alignment horizontal="left" vertical="center" wrapText="1"/>
    </xf>
    <xf numFmtId="0" fontId="25" fillId="0" borderId="16" xfId="1" applyFont="1" applyBorder="1" applyAlignment="1">
      <alignment horizontal="justify" vertical="top" wrapText="1"/>
    </xf>
    <xf numFmtId="0" fontId="25" fillId="0" borderId="36" xfId="1" applyFont="1" applyBorder="1" applyAlignment="1">
      <alignment horizontal="justify" vertical="top" wrapText="1"/>
    </xf>
    <xf numFmtId="0" fontId="25" fillId="0" borderId="34" xfId="1" applyFont="1" applyFill="1" applyBorder="1" applyAlignment="1">
      <alignment horizontal="justify" vertical="top" wrapText="1"/>
    </xf>
    <xf numFmtId="0" fontId="25" fillId="0" borderId="85" xfId="1" applyFont="1" applyBorder="1" applyAlignment="1">
      <alignment horizontal="justify" vertical="top" wrapText="1"/>
    </xf>
    <xf numFmtId="0" fontId="38" fillId="0" borderId="35" xfId="1" applyFont="1" applyBorder="1" applyAlignment="1">
      <alignment horizontal="left" vertical="top" wrapText="1"/>
    </xf>
    <xf numFmtId="0" fontId="25" fillId="0" borderId="32" xfId="1" applyFont="1" applyBorder="1" applyAlignment="1">
      <alignment horizontal="justify" vertical="top" wrapText="1"/>
    </xf>
    <xf numFmtId="0" fontId="25" fillId="0" borderId="34" xfId="1" applyFont="1" applyFill="1" applyBorder="1" applyAlignment="1">
      <alignment horizontal="left" vertical="top" wrapText="1"/>
    </xf>
    <xf numFmtId="0" fontId="25" fillId="0" borderId="41" xfId="1" applyFont="1" applyBorder="1" applyAlignment="1">
      <alignment horizontal="left" vertical="center" wrapText="1"/>
    </xf>
    <xf numFmtId="0" fontId="25" fillId="0" borderId="0" xfId="1" applyFont="1" applyAlignment="1">
      <alignment horizontal="justify" vertical="top"/>
    </xf>
    <xf numFmtId="0" fontId="36" fillId="2" borderId="41" xfId="1" applyFont="1" applyFill="1" applyBorder="1" applyAlignment="1">
      <alignment horizontal="center" vertical="center" wrapText="1"/>
    </xf>
    <xf numFmtId="0" fontId="36" fillId="2" borderId="35" xfId="1" applyFont="1" applyFill="1" applyBorder="1" applyAlignment="1">
      <alignment horizontal="center" vertical="center" wrapText="1"/>
    </xf>
    <xf numFmtId="0" fontId="25" fillId="3" borderId="39" xfId="1" applyFont="1" applyFill="1" applyBorder="1" applyAlignment="1">
      <alignment horizontal="center" vertical="center" wrapText="1"/>
    </xf>
    <xf numFmtId="49" fontId="25" fillId="0" borderId="17" xfId="1" applyNumberFormat="1" applyFont="1" applyBorder="1" applyAlignment="1">
      <alignment horizontal="right" vertical="top" wrapText="1"/>
    </xf>
    <xf numFmtId="49" fontId="25" fillId="0" borderId="86" xfId="1" applyNumberFormat="1" applyFont="1" applyBorder="1" applyAlignment="1">
      <alignment horizontal="right" vertical="top" wrapText="1"/>
    </xf>
    <xf numFmtId="49" fontId="25" fillId="0" borderId="87" xfId="1" applyNumberFormat="1" applyFont="1" applyBorder="1" applyAlignment="1">
      <alignment horizontal="right" vertical="top" wrapText="1"/>
    </xf>
    <xf numFmtId="49" fontId="25" fillId="0" borderId="87" xfId="1" applyNumberFormat="1" applyFont="1" applyBorder="1" applyAlignment="1">
      <alignment horizontal="center" vertical="top"/>
    </xf>
    <xf numFmtId="49" fontId="25" fillId="0" borderId="17" xfId="1" applyNumberFormat="1" applyFont="1" applyBorder="1" applyAlignment="1">
      <alignment horizontal="center" vertical="top"/>
    </xf>
    <xf numFmtId="0" fontId="36" fillId="0" borderId="33" xfId="1" applyFont="1" applyFill="1" applyBorder="1" applyAlignment="1">
      <alignment horizontal="center" vertical="center" wrapText="1"/>
    </xf>
    <xf numFmtId="0" fontId="36" fillId="0" borderId="35" xfId="1" applyFont="1" applyFill="1" applyBorder="1" applyAlignment="1">
      <alignment horizontal="center" vertical="center" wrapText="1"/>
    </xf>
    <xf numFmtId="0" fontId="38" fillId="0" borderId="33" xfId="1" applyFont="1" applyBorder="1" applyAlignment="1">
      <alignment horizontal="center" vertical="center" wrapText="1"/>
    </xf>
    <xf numFmtId="0" fontId="36" fillId="0" borderId="33" xfId="1" applyFont="1" applyBorder="1" applyAlignment="1">
      <alignment horizontal="center" vertical="center" wrapText="1"/>
    </xf>
    <xf numFmtId="0" fontId="36" fillId="0" borderId="35" xfId="1" applyFont="1" applyBorder="1" applyAlignment="1">
      <alignment horizontal="center" vertical="center" wrapText="1"/>
    </xf>
    <xf numFmtId="0" fontId="25" fillId="0" borderId="85" xfId="1" applyFont="1" applyFill="1" applyBorder="1" applyAlignment="1">
      <alignment horizontal="left" vertical="center" wrapText="1"/>
    </xf>
    <xf numFmtId="0" fontId="38" fillId="0" borderId="35" xfId="1" applyFont="1" applyBorder="1" applyAlignment="1">
      <alignment horizontal="center" vertical="center" wrapText="1"/>
    </xf>
    <xf numFmtId="0" fontId="25" fillId="0" borderId="92" xfId="1" applyFont="1" applyFill="1" applyBorder="1" applyAlignment="1">
      <alignment horizontal="center" vertical="center" wrapText="1"/>
    </xf>
    <xf numFmtId="0" fontId="25" fillId="0" borderId="40" xfId="1" applyFont="1" applyBorder="1" applyAlignment="1">
      <alignment horizontal="justify" vertical="center" wrapText="1"/>
    </xf>
    <xf numFmtId="0" fontId="25" fillId="0" borderId="85" xfId="1" applyFont="1" applyBorder="1" applyAlignment="1">
      <alignment horizontal="justify" vertical="center" wrapText="1"/>
    </xf>
    <xf numFmtId="0" fontId="25" fillId="0" borderId="87" xfId="1" applyFont="1" applyBorder="1" applyAlignment="1">
      <alignment horizontal="center" vertical="center" wrapText="1"/>
    </xf>
    <xf numFmtId="0" fontId="25" fillId="0" borderId="86" xfId="1" applyFont="1" applyBorder="1" applyAlignment="1">
      <alignment horizontal="center" vertical="center" wrapText="1"/>
    </xf>
    <xf numFmtId="0" fontId="25" fillId="0" borderId="41" xfId="1" applyFont="1" applyBorder="1" applyAlignment="1">
      <alignment horizontal="left" vertical="center" shrinkToFit="1"/>
    </xf>
    <xf numFmtId="0" fontId="25" fillId="0" borderId="35" xfId="1" applyFont="1" applyBorder="1" applyAlignment="1">
      <alignment horizontal="left" vertical="center" shrinkToFit="1"/>
    </xf>
    <xf numFmtId="0" fontId="25" fillId="0" borderId="86" xfId="1" applyFont="1" applyBorder="1" applyAlignment="1">
      <alignment horizontal="justify" vertical="center" wrapText="1"/>
    </xf>
    <xf numFmtId="0" fontId="25" fillId="0" borderId="16" xfId="1" applyFont="1" applyBorder="1" applyAlignment="1">
      <alignment horizontal="justify" vertical="center" wrapText="1"/>
    </xf>
    <xf numFmtId="0" fontId="25" fillId="0" borderId="36" xfId="1" applyFont="1" applyBorder="1" applyAlignment="1">
      <alignment horizontal="justify" vertical="center" wrapText="1"/>
    </xf>
    <xf numFmtId="0" fontId="25" fillId="0" borderId="35" xfId="1" applyFont="1" applyBorder="1" applyAlignment="1">
      <alignment horizontal="center" vertical="center" wrapText="1"/>
    </xf>
    <xf numFmtId="0" fontId="25" fillId="0" borderId="33" xfId="1" applyFont="1" applyBorder="1" applyAlignment="1">
      <alignment horizontal="left" vertical="center" shrinkToFit="1"/>
    </xf>
    <xf numFmtId="0" fontId="25" fillId="0" borderId="17" xfId="1" applyFont="1" applyBorder="1" applyAlignment="1">
      <alignment horizontal="center" vertical="center" wrapText="1"/>
    </xf>
    <xf numFmtId="0" fontId="25" fillId="0" borderId="17" xfId="1" applyFont="1" applyBorder="1" applyAlignment="1">
      <alignment horizontal="justify" vertical="center" wrapText="1"/>
    </xf>
    <xf numFmtId="177" fontId="25" fillId="0" borderId="86" xfId="1" applyNumberFormat="1" applyFont="1" applyBorder="1" applyAlignment="1">
      <alignment horizontal="justify" vertical="center" wrapText="1"/>
    </xf>
    <xf numFmtId="177" fontId="25" fillId="0" borderId="16" xfId="1" applyNumberFormat="1" applyFont="1" applyBorder="1" applyAlignment="1">
      <alignment horizontal="justify" vertical="center" wrapText="1"/>
    </xf>
    <xf numFmtId="0" fontId="27" fillId="0" borderId="35" xfId="1" applyFont="1" applyFill="1" applyBorder="1" applyAlignment="1">
      <alignment vertical="top" wrapText="1"/>
    </xf>
    <xf numFmtId="0" fontId="37" fillId="0" borderId="0" xfId="1" applyFont="1" applyAlignment="1">
      <alignment horizontal="center" vertical="center" wrapText="1"/>
    </xf>
    <xf numFmtId="0" fontId="37" fillId="0" borderId="0" xfId="1" applyFont="1" applyAlignment="1">
      <alignment horizontal="center" vertical="center"/>
    </xf>
    <xf numFmtId="0" fontId="38" fillId="0" borderId="39" xfId="1" applyFont="1" applyBorder="1" applyAlignment="1">
      <alignment horizontal="left" vertical="center" wrapText="1"/>
    </xf>
    <xf numFmtId="0" fontId="38" fillId="0" borderId="33" xfId="1" applyFont="1" applyBorder="1" applyAlignment="1">
      <alignment horizontal="left" vertical="center" wrapText="1"/>
    </xf>
    <xf numFmtId="0" fontId="36" fillId="0" borderId="120" xfId="1" applyFont="1" applyBorder="1" applyAlignment="1">
      <alignment horizontal="center" vertical="center" wrapText="1"/>
    </xf>
    <xf numFmtId="0" fontId="25" fillId="0" borderId="121" xfId="1" applyFont="1" applyBorder="1" applyAlignment="1">
      <alignment vertical="center" wrapText="1"/>
    </xf>
    <xf numFmtId="0" fontId="25" fillId="0" borderId="17" xfId="1" applyFont="1" applyBorder="1" applyAlignment="1">
      <alignment vertical="center" wrapText="1"/>
    </xf>
    <xf numFmtId="0" fontId="25" fillId="0" borderId="86" xfId="1" applyFont="1" applyBorder="1" applyAlignment="1">
      <alignment vertical="top" wrapText="1"/>
    </xf>
    <xf numFmtId="0" fontId="25" fillId="0" borderId="85" xfId="1" applyFont="1" applyBorder="1" applyAlignment="1">
      <alignment vertical="top" wrapText="1"/>
    </xf>
    <xf numFmtId="0" fontId="25" fillId="0" borderId="39" xfId="1" applyFont="1" applyBorder="1" applyAlignment="1">
      <alignment horizontal="center" vertical="center" shrinkToFit="1"/>
    </xf>
    <xf numFmtId="0" fontId="25" fillId="0" borderId="17" xfId="1" applyFont="1" applyBorder="1" applyAlignment="1">
      <alignment vertical="top" wrapText="1"/>
    </xf>
    <xf numFmtId="0" fontId="25" fillId="0" borderId="40" xfId="1" applyFont="1" applyBorder="1" applyAlignment="1">
      <alignment vertical="center" wrapText="1"/>
    </xf>
    <xf numFmtId="0" fontId="25" fillId="0" borderId="85" xfId="1" applyFont="1" applyBorder="1" applyAlignment="1">
      <alignment vertical="center" wrapText="1"/>
    </xf>
    <xf numFmtId="0" fontId="25" fillId="0" borderId="86" xfId="1" applyFont="1" applyBorder="1" applyAlignment="1">
      <alignment vertical="center" wrapText="1"/>
    </xf>
    <xf numFmtId="0" fontId="38" fillId="0" borderId="35" xfId="1" applyFont="1" applyBorder="1" applyAlignment="1">
      <alignment horizontal="left" vertical="center" wrapText="1"/>
    </xf>
    <xf numFmtId="0" fontId="25" fillId="0" borderId="58" xfId="1" applyFont="1" applyBorder="1" applyAlignment="1">
      <alignment horizontal="justify" vertical="top" wrapText="1"/>
    </xf>
    <xf numFmtId="0" fontId="25" fillId="0" borderId="35" xfId="1" applyFont="1" applyBorder="1" applyAlignment="1">
      <alignment horizontal="center" vertical="center" shrinkToFit="1"/>
    </xf>
    <xf numFmtId="0" fontId="25" fillId="0" borderId="86" xfId="1" applyFont="1" applyBorder="1" applyAlignment="1">
      <alignment horizontal="center" vertical="center" wrapText="1"/>
    </xf>
    <xf numFmtId="0" fontId="26" fillId="3" borderId="85" xfId="1" applyFont="1" applyFill="1" applyBorder="1" applyAlignment="1">
      <alignment horizontal="center" vertical="center" wrapText="1"/>
    </xf>
    <xf numFmtId="0" fontId="26" fillId="0" borderId="0" xfId="1" applyFont="1" applyAlignment="1">
      <alignment vertical="center" wrapText="1"/>
    </xf>
    <xf numFmtId="0" fontId="26" fillId="0" borderId="0" xfId="1" applyFont="1" applyAlignment="1">
      <alignment vertical="center"/>
    </xf>
    <xf numFmtId="0" fontId="25" fillId="0" borderId="58" xfId="1" applyFont="1" applyFill="1" applyBorder="1" applyAlignment="1">
      <alignment horizontal="justify" vertical="top" wrapText="1"/>
    </xf>
    <xf numFmtId="0" fontId="25" fillId="0" borderId="85" xfId="1" applyFont="1" applyFill="1" applyBorder="1" applyAlignment="1">
      <alignment horizontal="justify" vertical="top" wrapText="1"/>
    </xf>
    <xf numFmtId="0" fontId="25" fillId="0" borderId="36" xfId="1" applyFont="1" applyBorder="1" applyAlignment="1">
      <alignment horizontal="justify" vertical="top" wrapText="1"/>
    </xf>
    <xf numFmtId="0" fontId="25" fillId="0" borderId="58" xfId="1" applyFont="1" applyBorder="1" applyAlignment="1">
      <alignment horizontal="justify" vertical="top" wrapText="1"/>
    </xf>
    <xf numFmtId="0" fontId="25" fillId="0" borderId="36" xfId="1" applyFont="1" applyFill="1" applyBorder="1" applyAlignment="1">
      <alignment horizontal="justify" vertical="top" wrapText="1"/>
    </xf>
    <xf numFmtId="49" fontId="25" fillId="0" borderId="17" xfId="1" applyNumberFormat="1" applyFont="1" applyBorder="1" applyAlignment="1">
      <alignment horizontal="right" vertical="top" wrapText="1"/>
    </xf>
    <xf numFmtId="0" fontId="25" fillId="0" borderId="0" xfId="1" applyFont="1" applyFill="1" applyBorder="1" applyAlignment="1">
      <alignment horizontal="justify" vertical="top" wrapText="1"/>
    </xf>
    <xf numFmtId="0" fontId="25" fillId="0" borderId="32" xfId="1" applyFont="1" applyFill="1" applyBorder="1" applyAlignment="1">
      <alignment horizontal="justify" vertical="top" wrapText="1"/>
    </xf>
    <xf numFmtId="0" fontId="36" fillId="2" borderId="41" xfId="1" applyFont="1" applyFill="1" applyBorder="1" applyAlignment="1">
      <alignment horizontal="center" vertical="center" wrapText="1"/>
    </xf>
    <xf numFmtId="0" fontId="36" fillId="2" borderId="35" xfId="1" applyFont="1" applyFill="1" applyBorder="1" applyAlignment="1">
      <alignment horizontal="center" vertical="center" wrapText="1"/>
    </xf>
    <xf numFmtId="49" fontId="25" fillId="0" borderId="17" xfId="1" applyNumberFormat="1" applyFont="1" applyBorder="1" applyAlignment="1">
      <alignment horizontal="left" vertical="top" wrapText="1"/>
    </xf>
    <xf numFmtId="49" fontId="25" fillId="0" borderId="87" xfId="1" applyNumberFormat="1" applyFont="1" applyBorder="1" applyAlignment="1">
      <alignment horizontal="left" vertical="top" wrapText="1"/>
    </xf>
    <xf numFmtId="0" fontId="25" fillId="0" borderId="32" xfId="1" applyFont="1" applyBorder="1" applyAlignment="1">
      <alignment horizontal="justify" vertical="top" wrapText="1"/>
    </xf>
    <xf numFmtId="49" fontId="25" fillId="0" borderId="86" xfId="1" applyNumberFormat="1" applyFont="1" applyBorder="1" applyAlignment="1">
      <alignment horizontal="right" vertical="top" wrapText="1"/>
    </xf>
    <xf numFmtId="0" fontId="25" fillId="0" borderId="32" xfId="1" applyFont="1" applyBorder="1" applyAlignment="1">
      <alignment horizontal="center" vertical="top" wrapText="1"/>
    </xf>
    <xf numFmtId="49" fontId="25" fillId="0" borderId="17" xfId="1" applyNumberFormat="1" applyFont="1" applyBorder="1" applyAlignment="1">
      <alignment horizontal="center" vertical="top"/>
    </xf>
    <xf numFmtId="0" fontId="36" fillId="0" borderId="33" xfId="1" applyFont="1" applyFill="1" applyBorder="1" applyAlignment="1">
      <alignment horizontal="center" vertical="center" wrapText="1"/>
    </xf>
    <xf numFmtId="0" fontId="36" fillId="0" borderId="35" xfId="1" applyFont="1" applyFill="1" applyBorder="1" applyAlignment="1">
      <alignment horizontal="center" vertical="center" wrapText="1"/>
    </xf>
    <xf numFmtId="0" fontId="36" fillId="0" borderId="33" xfId="1" applyFont="1" applyBorder="1" applyAlignment="1">
      <alignment horizontal="center" vertical="center" wrapText="1"/>
    </xf>
    <xf numFmtId="0" fontId="36" fillId="0" borderId="35" xfId="1" applyFont="1" applyBorder="1" applyAlignment="1">
      <alignment horizontal="center" vertical="center" wrapText="1"/>
    </xf>
    <xf numFmtId="49" fontId="25" fillId="0" borderId="17" xfId="1" applyNumberFormat="1" applyFont="1" applyBorder="1" applyAlignment="1">
      <alignment horizontal="left" vertical="top" wrapText="1"/>
    </xf>
    <xf numFmtId="49" fontId="25" fillId="0" borderId="87" xfId="1" applyNumberFormat="1" applyFont="1" applyBorder="1" applyAlignment="1">
      <alignment horizontal="left" vertical="top" wrapText="1"/>
    </xf>
    <xf numFmtId="0" fontId="25" fillId="0" borderId="16" xfId="1" applyFont="1" applyBorder="1" applyAlignment="1">
      <alignment horizontal="right" wrapText="1"/>
    </xf>
    <xf numFmtId="0" fontId="25" fillId="0" borderId="84" xfId="1" applyFont="1" applyBorder="1" applyAlignment="1">
      <alignment horizontal="right" wrapText="1"/>
    </xf>
    <xf numFmtId="0" fontId="27" fillId="0" borderId="33" xfId="1" applyFont="1" applyBorder="1" applyAlignment="1">
      <alignment vertical="top" wrapText="1"/>
    </xf>
    <xf numFmtId="0" fontId="25" fillId="2" borderId="41" xfId="6" applyFont="1" applyFill="1" applyBorder="1" applyAlignment="1">
      <alignment horizontal="center" vertical="top" wrapText="1"/>
    </xf>
    <xf numFmtId="0" fontId="25" fillId="2" borderId="39" xfId="6" applyFont="1" applyFill="1" applyBorder="1" applyAlignment="1">
      <alignment horizontal="center" vertical="top" wrapText="1"/>
    </xf>
    <xf numFmtId="0" fontId="25" fillId="0" borderId="0" xfId="0" applyFont="1" applyAlignment="1">
      <alignment horizontal="center" wrapText="1"/>
    </xf>
    <xf numFmtId="0" fontId="25" fillId="0" borderId="32" xfId="1" applyFont="1" applyFill="1" applyBorder="1" applyAlignment="1">
      <alignment horizontal="justify" vertical="top" wrapText="1"/>
    </xf>
    <xf numFmtId="0" fontId="36" fillId="2" borderId="41" xfId="1" applyFont="1" applyFill="1" applyBorder="1" applyAlignment="1">
      <alignment horizontal="center" vertical="center" wrapText="1"/>
    </xf>
    <xf numFmtId="0" fontId="25" fillId="0" borderId="16" xfId="1" applyFont="1" applyFill="1" applyBorder="1" applyAlignment="1">
      <alignment horizontal="justify" vertical="top" wrapText="1"/>
    </xf>
    <xf numFmtId="0" fontId="25" fillId="0" borderId="36" xfId="1" applyFont="1" applyFill="1" applyBorder="1" applyAlignment="1">
      <alignment horizontal="justify" vertical="top" wrapText="1"/>
    </xf>
    <xf numFmtId="49" fontId="25" fillId="0" borderId="17" xfId="1" applyNumberFormat="1" applyFont="1" applyBorder="1" applyAlignment="1">
      <alignment horizontal="left" vertical="top" wrapText="1"/>
    </xf>
    <xf numFmtId="0" fontId="25" fillId="0" borderId="32" xfId="1" applyFont="1" applyBorder="1" applyAlignment="1">
      <alignment horizontal="justify" vertical="top" wrapText="1"/>
    </xf>
    <xf numFmtId="0" fontId="36" fillId="0" borderId="33" xfId="1" applyFont="1" applyFill="1" applyBorder="1" applyAlignment="1">
      <alignment horizontal="center" vertical="center" wrapText="1"/>
    </xf>
    <xf numFmtId="0" fontId="36" fillId="0" borderId="35" xfId="1" applyFont="1" applyFill="1" applyBorder="1" applyAlignment="1">
      <alignment horizontal="center" vertical="center" wrapText="1"/>
    </xf>
    <xf numFmtId="0" fontId="27" fillId="0" borderId="33" xfId="1" applyFont="1" applyBorder="1" applyAlignment="1">
      <alignment vertical="center" wrapText="1"/>
    </xf>
    <xf numFmtId="0" fontId="27" fillId="0" borderId="33" xfId="0" applyFont="1" applyBorder="1" applyAlignment="1">
      <alignment vertical="center" wrapText="1"/>
    </xf>
    <xf numFmtId="0" fontId="25" fillId="0" borderId="84" xfId="1" applyFont="1" applyFill="1" applyBorder="1" applyAlignment="1">
      <alignment horizontal="right" vertical="center" wrapText="1"/>
    </xf>
    <xf numFmtId="0" fontId="25" fillId="0" borderId="85" xfId="1" applyFont="1" applyFill="1" applyBorder="1" applyAlignment="1">
      <alignment horizontal="right" vertical="center" wrapText="1"/>
    </xf>
    <xf numFmtId="0" fontId="26" fillId="0" borderId="0" xfId="1" applyFont="1" applyBorder="1">
      <alignment vertical="center"/>
    </xf>
    <xf numFmtId="0" fontId="25" fillId="0" borderId="40" xfId="0" applyFont="1" applyBorder="1" applyAlignment="1">
      <alignment horizontal="left" vertical="center"/>
    </xf>
    <xf numFmtId="0" fontId="25" fillId="0" borderId="85" xfId="0" applyFont="1" applyBorder="1" applyAlignment="1">
      <alignment horizontal="left" vertical="center"/>
    </xf>
    <xf numFmtId="0" fontId="25" fillId="0" borderId="40" xfId="0" applyFont="1" applyBorder="1" applyAlignment="1">
      <alignment horizontal="left" vertical="center" wrapText="1"/>
    </xf>
    <xf numFmtId="0" fontId="25" fillId="0" borderId="84" xfId="0" applyFont="1" applyBorder="1" applyAlignment="1">
      <alignment horizontal="left" vertical="center" wrapText="1"/>
    </xf>
    <xf numFmtId="0" fontId="25" fillId="0" borderId="85" xfId="0" applyFont="1" applyBorder="1" applyAlignment="1">
      <alignment horizontal="left" vertical="center" wrapText="1"/>
    </xf>
    <xf numFmtId="0" fontId="25" fillId="0" borderId="39" xfId="0" applyFont="1" applyBorder="1" applyAlignment="1">
      <alignment horizontal="left" vertical="center" wrapText="1"/>
    </xf>
    <xf numFmtId="0" fontId="25" fillId="0" borderId="39" xfId="0" applyFont="1" applyBorder="1" applyAlignment="1">
      <alignment horizontal="left" vertical="center"/>
    </xf>
    <xf numFmtId="0" fontId="25" fillId="0" borderId="91" xfId="0" applyFont="1" applyFill="1" applyBorder="1" applyAlignment="1">
      <alignment horizontal="left" vertical="center"/>
    </xf>
    <xf numFmtId="0" fontId="25" fillId="0" borderId="35" xfId="0" applyFont="1" applyBorder="1" applyAlignment="1">
      <alignment horizontal="left" vertical="center" wrapText="1"/>
    </xf>
    <xf numFmtId="0" fontId="25" fillId="0" borderId="35" xfId="0" applyFont="1" applyBorder="1" applyAlignment="1">
      <alignment horizontal="left" vertical="center"/>
    </xf>
    <xf numFmtId="0" fontId="47" fillId="0" borderId="1" xfId="1" applyFont="1" applyBorder="1" applyAlignment="1">
      <alignment horizontal="center" vertical="center" wrapText="1"/>
    </xf>
    <xf numFmtId="0" fontId="48" fillId="0" borderId="4" xfId="1" applyFont="1" applyBorder="1" applyAlignment="1">
      <alignment horizontal="left" vertical="center" wrapText="1"/>
    </xf>
    <xf numFmtId="0" fontId="48" fillId="0" borderId="3" xfId="1" applyFont="1" applyBorder="1" applyAlignment="1">
      <alignment horizontal="left" vertical="center" wrapText="1"/>
    </xf>
    <xf numFmtId="0" fontId="48" fillId="0" borderId="2" xfId="1" applyFont="1" applyBorder="1" applyAlignment="1">
      <alignment horizontal="left" vertical="center" wrapText="1"/>
    </xf>
    <xf numFmtId="0" fontId="48" fillId="0" borderId="1" xfId="1" applyFont="1" applyBorder="1" applyAlignment="1">
      <alignment horizontal="left" vertical="center" wrapText="1"/>
    </xf>
    <xf numFmtId="0" fontId="47" fillId="0" borderId="10" xfId="1" applyFont="1" applyBorder="1" applyAlignment="1">
      <alignment horizontal="center" vertical="center" wrapText="1"/>
    </xf>
    <xf numFmtId="0" fontId="47" fillId="0" borderId="9" xfId="1" applyFont="1" applyBorder="1" applyAlignment="1">
      <alignment horizontal="center" vertical="center" wrapText="1"/>
    </xf>
    <xf numFmtId="0" fontId="47" fillId="0" borderId="8" xfId="1" applyFont="1" applyBorder="1" applyAlignment="1">
      <alignment horizontal="center" vertical="center" wrapText="1"/>
    </xf>
    <xf numFmtId="0" fontId="48" fillId="0" borderId="10" xfId="1" applyFont="1" applyBorder="1" applyAlignment="1">
      <alignment horizontal="left" vertical="top" wrapText="1"/>
    </xf>
    <xf numFmtId="0" fontId="48" fillId="0" borderId="9" xfId="1" applyFont="1" applyBorder="1" applyAlignment="1">
      <alignment horizontal="left" vertical="top" wrapText="1"/>
    </xf>
    <xf numFmtId="0" fontId="48" fillId="0" borderId="8" xfId="1" applyFont="1" applyBorder="1" applyAlignment="1">
      <alignment horizontal="left" vertical="top" wrapText="1"/>
    </xf>
    <xf numFmtId="0" fontId="47" fillId="0" borderId="4" xfId="1" applyFont="1" applyBorder="1" applyAlignment="1">
      <alignment horizontal="center" vertical="center" wrapText="1"/>
    </xf>
    <xf numFmtId="0" fontId="47" fillId="0" borderId="3" xfId="1" applyFont="1" applyBorder="1" applyAlignment="1">
      <alignment horizontal="center" vertical="center" wrapText="1"/>
    </xf>
    <xf numFmtId="0" fontId="48" fillId="0" borderId="1" xfId="1" applyFont="1" applyBorder="1" applyAlignment="1">
      <alignment horizontal="center" vertical="center" wrapText="1"/>
    </xf>
    <xf numFmtId="0" fontId="36" fillId="0" borderId="1" xfId="1" applyFont="1" applyBorder="1" applyAlignment="1">
      <alignment horizontal="left" vertical="center" wrapText="1"/>
    </xf>
    <xf numFmtId="0" fontId="49" fillId="0" borderId="7" xfId="1" applyFont="1" applyBorder="1" applyAlignment="1">
      <alignment horizontal="center" vertical="center" shrinkToFit="1"/>
    </xf>
    <xf numFmtId="0" fontId="49" fillId="0" borderId="6" xfId="1" applyFont="1" applyBorder="1" applyAlignment="1">
      <alignment horizontal="center" vertical="center" shrinkToFit="1"/>
    </xf>
    <xf numFmtId="0" fontId="49" fillId="0" borderId="5" xfId="1" applyFont="1" applyBorder="1" applyAlignment="1">
      <alignment horizontal="center" vertical="center" shrinkToFit="1"/>
    </xf>
    <xf numFmtId="0" fontId="48" fillId="0" borderId="7" xfId="1" applyFont="1" applyBorder="1" applyAlignment="1">
      <alignment horizontal="left" vertical="center" wrapText="1"/>
    </xf>
    <xf numFmtId="0" fontId="48" fillId="0" borderId="6" xfId="1" applyFont="1" applyBorder="1" applyAlignment="1">
      <alignment horizontal="left" vertical="center" wrapText="1"/>
    </xf>
    <xf numFmtId="0" fontId="48" fillId="0" borderId="5" xfId="1" applyFont="1" applyBorder="1" applyAlignment="1">
      <alignment horizontal="left" vertical="center" wrapText="1"/>
    </xf>
    <xf numFmtId="0" fontId="48" fillId="0" borderId="15" xfId="1" applyFont="1" applyBorder="1" applyAlignment="1">
      <alignment horizontal="left" vertical="center" wrapText="1"/>
    </xf>
    <xf numFmtId="0" fontId="48" fillId="0" borderId="0" xfId="1" applyFont="1" applyBorder="1" applyAlignment="1">
      <alignment horizontal="left" vertical="center" wrapText="1"/>
    </xf>
    <xf numFmtId="0" fontId="48" fillId="0" borderId="14" xfId="1" applyFont="1" applyBorder="1" applyAlignment="1">
      <alignment horizontal="left" vertical="center" wrapText="1"/>
    </xf>
    <xf numFmtId="0" fontId="48" fillId="0" borderId="13" xfId="1" applyFont="1" applyBorder="1" applyAlignment="1">
      <alignment horizontal="left" vertical="center" wrapText="1"/>
    </xf>
    <xf numFmtId="0" fontId="48" fillId="0" borderId="12" xfId="1" applyFont="1" applyBorder="1" applyAlignment="1">
      <alignment horizontal="left" vertical="center" wrapText="1"/>
    </xf>
    <xf numFmtId="0" fontId="48" fillId="0" borderId="11" xfId="1" applyFont="1" applyBorder="1" applyAlignment="1">
      <alignment horizontal="left" vertical="center" wrapText="1"/>
    </xf>
    <xf numFmtId="0" fontId="47" fillId="0" borderId="15" xfId="1" applyFont="1" applyBorder="1" applyAlignment="1">
      <alignment horizontal="left" vertical="center" wrapText="1"/>
    </xf>
    <xf numFmtId="0" fontId="47" fillId="0" borderId="0" xfId="1" applyFont="1" applyBorder="1" applyAlignment="1">
      <alignment horizontal="left" vertical="center" wrapText="1"/>
    </xf>
    <xf numFmtId="0" fontId="34" fillId="0" borderId="0" xfId="1" applyFont="1" applyBorder="1" applyAlignment="1">
      <alignment horizontal="left" vertical="center"/>
    </xf>
    <xf numFmtId="0" fontId="34" fillId="0" borderId="14" xfId="1" applyFont="1" applyBorder="1" applyAlignment="1">
      <alignment horizontal="left" vertical="center"/>
    </xf>
    <xf numFmtId="0" fontId="34" fillId="0" borderId="12" xfId="1" applyFont="1" applyBorder="1" applyAlignment="1">
      <alignment horizontal="left" vertical="center"/>
    </xf>
    <xf numFmtId="0" fontId="34" fillId="0" borderId="11" xfId="1" applyFont="1" applyBorder="1" applyAlignment="1">
      <alignment horizontal="left" vertical="center"/>
    </xf>
    <xf numFmtId="0" fontId="47" fillId="0" borderId="2" xfId="1" applyFont="1" applyBorder="1" applyAlignment="1">
      <alignment horizontal="center" vertical="center" wrapText="1"/>
    </xf>
    <xf numFmtId="0" fontId="42" fillId="0" borderId="0" xfId="1" applyFont="1" applyAlignment="1">
      <alignment horizontal="center" vertical="center"/>
    </xf>
    <xf numFmtId="0" fontId="43" fillId="0" borderId="4" xfId="1" applyFont="1" applyBorder="1" applyAlignment="1">
      <alignment horizontal="center" vertical="center" shrinkToFit="1"/>
    </xf>
    <xf numFmtId="0" fontId="43" fillId="0" borderId="3" xfId="1" applyFont="1" applyBorder="1" applyAlignment="1">
      <alignment horizontal="center" vertical="center" shrinkToFit="1"/>
    </xf>
    <xf numFmtId="0" fontId="44" fillId="0" borderId="4" xfId="1" applyFont="1" applyBorder="1" applyAlignment="1">
      <alignment horizontal="center" vertical="center" shrinkToFit="1"/>
    </xf>
    <xf numFmtId="0" fontId="44" fillId="0" borderId="3" xfId="1" applyFont="1" applyBorder="1" applyAlignment="1">
      <alignment horizontal="center" vertical="center" shrinkToFit="1"/>
    </xf>
    <xf numFmtId="0" fontId="44" fillId="0" borderId="2" xfId="1" applyFont="1" applyBorder="1" applyAlignment="1">
      <alignment horizontal="center" vertical="center" shrinkToFit="1"/>
    </xf>
    <xf numFmtId="0" fontId="45" fillId="0" borderId="0" xfId="1" applyFont="1" applyAlignment="1">
      <alignment horizontal="right" vertical="center"/>
    </xf>
    <xf numFmtId="0" fontId="47" fillId="0" borderId="7" xfId="1" applyFont="1" applyBorder="1" applyAlignment="1">
      <alignment horizontal="left" vertical="center" wrapText="1"/>
    </xf>
    <xf numFmtId="0" fontId="47" fillId="0" borderId="6" xfId="1" applyFont="1" applyBorder="1" applyAlignment="1">
      <alignment horizontal="left" vertical="center" wrapText="1"/>
    </xf>
    <xf numFmtId="0" fontId="34" fillId="0" borderId="6" xfId="1" applyFont="1" applyBorder="1" applyAlignment="1">
      <alignment horizontal="left" vertical="center"/>
    </xf>
    <xf numFmtId="0" fontId="34" fillId="0" borderId="5" xfId="1" applyFont="1" applyBorder="1" applyAlignment="1">
      <alignment horizontal="left" vertical="center"/>
    </xf>
    <xf numFmtId="0" fontId="48" fillId="0" borderId="4" xfId="1" applyFont="1" applyBorder="1" applyAlignment="1">
      <alignment horizontal="center" vertical="center" wrapText="1"/>
    </xf>
    <xf numFmtId="0" fontId="48" fillId="0" borderId="3" xfId="1" applyFont="1" applyBorder="1" applyAlignment="1">
      <alignment horizontal="center" vertical="center" wrapText="1"/>
    </xf>
    <xf numFmtId="0" fontId="48" fillId="0" borderId="2" xfId="1" applyFont="1" applyBorder="1" applyAlignment="1">
      <alignment horizontal="center" vertical="center" wrapText="1"/>
    </xf>
    <xf numFmtId="0" fontId="25" fillId="0" borderId="84" xfId="1" applyFont="1" applyBorder="1" applyAlignment="1">
      <alignment horizontal="justify" vertical="top" wrapText="1"/>
    </xf>
    <xf numFmtId="0" fontId="25" fillId="0" borderId="85" xfId="1" applyFont="1" applyBorder="1" applyAlignment="1">
      <alignment horizontal="justify" vertical="top" wrapText="1"/>
    </xf>
    <xf numFmtId="0" fontId="25" fillId="0" borderId="84" xfId="1" applyFont="1" applyFill="1" applyBorder="1" applyAlignment="1">
      <alignment horizontal="left" vertical="top" wrapText="1"/>
    </xf>
    <xf numFmtId="0" fontId="25" fillId="0" borderId="85" xfId="1" applyFont="1" applyFill="1" applyBorder="1" applyAlignment="1">
      <alignment horizontal="left" vertical="top" wrapText="1"/>
    </xf>
    <xf numFmtId="0" fontId="25" fillId="0" borderId="84" xfId="1" applyFont="1" applyFill="1" applyBorder="1" applyAlignment="1">
      <alignment horizontal="justify" vertical="top" wrapText="1"/>
    </xf>
    <xf numFmtId="0" fontId="25" fillId="0" borderId="85" xfId="1" applyFont="1" applyFill="1" applyBorder="1" applyAlignment="1">
      <alignment horizontal="justify" vertical="top" wrapText="1"/>
    </xf>
    <xf numFmtId="0" fontId="25" fillId="0" borderId="0" xfId="1" applyFont="1" applyFill="1" applyBorder="1" applyAlignment="1">
      <alignment horizontal="left" vertical="top" wrapText="1"/>
    </xf>
    <xf numFmtId="0" fontId="25" fillId="0" borderId="32" xfId="1" applyFont="1" applyFill="1" applyBorder="1" applyAlignment="1">
      <alignment horizontal="left" vertical="top" wrapText="1"/>
    </xf>
    <xf numFmtId="0" fontId="25" fillId="0" borderId="16" xfId="1" applyFont="1" applyFill="1" applyBorder="1" applyAlignment="1">
      <alignment horizontal="justify" vertical="top" wrapText="1"/>
    </xf>
    <xf numFmtId="0" fontId="25" fillId="0" borderId="36" xfId="1" applyFont="1" applyFill="1" applyBorder="1" applyAlignment="1">
      <alignment horizontal="justify" vertical="top" wrapText="1"/>
    </xf>
    <xf numFmtId="0" fontId="25" fillId="0" borderId="16" xfId="1" applyFont="1" applyBorder="1" applyAlignment="1">
      <alignment horizontal="justify" vertical="top" wrapText="1"/>
    </xf>
    <xf numFmtId="0" fontId="25" fillId="0" borderId="36" xfId="1" applyFont="1" applyBorder="1" applyAlignment="1">
      <alignment horizontal="justify" vertical="top" wrapText="1"/>
    </xf>
    <xf numFmtId="0" fontId="25" fillId="0" borderId="16" xfId="1" applyFont="1" applyBorder="1" applyAlignment="1">
      <alignment horizontal="left" vertical="top" wrapText="1"/>
    </xf>
    <xf numFmtId="0" fontId="25" fillId="0" borderId="36" xfId="1" applyFont="1" applyBorder="1" applyAlignment="1">
      <alignment horizontal="left" vertical="top" wrapText="1"/>
    </xf>
    <xf numFmtId="0" fontId="25" fillId="0" borderId="40" xfId="1" applyFont="1" applyBorder="1" applyAlignment="1">
      <alignment horizontal="left" vertical="top" wrapText="1"/>
    </xf>
    <xf numFmtId="0" fontId="25" fillId="0" borderId="84" xfId="1" applyFont="1" applyBorder="1" applyAlignment="1">
      <alignment horizontal="left" vertical="top" wrapText="1"/>
    </xf>
    <xf numFmtId="0" fontId="25" fillId="0" borderId="85" xfId="1" applyFont="1" applyBorder="1" applyAlignment="1">
      <alignment horizontal="left" vertical="top" wrapText="1"/>
    </xf>
    <xf numFmtId="0" fontId="38" fillId="0" borderId="16" xfId="1" applyFont="1" applyBorder="1" applyAlignment="1">
      <alignment horizontal="left" vertical="top" wrapText="1"/>
    </xf>
    <xf numFmtId="0" fontId="38" fillId="0" borderId="36" xfId="1" applyFont="1" applyBorder="1" applyAlignment="1">
      <alignment horizontal="left" vertical="top" wrapText="1"/>
    </xf>
    <xf numFmtId="0" fontId="25" fillId="2" borderId="41" xfId="6" applyFont="1" applyFill="1" applyBorder="1" applyAlignment="1">
      <alignment horizontal="center" vertical="top" wrapText="1"/>
    </xf>
    <xf numFmtId="0" fontId="25" fillId="2" borderId="35" xfId="6" applyFont="1" applyFill="1" applyBorder="1" applyAlignment="1">
      <alignment horizontal="center" vertical="top" wrapText="1"/>
    </xf>
    <xf numFmtId="49" fontId="25" fillId="0" borderId="87" xfId="1" applyNumberFormat="1" applyFont="1" applyBorder="1" applyAlignment="1">
      <alignment horizontal="left" vertical="top" wrapText="1"/>
    </xf>
    <xf numFmtId="49" fontId="25" fillId="0" borderId="34" xfId="1" applyNumberFormat="1" applyFont="1" applyBorder="1" applyAlignment="1">
      <alignment horizontal="left" vertical="top" wrapText="1"/>
    </xf>
    <xf numFmtId="49" fontId="25" fillId="0" borderId="58" xfId="1" applyNumberFormat="1" applyFont="1" applyBorder="1" applyAlignment="1">
      <alignment horizontal="left" vertical="top" wrapText="1"/>
    </xf>
    <xf numFmtId="0" fontId="25" fillId="0" borderId="84" xfId="1" applyFont="1" applyBorder="1" applyAlignment="1">
      <alignment horizontal="left" wrapText="1"/>
    </xf>
    <xf numFmtId="0" fontId="25" fillId="0" borderId="85" xfId="1" applyFont="1" applyBorder="1" applyAlignment="1">
      <alignment horizontal="left" wrapText="1"/>
    </xf>
    <xf numFmtId="0" fontId="25" fillId="0" borderId="34" xfId="1" applyFont="1" applyFill="1" applyBorder="1" applyAlignment="1">
      <alignment horizontal="justify" vertical="top" wrapText="1"/>
    </xf>
    <xf numFmtId="0" fontId="25" fillId="0" borderId="58" xfId="1" applyFont="1" applyFill="1" applyBorder="1" applyAlignment="1">
      <alignment horizontal="justify" vertical="top" wrapText="1"/>
    </xf>
    <xf numFmtId="0" fontId="25" fillId="0" borderId="77" xfId="1" applyFont="1" applyBorder="1" applyAlignment="1">
      <alignment horizontal="left" vertical="center" wrapText="1"/>
    </xf>
    <xf numFmtId="0" fontId="25" fillId="0" borderId="108" xfId="1" applyFont="1" applyBorder="1" applyAlignment="1">
      <alignment horizontal="justify" vertical="center" wrapText="1"/>
    </xf>
    <xf numFmtId="0" fontId="25" fillId="0" borderId="106" xfId="1" applyFont="1" applyBorder="1" applyAlignment="1">
      <alignment horizontal="justify" vertical="center" wrapText="1"/>
    </xf>
    <xf numFmtId="0" fontId="25" fillId="0" borderId="109" xfId="1" applyFont="1" applyBorder="1" applyAlignment="1">
      <alignment horizontal="justify" vertical="center" wrapText="1"/>
    </xf>
    <xf numFmtId="0" fontId="29" fillId="0" borderId="16" xfId="1" applyFont="1" applyBorder="1" applyAlignment="1">
      <alignment horizontal="left" vertical="center"/>
    </xf>
    <xf numFmtId="0" fontId="25" fillId="0" borderId="40" xfId="1" applyFont="1" applyBorder="1" applyAlignment="1">
      <alignment horizontal="left" vertical="center" wrapText="1"/>
    </xf>
    <xf numFmtId="0" fontId="25" fillId="0" borderId="84" xfId="1" applyFont="1" applyBorder="1" applyAlignment="1">
      <alignment horizontal="left" vertical="center" wrapText="1"/>
    </xf>
    <xf numFmtId="0" fontId="25" fillId="0" borderId="104" xfId="1" applyFont="1" applyBorder="1" applyAlignment="1">
      <alignment horizontal="left" vertical="center" wrapText="1"/>
    </xf>
    <xf numFmtId="0" fontId="38" fillId="0" borderId="41" xfId="1" applyFont="1" applyBorder="1" applyAlignment="1">
      <alignment horizontal="left" vertical="top" wrapText="1"/>
    </xf>
    <xf numFmtId="0" fontId="38" fillId="0" borderId="35" xfId="1" applyFont="1" applyBorder="1" applyAlignment="1">
      <alignment horizontal="left" vertical="top" wrapText="1"/>
    </xf>
    <xf numFmtId="0" fontId="25" fillId="0" borderId="32" xfId="1" applyFont="1" applyBorder="1" applyAlignment="1">
      <alignment horizontal="justify" vertical="top" wrapText="1"/>
    </xf>
    <xf numFmtId="0" fontId="25" fillId="0" borderId="84" xfId="1" applyFont="1" applyBorder="1" applyAlignment="1">
      <alignment horizontal="left" vertical="top"/>
    </xf>
    <xf numFmtId="0" fontId="25" fillId="0" borderId="85" xfId="1" applyFont="1" applyBorder="1" applyAlignment="1">
      <alignment horizontal="left" vertical="top"/>
    </xf>
    <xf numFmtId="0" fontId="26" fillId="2" borderId="41" xfId="1" applyFont="1" applyFill="1" applyBorder="1" applyAlignment="1">
      <alignment horizontal="center" vertical="center" wrapText="1"/>
    </xf>
    <xf numFmtId="0" fontId="26" fillId="2" borderId="33" xfId="1" applyFont="1" applyFill="1" applyBorder="1" applyAlignment="1">
      <alignment horizontal="center" vertical="center" wrapText="1"/>
    </xf>
    <xf numFmtId="0" fontId="26" fillId="2" borderId="35" xfId="1" applyFont="1" applyFill="1" applyBorder="1" applyAlignment="1">
      <alignment horizontal="center" vertical="center" wrapText="1"/>
    </xf>
    <xf numFmtId="0" fontId="25" fillId="0" borderId="34" xfId="1" applyFont="1" applyFill="1" applyBorder="1" applyAlignment="1">
      <alignment horizontal="left" vertical="top" wrapText="1"/>
    </xf>
    <xf numFmtId="0" fontId="25" fillId="0" borderId="58" xfId="1" applyFont="1" applyFill="1" applyBorder="1" applyAlignment="1">
      <alignment horizontal="left" vertical="top" wrapText="1"/>
    </xf>
    <xf numFmtId="0" fontId="25" fillId="0" borderId="16" xfId="1" applyFont="1" applyFill="1" applyBorder="1" applyAlignment="1">
      <alignment horizontal="left" vertical="top" wrapText="1"/>
    </xf>
    <xf numFmtId="0" fontId="25" fillId="0" borderId="36" xfId="1" applyFont="1" applyFill="1" applyBorder="1" applyAlignment="1">
      <alignment horizontal="left" vertical="top" wrapText="1"/>
    </xf>
    <xf numFmtId="0" fontId="25" fillId="0" borderId="41" xfId="1" applyFont="1" applyBorder="1" applyAlignment="1">
      <alignment horizontal="left" vertical="center" wrapText="1"/>
    </xf>
    <xf numFmtId="0" fontId="25" fillId="0" borderId="33" xfId="1" applyFont="1" applyBorder="1" applyAlignment="1">
      <alignment horizontal="left" vertical="center" wrapText="1"/>
    </xf>
    <xf numFmtId="0" fontId="25" fillId="0" borderId="0" xfId="1" applyFont="1" applyAlignment="1">
      <alignment horizontal="justify" vertical="top"/>
    </xf>
    <xf numFmtId="0" fontId="26" fillId="0" borderId="98" xfId="1" applyFont="1" applyBorder="1" applyAlignment="1">
      <alignment horizontal="center" vertical="center" wrapText="1"/>
    </xf>
    <xf numFmtId="0" fontId="26" fillId="0" borderId="111" xfId="1" applyFont="1" applyBorder="1" applyAlignment="1">
      <alignment horizontal="center" vertical="center" wrapText="1"/>
    </xf>
    <xf numFmtId="0" fontId="26" fillId="0" borderId="90" xfId="1" applyFont="1" applyBorder="1" applyAlignment="1">
      <alignment horizontal="center" vertical="center" wrapText="1"/>
    </xf>
    <xf numFmtId="0" fontId="26" fillId="0" borderId="112" xfId="1" applyFont="1" applyBorder="1" applyAlignment="1">
      <alignment horizontal="center" vertical="center" wrapText="1"/>
    </xf>
    <xf numFmtId="0" fontId="25" fillId="0" borderId="7" xfId="1" applyFont="1" applyBorder="1" applyAlignment="1">
      <alignment horizontal="center" vertical="center" wrapText="1"/>
    </xf>
    <xf numFmtId="0" fontId="25" fillId="0" borderId="99" xfId="1" applyFont="1" applyBorder="1" applyAlignment="1">
      <alignment horizontal="center" vertical="center" wrapText="1"/>
    </xf>
    <xf numFmtId="0" fontId="25" fillId="0" borderId="103" xfId="1" applyFont="1" applyBorder="1" applyAlignment="1">
      <alignment horizontal="center" vertical="center" wrapText="1"/>
    </xf>
    <xf numFmtId="0" fontId="25" fillId="0" borderId="36" xfId="1" applyFont="1" applyBorder="1" applyAlignment="1">
      <alignment horizontal="center" vertical="center" wrapText="1"/>
    </xf>
    <xf numFmtId="0" fontId="25" fillId="0" borderId="82" xfId="1" applyFont="1" applyBorder="1" applyAlignment="1">
      <alignment horizontal="left" vertical="center" wrapText="1"/>
    </xf>
    <xf numFmtId="0" fontId="25" fillId="0" borderId="100" xfId="1" applyFont="1" applyBorder="1" applyAlignment="1">
      <alignment horizontal="left" vertical="center" wrapText="1"/>
    </xf>
    <xf numFmtId="0" fontId="25" fillId="0" borderId="101" xfId="1" applyFont="1" applyBorder="1" applyAlignment="1">
      <alignment horizontal="left" vertical="center" wrapText="1"/>
    </xf>
    <xf numFmtId="0" fontId="25" fillId="0" borderId="102" xfId="1" applyFont="1" applyBorder="1" applyAlignment="1">
      <alignment horizontal="left" vertical="center" wrapText="1"/>
    </xf>
    <xf numFmtId="0" fontId="25" fillId="0" borderId="39" xfId="1" applyFont="1" applyBorder="1" applyAlignment="1">
      <alignment horizontal="left" vertical="center" wrapText="1"/>
    </xf>
    <xf numFmtId="0" fontId="25" fillId="0" borderId="41" xfId="1" applyFont="1" applyBorder="1" applyAlignment="1">
      <alignment horizontal="left" vertical="top" wrapText="1"/>
    </xf>
    <xf numFmtId="0" fontId="25" fillId="0" borderId="33" xfId="1" applyFont="1" applyBorder="1" applyAlignment="1">
      <alignment horizontal="left" vertical="top" wrapText="1"/>
    </xf>
    <xf numFmtId="0" fontId="25" fillId="0" borderId="35" xfId="1" applyFont="1" applyBorder="1" applyAlignment="1">
      <alignment horizontal="left" vertical="top" wrapText="1"/>
    </xf>
    <xf numFmtId="0" fontId="36" fillId="2" borderId="41" xfId="1" applyFont="1" applyFill="1" applyBorder="1" applyAlignment="1">
      <alignment horizontal="center" vertical="center" wrapText="1"/>
    </xf>
    <xf numFmtId="0" fontId="36" fillId="2" borderId="35" xfId="1" applyFont="1" applyFill="1" applyBorder="1" applyAlignment="1">
      <alignment horizontal="center" vertical="center" wrapText="1"/>
    </xf>
    <xf numFmtId="0" fontId="25" fillId="0" borderId="0" xfId="1" applyFont="1" applyAlignment="1">
      <alignment horizontal="justify" vertical="top" wrapText="1"/>
    </xf>
    <xf numFmtId="0" fontId="26" fillId="0" borderId="0" xfId="1" applyFont="1" applyAlignment="1">
      <alignment horizontal="center" vertical="center" wrapText="1"/>
    </xf>
    <xf numFmtId="0" fontId="26" fillId="0" borderId="0" xfId="1" applyFont="1" applyAlignment="1">
      <alignment horizontal="center" vertical="center"/>
    </xf>
    <xf numFmtId="0" fontId="26" fillId="0" borderId="16" xfId="1" applyFont="1" applyBorder="1" applyAlignment="1">
      <alignment horizontal="center" vertical="center"/>
    </xf>
    <xf numFmtId="0" fontId="25" fillId="3" borderId="39" xfId="1" applyFont="1" applyFill="1" applyBorder="1" applyAlignment="1">
      <alignment horizontal="center" vertical="center" wrapText="1"/>
    </xf>
    <xf numFmtId="0" fontId="25" fillId="3" borderId="34" xfId="1" applyFont="1" applyFill="1" applyBorder="1" applyAlignment="1">
      <alignment horizontal="center" vertical="center" wrapText="1"/>
    </xf>
    <xf numFmtId="0" fontId="25" fillId="3" borderId="58" xfId="1" applyFont="1" applyFill="1" applyBorder="1" applyAlignment="1">
      <alignment horizontal="center" vertical="center" wrapText="1"/>
    </xf>
    <xf numFmtId="0" fontId="25" fillId="3" borderId="16" xfId="1" applyFont="1" applyFill="1" applyBorder="1" applyAlignment="1">
      <alignment horizontal="center" vertical="center" wrapText="1"/>
    </xf>
    <xf numFmtId="0" fontId="25" fillId="3" borderId="36" xfId="1" applyFont="1" applyFill="1" applyBorder="1" applyAlignment="1">
      <alignment horizontal="center" vertical="center" wrapText="1"/>
    </xf>
    <xf numFmtId="0" fontId="25" fillId="3" borderId="40" xfId="1" applyFont="1" applyFill="1" applyBorder="1" applyAlignment="1">
      <alignment horizontal="center" vertical="center" wrapText="1"/>
    </xf>
    <xf numFmtId="0" fontId="25" fillId="3" borderId="84" xfId="1" applyFont="1" applyFill="1" applyBorder="1" applyAlignment="1">
      <alignment horizontal="center" vertical="center" wrapText="1"/>
    </xf>
    <xf numFmtId="0" fontId="25" fillId="3" borderId="85" xfId="1" applyFont="1" applyFill="1" applyBorder="1" applyAlignment="1">
      <alignment horizontal="center" vertical="center" wrapText="1"/>
    </xf>
    <xf numFmtId="0" fontId="25" fillId="3" borderId="41" xfId="1" applyFont="1" applyFill="1" applyBorder="1" applyAlignment="1">
      <alignment horizontal="center" vertical="center" wrapText="1"/>
    </xf>
    <xf numFmtId="0" fontId="25" fillId="3" borderId="35" xfId="1" applyFont="1" applyFill="1" applyBorder="1" applyAlignment="1">
      <alignment horizontal="center" vertical="center" wrapText="1"/>
    </xf>
    <xf numFmtId="0" fontId="38" fillId="0" borderId="33" xfId="1" applyFont="1" applyBorder="1" applyAlignment="1">
      <alignment horizontal="left" vertical="top" wrapText="1"/>
    </xf>
    <xf numFmtId="0" fontId="25" fillId="0" borderId="0" xfId="1" applyFont="1" applyFill="1" applyBorder="1" applyAlignment="1">
      <alignment horizontal="justify" vertical="top" wrapText="1"/>
    </xf>
    <xf numFmtId="0" fontId="25" fillId="0" borderId="32" xfId="1" applyFont="1" applyFill="1" applyBorder="1" applyAlignment="1">
      <alignment horizontal="justify" vertical="top" wrapText="1"/>
    </xf>
    <xf numFmtId="0" fontId="25" fillId="0" borderId="105" xfId="1" applyFont="1" applyBorder="1" applyAlignment="1">
      <alignment horizontal="justify" vertical="center" wrapText="1"/>
    </xf>
    <xf numFmtId="0" fontId="25" fillId="0" borderId="107" xfId="1" applyFont="1" applyBorder="1" applyAlignment="1">
      <alignment horizontal="justify" vertical="center" wrapText="1"/>
    </xf>
    <xf numFmtId="0" fontId="39" fillId="0" borderId="17" xfId="1" applyFont="1" applyBorder="1" applyAlignment="1">
      <alignment horizontal="left" vertical="top" wrapText="1"/>
    </xf>
    <xf numFmtId="0" fontId="24" fillId="0" borderId="0" xfId="1" applyFont="1" applyAlignment="1">
      <alignment horizontal="left" vertical="top" wrapText="1"/>
    </xf>
    <xf numFmtId="0" fontId="25" fillId="0" borderId="4" xfId="1" applyFont="1" applyBorder="1" applyAlignment="1">
      <alignment horizontal="justify" vertical="top"/>
    </xf>
    <xf numFmtId="0" fontId="25" fillId="0" borderId="3" xfId="1" applyFont="1" applyBorder="1" applyAlignment="1">
      <alignment horizontal="justify" vertical="top"/>
    </xf>
    <xf numFmtId="0" fontId="25" fillId="0" borderId="2" xfId="1" applyFont="1" applyBorder="1" applyAlignment="1">
      <alignment horizontal="justify" vertical="top"/>
    </xf>
    <xf numFmtId="0" fontId="25" fillId="3" borderId="87" xfId="1" applyFont="1" applyFill="1" applyBorder="1" applyAlignment="1">
      <alignment horizontal="center" vertical="center" wrapText="1"/>
    </xf>
    <xf numFmtId="0" fontId="25" fillId="3" borderId="86" xfId="1" applyFont="1" applyFill="1" applyBorder="1" applyAlignment="1">
      <alignment horizontal="center" vertical="center" wrapText="1"/>
    </xf>
    <xf numFmtId="0" fontId="26" fillId="3" borderId="40" xfId="1" applyFont="1" applyFill="1" applyBorder="1" applyAlignment="1">
      <alignment horizontal="center" vertical="center" wrapText="1"/>
    </xf>
    <xf numFmtId="0" fontId="26" fillId="3" borderId="84" xfId="1" applyFont="1" applyFill="1" applyBorder="1" applyAlignment="1">
      <alignment horizontal="center" vertical="center" wrapText="1"/>
    </xf>
    <xf numFmtId="0" fontId="26" fillId="3" borderId="85" xfId="1" applyFont="1" applyFill="1" applyBorder="1" applyAlignment="1">
      <alignment horizontal="center" vertical="center" wrapText="1"/>
    </xf>
    <xf numFmtId="49" fontId="25" fillId="0" borderId="17" xfId="1" applyNumberFormat="1" applyFont="1" applyBorder="1" applyAlignment="1">
      <alignment horizontal="right" vertical="top" wrapText="1"/>
    </xf>
    <xf numFmtId="49" fontId="25" fillId="0" borderId="86" xfId="1" applyNumberFormat="1" applyFont="1" applyBorder="1" applyAlignment="1">
      <alignment horizontal="right" vertical="top" wrapText="1"/>
    </xf>
    <xf numFmtId="0" fontId="26" fillId="0" borderId="89" xfId="1" applyFont="1" applyBorder="1" applyAlignment="1">
      <alignment horizontal="center" vertical="center" wrapText="1"/>
    </xf>
    <xf numFmtId="0" fontId="26" fillId="0" borderId="110" xfId="1" applyFont="1" applyBorder="1" applyAlignment="1">
      <alignment horizontal="center" vertical="center" wrapText="1"/>
    </xf>
    <xf numFmtId="0" fontId="25" fillId="0" borderId="0" xfId="1" applyFont="1" applyBorder="1" applyAlignment="1">
      <alignment horizontal="left" vertical="top" wrapText="1"/>
    </xf>
    <xf numFmtId="0" fontId="25" fillId="0" borderId="32" xfId="1" applyFont="1" applyBorder="1" applyAlignment="1">
      <alignment horizontal="left" vertical="top" wrapText="1"/>
    </xf>
    <xf numFmtId="0" fontId="25" fillId="0" borderId="39" xfId="1" applyFont="1" applyBorder="1" applyAlignment="1">
      <alignment horizontal="center" vertical="center" wrapText="1"/>
    </xf>
    <xf numFmtId="0" fontId="25" fillId="2" borderId="40" xfId="1" applyFont="1" applyFill="1" applyBorder="1" applyAlignment="1">
      <alignment horizontal="right" vertical="center" wrapText="1"/>
    </xf>
    <xf numFmtId="0" fontId="25" fillId="2" borderId="84" xfId="1" applyFont="1" applyFill="1" applyBorder="1" applyAlignment="1">
      <alignment horizontal="right" vertical="center" wrapText="1"/>
    </xf>
    <xf numFmtId="0" fontId="25" fillId="2" borderId="85" xfId="1" applyFont="1" applyFill="1" applyBorder="1" applyAlignment="1">
      <alignment horizontal="right" vertical="center" wrapText="1"/>
    </xf>
    <xf numFmtId="0" fontId="27" fillId="0" borderId="33" xfId="1" applyFont="1" applyBorder="1" applyAlignment="1">
      <alignment horizontal="left" vertical="top" wrapText="1"/>
    </xf>
    <xf numFmtId="0" fontId="27" fillId="0" borderId="35" xfId="1" applyFont="1" applyBorder="1" applyAlignment="1">
      <alignment horizontal="left" vertical="top" wrapText="1"/>
    </xf>
    <xf numFmtId="0" fontId="60" fillId="0" borderId="41" xfId="1" applyFont="1" applyBorder="1" applyAlignment="1">
      <alignment horizontal="left" vertical="top" wrapText="1"/>
    </xf>
    <xf numFmtId="0" fontId="60" fillId="0" borderId="33" xfId="1" applyFont="1" applyBorder="1" applyAlignment="1">
      <alignment horizontal="left" vertical="top" wrapText="1"/>
    </xf>
    <xf numFmtId="0" fontId="25" fillId="0" borderId="16" xfId="1" applyFont="1" applyBorder="1" applyAlignment="1">
      <alignment horizontal="left" wrapText="1"/>
    </xf>
    <xf numFmtId="0" fontId="25" fillId="0" borderId="36" xfId="1" applyFont="1" applyBorder="1" applyAlignment="1">
      <alignment horizontal="left" wrapText="1"/>
    </xf>
    <xf numFmtId="0" fontId="25" fillId="0" borderId="34" xfId="1" applyFont="1" applyBorder="1" applyAlignment="1">
      <alignment horizontal="left" vertical="top" wrapText="1"/>
    </xf>
    <xf numFmtId="0" fontId="25" fillId="0" borderId="58" xfId="1" applyFont="1" applyBorder="1" applyAlignment="1">
      <alignment horizontal="left" vertical="top" wrapText="1"/>
    </xf>
    <xf numFmtId="49" fontId="25" fillId="0" borderId="17" xfId="1" applyNumberFormat="1" applyFont="1" applyBorder="1" applyAlignment="1">
      <alignment horizontal="left" vertical="top" wrapText="1"/>
    </xf>
    <xf numFmtId="49" fontId="25" fillId="4" borderId="40" xfId="1" applyNumberFormat="1" applyFont="1" applyFill="1" applyBorder="1" applyAlignment="1">
      <alignment horizontal="left" vertical="center"/>
    </xf>
    <xf numFmtId="49" fontId="25" fillId="4" borderId="84" xfId="1" applyNumberFormat="1" applyFont="1" applyFill="1" applyBorder="1" applyAlignment="1">
      <alignment horizontal="left" vertical="center"/>
    </xf>
    <xf numFmtId="49" fontId="25" fillId="4" borderId="85" xfId="1" applyNumberFormat="1" applyFont="1" applyFill="1" applyBorder="1" applyAlignment="1">
      <alignment horizontal="left" vertical="center"/>
    </xf>
    <xf numFmtId="49" fontId="25" fillId="0" borderId="40" xfId="1" applyNumberFormat="1" applyFont="1" applyFill="1" applyBorder="1" applyAlignment="1">
      <alignment horizontal="left" vertical="top"/>
    </xf>
    <xf numFmtId="49" fontId="25" fillId="0" borderId="84" xfId="1" applyNumberFormat="1" applyFont="1" applyFill="1" applyBorder="1" applyAlignment="1">
      <alignment horizontal="left" vertical="top"/>
    </xf>
    <xf numFmtId="49" fontId="25" fillId="0" borderId="85" xfId="1" applyNumberFormat="1" applyFont="1" applyFill="1" applyBorder="1" applyAlignment="1">
      <alignment horizontal="left" vertical="top"/>
    </xf>
    <xf numFmtId="49" fontId="25" fillId="0" borderId="87" xfId="1" applyNumberFormat="1" applyFont="1" applyBorder="1" applyAlignment="1">
      <alignment horizontal="right" vertical="top" wrapText="1"/>
    </xf>
    <xf numFmtId="0" fontId="25" fillId="0" borderId="34" xfId="1" applyFont="1" applyBorder="1" applyAlignment="1">
      <alignment horizontal="justify" vertical="top" wrapText="1"/>
    </xf>
    <xf numFmtId="0" fontId="25" fillId="0" borderId="58" xfId="1" applyFont="1" applyBorder="1" applyAlignment="1">
      <alignment horizontal="justify" vertical="top" wrapText="1"/>
    </xf>
    <xf numFmtId="0" fontId="26" fillId="0" borderId="40" xfId="1" applyFont="1" applyBorder="1" applyAlignment="1">
      <alignment horizontal="center" vertical="center"/>
    </xf>
    <xf numFmtId="0" fontId="26" fillId="0" borderId="84" xfId="1" applyFont="1" applyBorder="1" applyAlignment="1">
      <alignment horizontal="center" vertical="center"/>
    </xf>
    <xf numFmtId="0" fontId="26" fillId="0" borderId="85" xfId="1" applyFont="1" applyBorder="1" applyAlignment="1">
      <alignment horizontal="center" vertical="center"/>
    </xf>
    <xf numFmtId="0" fontId="37" fillId="0" borderId="0" xfId="1" applyFont="1" applyAlignment="1">
      <alignment horizontal="center" vertical="center" wrapText="1"/>
    </xf>
    <xf numFmtId="0" fontId="37" fillId="0" borderId="0" xfId="1" applyFont="1" applyAlignment="1">
      <alignment horizontal="center" vertical="center"/>
    </xf>
    <xf numFmtId="0" fontId="35" fillId="0" borderId="39" xfId="1" applyFont="1" applyBorder="1" applyAlignment="1">
      <alignment horizontal="left" vertical="center"/>
    </xf>
    <xf numFmtId="0" fontId="25" fillId="0" borderId="0" xfId="1" applyFont="1" applyAlignment="1">
      <alignment horizontal="left" vertical="center" wrapText="1"/>
    </xf>
    <xf numFmtId="180" fontId="35" fillId="0" borderId="39" xfId="1" applyNumberFormat="1" applyFont="1" applyBorder="1" applyAlignment="1">
      <alignment horizontal="left" vertical="center"/>
    </xf>
    <xf numFmtId="0" fontId="26" fillId="0" borderId="16" xfId="1" applyFont="1" applyBorder="1" applyAlignment="1">
      <alignment horizontal="center" vertical="center" wrapText="1"/>
    </xf>
    <xf numFmtId="0" fontId="25" fillId="0" borderId="0" xfId="1" applyFont="1" applyFill="1" applyAlignment="1">
      <alignment horizontal="left" vertical="top" wrapText="1"/>
    </xf>
    <xf numFmtId="0" fontId="25" fillId="0" borderId="87" xfId="1" applyFont="1" applyFill="1" applyBorder="1" applyAlignment="1">
      <alignment horizontal="left" vertical="top" wrapText="1"/>
    </xf>
    <xf numFmtId="0" fontId="27" fillId="0" borderId="33" xfId="1" applyFont="1" applyBorder="1" applyAlignment="1">
      <alignment horizontal="left" wrapText="1"/>
    </xf>
    <xf numFmtId="0" fontId="36" fillId="0" borderId="33" xfId="1" applyFont="1" applyFill="1" applyBorder="1" applyAlignment="1">
      <alignment horizontal="center" vertical="center" wrapText="1"/>
    </xf>
    <xf numFmtId="0" fontId="36" fillId="0" borderId="35" xfId="1" applyFont="1" applyFill="1" applyBorder="1" applyAlignment="1">
      <alignment horizontal="center" vertical="center" wrapText="1"/>
    </xf>
    <xf numFmtId="0" fontId="25" fillId="0" borderId="84" xfId="0" applyFont="1" applyBorder="1" applyAlignment="1">
      <alignment horizontal="left" wrapText="1"/>
    </xf>
    <xf numFmtId="0" fontId="25" fillId="0" borderId="85" xfId="0" applyFont="1" applyBorder="1" applyAlignment="1">
      <alignment horizontal="left" wrapText="1"/>
    </xf>
    <xf numFmtId="0" fontId="25" fillId="0" borderId="87" xfId="0" applyFont="1" applyBorder="1" applyAlignment="1">
      <alignment horizontal="left" vertical="top" wrapText="1"/>
    </xf>
    <xf numFmtId="0" fontId="25" fillId="0" borderId="34" xfId="0" applyFont="1" applyBorder="1" applyAlignment="1">
      <alignment horizontal="left" vertical="top" wrapText="1"/>
    </xf>
    <xf numFmtId="0" fontId="25" fillId="0" borderId="58" xfId="0" applyFont="1" applyBorder="1" applyAlignment="1">
      <alignment horizontal="left" vertical="top" wrapText="1"/>
    </xf>
    <xf numFmtId="0" fontId="25" fillId="0" borderId="40" xfId="0" applyFont="1" applyBorder="1" applyAlignment="1">
      <alignment horizontal="left" vertical="top" wrapText="1"/>
    </xf>
    <xf numFmtId="0" fontId="25" fillId="0" borderId="84" xfId="0" applyFont="1" applyBorder="1" applyAlignment="1">
      <alignment horizontal="left" vertical="top" wrapText="1"/>
    </xf>
    <xf numFmtId="0" fontId="25" fillId="0" borderId="85" xfId="0" applyFont="1" applyBorder="1" applyAlignment="1">
      <alignment horizontal="left" vertical="top" wrapText="1"/>
    </xf>
    <xf numFmtId="0" fontId="25" fillId="0" borderId="0" xfId="1" applyFont="1" applyBorder="1" applyAlignment="1">
      <alignment horizontal="justify" vertical="top" wrapText="1"/>
    </xf>
    <xf numFmtId="49" fontId="25" fillId="4" borderId="94" xfId="1" applyNumberFormat="1" applyFont="1" applyFill="1" applyBorder="1" applyAlignment="1">
      <alignment horizontal="left" vertical="top"/>
    </xf>
    <xf numFmtId="49" fontId="25" fillId="4" borderId="95" xfId="1" applyNumberFormat="1" applyFont="1" applyFill="1" applyBorder="1" applyAlignment="1">
      <alignment horizontal="left" vertical="top"/>
    </xf>
    <xf numFmtId="49" fontId="25" fillId="4" borderId="96" xfId="1" applyNumberFormat="1" applyFont="1" applyFill="1" applyBorder="1" applyAlignment="1">
      <alignment horizontal="left" vertical="top"/>
    </xf>
    <xf numFmtId="0" fontId="25" fillId="0" borderId="16" xfId="1" applyFont="1" applyBorder="1" applyAlignment="1">
      <alignment horizontal="left" vertical="top"/>
    </xf>
    <xf numFmtId="0" fontId="25" fillId="0" borderId="36" xfId="1" applyFont="1" applyBorder="1" applyAlignment="1">
      <alignment horizontal="left" vertical="top"/>
    </xf>
    <xf numFmtId="0" fontId="25" fillId="0" borderId="32" xfId="1" applyFont="1" applyBorder="1" applyAlignment="1">
      <alignment horizontal="center" vertical="top" wrapText="1"/>
    </xf>
    <xf numFmtId="49" fontId="25" fillId="0" borderId="87" xfId="1" applyNumberFormat="1" applyFont="1" applyBorder="1" applyAlignment="1">
      <alignment horizontal="center" vertical="top"/>
    </xf>
    <xf numFmtId="49" fontId="25" fillId="0" borderId="17" xfId="1" applyNumberFormat="1" applyFont="1" applyBorder="1" applyAlignment="1">
      <alignment horizontal="center" vertical="top"/>
    </xf>
    <xf numFmtId="0" fontId="39" fillId="0" borderId="17" xfId="1" applyFont="1" applyBorder="1" applyAlignment="1">
      <alignment horizontal="left" vertical="center" wrapText="1"/>
    </xf>
    <xf numFmtId="0" fontId="30" fillId="5" borderId="16" xfId="1" applyFont="1" applyFill="1" applyBorder="1" applyAlignment="1">
      <alignment horizontal="left" vertical="top" wrapText="1"/>
    </xf>
    <xf numFmtId="0" fontId="30" fillId="5" borderId="36" xfId="1" applyFont="1" applyFill="1" applyBorder="1" applyAlignment="1">
      <alignment horizontal="left" vertical="top" wrapText="1"/>
    </xf>
    <xf numFmtId="0" fontId="25" fillId="5" borderId="16" xfId="1" applyFont="1" applyFill="1" applyBorder="1" applyAlignment="1">
      <alignment horizontal="justify" vertical="top" wrapText="1"/>
    </xf>
    <xf numFmtId="0" fontId="25" fillId="5" borderId="36" xfId="1" applyFont="1" applyFill="1" applyBorder="1" applyAlignment="1">
      <alignment horizontal="justify" vertical="top" wrapText="1"/>
    </xf>
    <xf numFmtId="0" fontId="25" fillId="5" borderId="84" xfId="1" applyFont="1" applyFill="1" applyBorder="1" applyAlignment="1">
      <alignment horizontal="justify" vertical="top" wrapText="1"/>
    </xf>
    <xf numFmtId="0" fontId="25" fillId="5" borderId="85" xfId="1" applyFont="1" applyFill="1" applyBorder="1" applyAlignment="1">
      <alignment horizontal="justify" vertical="top" wrapText="1"/>
    </xf>
    <xf numFmtId="0" fontId="25" fillId="5" borderId="34" xfId="1" applyFont="1" applyFill="1" applyBorder="1" applyAlignment="1">
      <alignment horizontal="justify" vertical="top" wrapText="1"/>
    </xf>
    <xf numFmtId="0" fontId="25" fillId="5" borderId="58" xfId="1" applyFont="1" applyFill="1" applyBorder="1" applyAlignment="1">
      <alignment horizontal="justify" vertical="top" wrapText="1"/>
    </xf>
    <xf numFmtId="0" fontId="30" fillId="5" borderId="84" xfId="1" applyFont="1" applyFill="1" applyBorder="1" applyAlignment="1">
      <alignment horizontal="justify" vertical="top" wrapText="1"/>
    </xf>
    <xf numFmtId="0" fontId="30" fillId="5" borderId="85" xfId="1" applyFont="1" applyFill="1" applyBorder="1" applyAlignment="1">
      <alignment horizontal="justify" vertical="top" wrapText="1"/>
    </xf>
    <xf numFmtId="0" fontId="25" fillId="0" borderId="40" xfId="1" applyFont="1" applyFill="1" applyBorder="1" applyAlignment="1">
      <alignment horizontal="justify" vertical="top" wrapText="1"/>
    </xf>
    <xf numFmtId="0" fontId="25" fillId="5" borderId="0" xfId="1" applyFont="1" applyFill="1" applyBorder="1" applyAlignment="1">
      <alignment horizontal="left" vertical="top" wrapText="1"/>
    </xf>
    <xf numFmtId="0" fontId="25" fillId="5" borderId="32" xfId="1" applyFont="1" applyFill="1" applyBorder="1" applyAlignment="1">
      <alignment horizontal="left" vertical="top" wrapText="1"/>
    </xf>
    <xf numFmtId="49" fontId="25" fillId="0" borderId="40" xfId="1" applyNumberFormat="1" applyFont="1" applyFill="1" applyBorder="1" applyAlignment="1">
      <alignment horizontal="left" vertical="center"/>
    </xf>
    <xf numFmtId="49" fontId="25" fillId="0" borderId="84" xfId="1" applyNumberFormat="1" applyFont="1" applyFill="1" applyBorder="1" applyAlignment="1">
      <alignment horizontal="left" vertical="center"/>
    </xf>
    <xf numFmtId="49" fontId="25" fillId="0" borderId="85" xfId="1" applyNumberFormat="1" applyFont="1" applyFill="1" applyBorder="1" applyAlignment="1">
      <alignment horizontal="left" vertical="center"/>
    </xf>
    <xf numFmtId="0" fontId="30" fillId="5" borderId="16" xfId="1" applyFont="1" applyFill="1" applyBorder="1" applyAlignment="1">
      <alignment horizontal="justify" vertical="top" wrapText="1"/>
    </xf>
    <xf numFmtId="0" fontId="30" fillId="5" borderId="36" xfId="1" applyFont="1" applyFill="1" applyBorder="1" applyAlignment="1">
      <alignment horizontal="justify" vertical="top" wrapText="1"/>
    </xf>
    <xf numFmtId="0" fontId="25" fillId="0" borderId="87" xfId="1" applyFont="1" applyFill="1" applyBorder="1" applyAlignment="1">
      <alignment horizontal="justify" vertical="top" wrapText="1"/>
    </xf>
    <xf numFmtId="0" fontId="32" fillId="0" borderId="16" xfId="1" applyFont="1" applyBorder="1" applyAlignment="1">
      <alignment horizontal="left" vertical="center"/>
    </xf>
    <xf numFmtId="0" fontId="33" fillId="3" borderId="40" xfId="1" applyFont="1" applyFill="1" applyBorder="1" applyAlignment="1">
      <alignment horizontal="center" vertical="center" wrapText="1"/>
    </xf>
    <xf numFmtId="0" fontId="33" fillId="3" borderId="84" xfId="1" applyFont="1" applyFill="1" applyBorder="1" applyAlignment="1">
      <alignment horizontal="center" vertical="center" wrapText="1"/>
    </xf>
    <xf numFmtId="0" fontId="33" fillId="3" borderId="85" xfId="1" applyFont="1" applyFill="1" applyBorder="1" applyAlignment="1">
      <alignment horizontal="center" vertical="center" wrapText="1"/>
    </xf>
    <xf numFmtId="0" fontId="30" fillId="3" borderId="41" xfId="1" applyFont="1" applyFill="1" applyBorder="1" applyAlignment="1">
      <alignment horizontal="center" vertical="center" wrapText="1"/>
    </xf>
    <xf numFmtId="0" fontId="30" fillId="3" borderId="35" xfId="1" applyFont="1" applyFill="1" applyBorder="1" applyAlignment="1">
      <alignment horizontal="center" vertical="center" wrapText="1"/>
    </xf>
    <xf numFmtId="0" fontId="24" fillId="0" borderId="33" xfId="1" applyFont="1" applyBorder="1" applyAlignment="1">
      <alignment horizontal="left" vertical="center" wrapText="1"/>
    </xf>
    <xf numFmtId="0" fontId="30" fillId="0" borderId="7" xfId="1" applyFont="1" applyBorder="1" applyAlignment="1">
      <alignment horizontal="center" vertical="center" wrapText="1"/>
    </xf>
    <xf numFmtId="0" fontId="30" fillId="0" borderId="99" xfId="1" applyFont="1" applyBorder="1" applyAlignment="1">
      <alignment horizontal="center" vertical="center" wrapText="1"/>
    </xf>
    <xf numFmtId="0" fontId="30" fillId="0" borderId="103" xfId="1" applyFont="1" applyBorder="1" applyAlignment="1">
      <alignment horizontal="center" vertical="center" wrapText="1"/>
    </xf>
    <xf numFmtId="0" fontId="30" fillId="0" borderId="36" xfId="1" applyFont="1" applyBorder="1" applyAlignment="1">
      <alignment horizontal="center" vertical="center" wrapText="1"/>
    </xf>
    <xf numFmtId="0" fontId="30" fillId="0" borderId="82" xfId="1" applyFont="1" applyBorder="1" applyAlignment="1">
      <alignment horizontal="left" vertical="center" wrapText="1"/>
    </xf>
    <xf numFmtId="0" fontId="30" fillId="0" borderId="100" xfId="1" applyFont="1" applyBorder="1" applyAlignment="1">
      <alignment horizontal="left" vertical="center" wrapText="1"/>
    </xf>
    <xf numFmtId="0" fontId="30" fillId="0" borderId="101" xfId="1" applyFont="1" applyBorder="1" applyAlignment="1">
      <alignment horizontal="left" vertical="center" wrapText="1"/>
    </xf>
    <xf numFmtId="0" fontId="30" fillId="0" borderId="102" xfId="1" applyFont="1" applyBorder="1" applyAlignment="1">
      <alignment horizontal="left" vertical="center" wrapText="1"/>
    </xf>
    <xf numFmtId="0" fontId="30" fillId="0" borderId="39" xfId="1" applyFont="1" applyBorder="1" applyAlignment="1">
      <alignment horizontal="left" vertical="center" wrapText="1"/>
    </xf>
    <xf numFmtId="0" fontId="30" fillId="0" borderId="40" xfId="1" applyFont="1" applyBorder="1" applyAlignment="1">
      <alignment horizontal="left" vertical="center" wrapText="1"/>
    </xf>
    <xf numFmtId="0" fontId="30" fillId="0" borderId="84" xfId="1" applyFont="1" applyBorder="1" applyAlignment="1">
      <alignment horizontal="left" vertical="center" wrapText="1"/>
    </xf>
    <xf numFmtId="0" fontId="30" fillId="0" borderId="104" xfId="1" applyFont="1" applyBorder="1" applyAlignment="1">
      <alignment horizontal="left" vertical="center" wrapText="1"/>
    </xf>
    <xf numFmtId="0" fontId="30" fillId="0" borderId="105" xfId="1" applyFont="1" applyBorder="1" applyAlignment="1">
      <alignment horizontal="justify" vertical="center" wrapText="1"/>
    </xf>
    <xf numFmtId="0" fontId="30" fillId="0" borderId="106" xfId="1" applyFont="1" applyBorder="1" applyAlignment="1">
      <alignment horizontal="justify" vertical="center" wrapText="1"/>
    </xf>
    <xf numFmtId="0" fontId="30" fillId="0" borderId="107" xfId="1" applyFont="1" applyBorder="1" applyAlignment="1">
      <alignment horizontal="justify" vertical="center" wrapText="1"/>
    </xf>
    <xf numFmtId="0" fontId="30" fillId="0" borderId="77" xfId="1" applyFont="1" applyBorder="1" applyAlignment="1">
      <alignment horizontal="left" vertical="center" wrapText="1"/>
    </xf>
    <xf numFmtId="0" fontId="30" fillId="0" borderId="108" xfId="1" applyFont="1" applyBorder="1" applyAlignment="1">
      <alignment horizontal="justify" vertical="center" wrapText="1"/>
    </xf>
    <xf numFmtId="0" fontId="30" fillId="0" borderId="109" xfId="1" applyFont="1" applyBorder="1" applyAlignment="1">
      <alignment horizontal="justify" vertical="center" wrapText="1"/>
    </xf>
    <xf numFmtId="0" fontId="30" fillId="0" borderId="41" xfId="1" applyFont="1" applyBorder="1" applyAlignment="1">
      <alignment horizontal="left" vertical="center" wrapText="1"/>
    </xf>
    <xf numFmtId="0" fontId="30" fillId="0" borderId="33" xfId="1" applyFont="1" applyBorder="1" applyAlignment="1">
      <alignment horizontal="left" vertical="center" wrapText="1"/>
    </xf>
    <xf numFmtId="0" fontId="30" fillId="0" borderId="0" xfId="1" applyFont="1" applyAlignment="1">
      <alignment horizontal="justify" vertical="top"/>
    </xf>
    <xf numFmtId="0" fontId="33" fillId="0" borderId="89" xfId="1" applyFont="1" applyBorder="1" applyAlignment="1">
      <alignment horizontal="center" vertical="center" wrapText="1"/>
    </xf>
    <xf numFmtId="0" fontId="33" fillId="0" borderId="110" xfId="1" applyFont="1" applyBorder="1" applyAlignment="1">
      <alignment horizontal="center" vertical="center" wrapText="1"/>
    </xf>
    <xf numFmtId="0" fontId="33" fillId="0" borderId="98" xfId="1" applyFont="1" applyBorder="1" applyAlignment="1">
      <alignment horizontal="center" vertical="center" wrapText="1"/>
    </xf>
    <xf numFmtId="0" fontId="33" fillId="0" borderId="111" xfId="1" applyFont="1" applyBorder="1" applyAlignment="1">
      <alignment horizontal="center" vertical="center" wrapText="1"/>
    </xf>
    <xf numFmtId="0" fontId="33" fillId="0" borderId="90" xfId="1" applyFont="1" applyBorder="1" applyAlignment="1">
      <alignment horizontal="center" vertical="center" wrapText="1"/>
    </xf>
    <xf numFmtId="0" fontId="33" fillId="0" borderId="112" xfId="1" applyFont="1" applyBorder="1" applyAlignment="1">
      <alignment horizontal="center" vertical="center" wrapText="1"/>
    </xf>
    <xf numFmtId="0" fontId="24" fillId="0" borderId="41" xfId="1" applyFont="1" applyBorder="1" applyAlignment="1">
      <alignment horizontal="left" vertical="center" wrapText="1"/>
    </xf>
    <xf numFmtId="0" fontId="30" fillId="0" borderId="0" xfId="1" applyFont="1" applyAlignment="1">
      <alignment horizontal="justify" vertical="top" wrapText="1"/>
    </xf>
    <xf numFmtId="0" fontId="30" fillId="0" borderId="32" xfId="1" applyFont="1" applyBorder="1" applyAlignment="1">
      <alignment horizontal="justify" vertical="top" wrapText="1"/>
    </xf>
    <xf numFmtId="0" fontId="30" fillId="0" borderId="87" xfId="1" applyFont="1" applyBorder="1" applyAlignment="1">
      <alignment horizontal="justify" vertical="top"/>
    </xf>
    <xf numFmtId="0" fontId="30" fillId="0" borderId="34" xfId="1" applyFont="1" applyBorder="1" applyAlignment="1">
      <alignment horizontal="justify" vertical="top"/>
    </xf>
    <xf numFmtId="0" fontId="30" fillId="0" borderId="39" xfId="1" applyFont="1" applyBorder="1" applyAlignment="1">
      <alignment horizontal="left" vertical="top"/>
    </xf>
    <xf numFmtId="0" fontId="24" fillId="0" borderId="41" xfId="1" applyFont="1" applyBorder="1" applyAlignment="1">
      <alignment horizontal="left" vertical="top" wrapText="1"/>
    </xf>
    <xf numFmtId="0" fontId="24" fillId="0" borderId="35" xfId="1" applyFont="1" applyBorder="1" applyAlignment="1">
      <alignment horizontal="left" vertical="top" wrapText="1"/>
    </xf>
    <xf numFmtId="0" fontId="30" fillId="0" borderId="40" xfId="1" applyFont="1" applyBorder="1" applyAlignment="1">
      <alignment horizontal="justify" vertical="top"/>
    </xf>
    <xf numFmtId="0" fontId="30" fillId="0" borderId="84" xfId="1" applyFont="1" applyBorder="1" applyAlignment="1">
      <alignment horizontal="justify" vertical="top"/>
    </xf>
    <xf numFmtId="0" fontId="30" fillId="0" borderId="85" xfId="1" applyFont="1" applyBorder="1" applyAlignment="1">
      <alignment horizontal="justify" vertical="top"/>
    </xf>
    <xf numFmtId="0" fontId="33" fillId="2" borderId="39" xfId="1" applyFont="1" applyFill="1" applyBorder="1" applyAlignment="1">
      <alignment horizontal="center" vertical="center" wrapText="1"/>
    </xf>
    <xf numFmtId="0" fontId="30" fillId="0" borderId="4" xfId="1" applyFont="1" applyBorder="1" applyAlignment="1">
      <alignment horizontal="justify" vertical="top"/>
    </xf>
    <xf numFmtId="0" fontId="30" fillId="0" borderId="3" xfId="1" applyFont="1" applyBorder="1" applyAlignment="1">
      <alignment horizontal="justify" vertical="top"/>
    </xf>
    <xf numFmtId="0" fontId="30" fillId="0" borderId="2" xfId="1" applyFont="1" applyBorder="1" applyAlignment="1">
      <alignment horizontal="justify" vertical="top"/>
    </xf>
    <xf numFmtId="0" fontId="30" fillId="0" borderId="87" xfId="1" applyFont="1" applyBorder="1" applyAlignment="1">
      <alignment horizontal="left" vertical="top"/>
    </xf>
    <xf numFmtId="0" fontId="30" fillId="0" borderId="34" xfId="1" applyFont="1" applyBorder="1" applyAlignment="1">
      <alignment horizontal="left" vertical="top"/>
    </xf>
    <xf numFmtId="0" fontId="30" fillId="0" borderId="58" xfId="1" applyFont="1" applyBorder="1" applyAlignment="1">
      <alignment horizontal="left" vertical="top"/>
    </xf>
    <xf numFmtId="0" fontId="25" fillId="0" borderId="35" xfId="1" applyFont="1" applyBorder="1" applyAlignment="1">
      <alignment horizontal="left" vertical="center" wrapText="1"/>
    </xf>
    <xf numFmtId="0" fontId="30" fillId="0" borderId="0" xfId="1" applyFont="1" applyBorder="1" applyAlignment="1">
      <alignment horizontal="justify" vertical="top" wrapText="1"/>
    </xf>
    <xf numFmtId="0" fontId="33" fillId="2" borderId="88" xfId="1" applyFont="1" applyFill="1" applyBorder="1" applyAlignment="1">
      <alignment horizontal="center" vertical="center" wrapText="1"/>
    </xf>
    <xf numFmtId="0" fontId="33" fillId="2" borderId="17" xfId="1" applyFont="1" applyFill="1" applyBorder="1" applyAlignment="1">
      <alignment horizontal="center" vertical="center" wrapText="1"/>
    </xf>
    <xf numFmtId="0" fontId="33" fillId="2" borderId="86" xfId="1" applyFont="1" applyFill="1" applyBorder="1" applyAlignment="1">
      <alignment horizontal="center" vertical="center" wrapText="1"/>
    </xf>
    <xf numFmtId="0" fontId="33" fillId="2" borderId="41" xfId="1" applyFont="1" applyFill="1" applyBorder="1" applyAlignment="1">
      <alignment horizontal="center" vertical="center" wrapText="1"/>
    </xf>
    <xf numFmtId="0" fontId="33" fillId="2" borderId="33" xfId="1" applyFont="1" applyFill="1" applyBorder="1" applyAlignment="1">
      <alignment horizontal="center" vertical="center" wrapText="1"/>
    </xf>
    <xf numFmtId="0" fontId="33" fillId="2" borderId="35" xfId="1" applyFont="1" applyFill="1" applyBorder="1" applyAlignment="1">
      <alignment horizontal="center" vertical="center" wrapText="1"/>
    </xf>
    <xf numFmtId="0" fontId="33" fillId="2" borderId="113" xfId="1" applyFont="1" applyFill="1" applyBorder="1" applyAlignment="1">
      <alignment horizontal="center" vertical="center" wrapText="1"/>
    </xf>
    <xf numFmtId="0" fontId="33" fillId="2" borderId="32" xfId="1" applyFont="1" applyFill="1" applyBorder="1" applyAlignment="1">
      <alignment horizontal="center" vertical="center" wrapText="1"/>
    </xf>
    <xf numFmtId="0" fontId="33" fillId="2" borderId="36" xfId="1" applyFont="1" applyFill="1" applyBorder="1" applyAlignment="1">
      <alignment horizontal="center" vertical="center" wrapText="1"/>
    </xf>
    <xf numFmtId="0" fontId="30" fillId="0" borderId="84" xfId="1" applyFont="1" applyBorder="1" applyAlignment="1">
      <alignment horizontal="left" vertical="top" wrapText="1"/>
    </xf>
    <xf numFmtId="0" fontId="30" fillId="0" borderId="85" xfId="1" applyFont="1" applyBorder="1" applyAlignment="1">
      <alignment horizontal="left" vertical="top" wrapText="1"/>
    </xf>
    <xf numFmtId="0" fontId="30" fillId="3" borderId="39" xfId="1" applyFont="1" applyFill="1" applyBorder="1" applyAlignment="1">
      <alignment horizontal="center" vertical="center" wrapText="1"/>
    </xf>
    <xf numFmtId="0" fontId="30" fillId="3" borderId="87" xfId="1" applyFont="1" applyFill="1" applyBorder="1" applyAlignment="1">
      <alignment horizontal="center" vertical="center" wrapText="1"/>
    </xf>
    <xf numFmtId="0" fontId="30" fillId="3" borderId="34" xfId="1" applyFont="1" applyFill="1" applyBorder="1" applyAlignment="1">
      <alignment horizontal="center" vertical="center" wrapText="1"/>
    </xf>
    <xf numFmtId="0" fontId="30" fillId="3" borderId="58" xfId="1" applyFont="1" applyFill="1" applyBorder="1" applyAlignment="1">
      <alignment horizontal="center" vertical="center" wrapText="1"/>
    </xf>
    <xf numFmtId="0" fontId="30" fillId="3" borderId="86" xfId="1" applyFont="1" applyFill="1" applyBorder="1" applyAlignment="1">
      <alignment horizontal="center" vertical="center" wrapText="1"/>
    </xf>
    <xf numFmtId="0" fontId="30" fillId="3" borderId="16" xfId="1" applyFont="1" applyFill="1" applyBorder="1" applyAlignment="1">
      <alignment horizontal="center" vertical="center" wrapText="1"/>
    </xf>
    <xf numFmtId="0" fontId="30" fillId="3" borderId="36" xfId="1" applyFont="1" applyFill="1" applyBorder="1" applyAlignment="1">
      <alignment horizontal="center" vertical="center" wrapText="1"/>
    </xf>
    <xf numFmtId="0" fontId="30" fillId="0" borderId="84" xfId="1" applyFont="1" applyBorder="1" applyAlignment="1">
      <alignment horizontal="justify" vertical="top" wrapText="1"/>
    </xf>
    <xf numFmtId="49" fontId="30" fillId="0" borderId="17" xfId="1" applyNumberFormat="1" applyFont="1" applyBorder="1" applyAlignment="1">
      <alignment horizontal="right" vertical="top" wrapText="1"/>
    </xf>
    <xf numFmtId="49" fontId="30" fillId="0" borderId="86" xfId="1" applyNumberFormat="1" applyFont="1" applyBorder="1" applyAlignment="1">
      <alignment horizontal="right" vertical="top" wrapText="1"/>
    </xf>
    <xf numFmtId="0" fontId="25" fillId="0" borderId="41" xfId="1" applyFont="1" applyFill="1" applyBorder="1" applyAlignment="1">
      <alignment horizontal="left" vertical="top" wrapText="1" shrinkToFit="1"/>
    </xf>
    <xf numFmtId="0" fontId="25" fillId="0" borderId="33" xfId="1" applyFont="1" applyFill="1" applyBorder="1" applyAlignment="1">
      <alignment horizontal="left" vertical="top" wrapText="1" shrinkToFit="1"/>
    </xf>
    <xf numFmtId="0" fontId="25" fillId="0" borderId="35" xfId="1" applyFont="1" applyFill="1" applyBorder="1" applyAlignment="1">
      <alignment horizontal="left" vertical="top" wrapText="1" shrinkToFit="1"/>
    </xf>
    <xf numFmtId="0" fontId="36" fillId="0" borderId="41" xfId="1" applyFont="1" applyFill="1" applyBorder="1" applyAlignment="1">
      <alignment horizontal="center" vertical="center" shrinkToFit="1"/>
    </xf>
    <xf numFmtId="0" fontId="36" fillId="0" borderId="33" xfId="1" applyFont="1" applyFill="1" applyBorder="1" applyAlignment="1">
      <alignment horizontal="center" vertical="center" shrinkToFit="1"/>
    </xf>
    <xf numFmtId="0" fontId="36" fillId="0" borderId="35" xfId="1" applyFont="1" applyFill="1" applyBorder="1" applyAlignment="1">
      <alignment horizontal="center" vertical="center" shrinkToFit="1"/>
    </xf>
    <xf numFmtId="0" fontId="40" fillId="0" borderId="41" xfId="1" applyFont="1" applyFill="1" applyBorder="1" applyAlignment="1">
      <alignment horizontal="left" vertical="top" wrapText="1"/>
    </xf>
    <xf numFmtId="0" fontId="40" fillId="0" borderId="33" xfId="1" applyFont="1" applyFill="1" applyBorder="1" applyAlignment="1">
      <alignment horizontal="left" vertical="top" wrapText="1"/>
    </xf>
    <xf numFmtId="0" fontId="38" fillId="0" borderId="33" xfId="1" applyFont="1" applyFill="1" applyBorder="1" applyAlignment="1">
      <alignment horizontal="center" vertical="center" wrapText="1"/>
    </xf>
    <xf numFmtId="0" fontId="38" fillId="0" borderId="35" xfId="1" applyFont="1" applyFill="1" applyBorder="1" applyAlignment="1">
      <alignment horizontal="center" vertical="center" wrapText="1"/>
    </xf>
    <xf numFmtId="0" fontId="40" fillId="0" borderId="33" xfId="1" applyFont="1" applyFill="1" applyBorder="1" applyAlignment="1">
      <alignment horizontal="center" vertical="center" wrapText="1"/>
    </xf>
    <xf numFmtId="0" fontId="24" fillId="5" borderId="33" xfId="1" applyFont="1" applyFill="1" applyBorder="1" applyAlignment="1">
      <alignment horizontal="left" vertical="top" wrapText="1"/>
    </xf>
    <xf numFmtId="0" fontId="25" fillId="0" borderId="87" xfId="1" applyFont="1" applyFill="1" applyBorder="1" applyAlignment="1">
      <alignment horizontal="center" vertical="center" wrapText="1"/>
    </xf>
    <xf numFmtId="0" fontId="25" fillId="0" borderId="86" xfId="1" applyFont="1" applyFill="1" applyBorder="1" applyAlignment="1">
      <alignment horizontal="center" vertical="center" wrapText="1"/>
    </xf>
    <xf numFmtId="0" fontId="25" fillId="0" borderId="41" xfId="1" applyFont="1" applyFill="1" applyBorder="1" applyAlignment="1">
      <alignment horizontal="left" vertical="center" shrinkToFit="1"/>
    </xf>
    <xf numFmtId="0" fontId="25" fillId="0" borderId="35" xfId="1" applyFont="1" applyFill="1" applyBorder="1" applyAlignment="1">
      <alignment horizontal="left" vertical="center" shrinkToFit="1"/>
    </xf>
    <xf numFmtId="0" fontId="25" fillId="0" borderId="89" xfId="1" applyFont="1" applyFill="1" applyBorder="1" applyAlignment="1">
      <alignment horizontal="center" vertical="center" wrapText="1"/>
    </xf>
    <xf numFmtId="0" fontId="25" fillId="0" borderId="90" xfId="1" applyFont="1" applyFill="1" applyBorder="1" applyAlignment="1">
      <alignment horizontal="center" vertical="center" wrapText="1"/>
    </xf>
    <xf numFmtId="0" fontId="25" fillId="0" borderId="17" xfId="1" applyFont="1" applyFill="1" applyBorder="1" applyAlignment="1">
      <alignment horizontal="justify" vertical="top" wrapText="1" shrinkToFit="1"/>
    </xf>
    <xf numFmtId="0" fontId="36" fillId="0" borderId="41" xfId="1" applyFont="1" applyFill="1" applyBorder="1" applyAlignment="1">
      <alignment horizontal="center" vertical="center" wrapText="1"/>
    </xf>
    <xf numFmtId="0" fontId="31" fillId="0" borderId="41" xfId="1" applyFont="1" applyFill="1" applyBorder="1" applyAlignment="1">
      <alignment horizontal="left" vertical="top" wrapText="1"/>
    </xf>
    <xf numFmtId="0" fontId="31" fillId="0" borderId="35" xfId="1" applyFont="1" applyFill="1" applyBorder="1" applyAlignment="1">
      <alignment horizontal="left" vertical="top" wrapText="1"/>
    </xf>
    <xf numFmtId="0" fontId="30" fillId="5" borderId="41" xfId="1" applyFont="1" applyFill="1" applyBorder="1" applyAlignment="1">
      <alignment horizontal="left" vertical="top" wrapText="1"/>
    </xf>
    <xf numFmtId="0" fontId="30" fillId="5" borderId="33" xfId="1" applyFont="1" applyFill="1" applyBorder="1" applyAlignment="1">
      <alignment horizontal="left" vertical="top" wrapText="1"/>
    </xf>
    <xf numFmtId="0" fontId="30" fillId="5" borderId="35" xfId="1" applyFont="1" applyFill="1" applyBorder="1" applyAlignment="1">
      <alignment horizontal="left" vertical="top" wrapText="1"/>
    </xf>
    <xf numFmtId="177" fontId="25" fillId="0" borderId="41" xfId="1" applyNumberFormat="1" applyFont="1" applyFill="1" applyBorder="1" applyAlignment="1">
      <alignment horizontal="left" vertical="top" wrapText="1" shrinkToFit="1"/>
    </xf>
    <xf numFmtId="177" fontId="25" fillId="0" borderId="33" xfId="1" applyNumberFormat="1" applyFont="1" applyFill="1" applyBorder="1" applyAlignment="1">
      <alignment horizontal="left" vertical="top" wrapText="1" shrinkToFit="1"/>
    </xf>
    <xf numFmtId="177" fontId="25" fillId="0" borderId="35" xfId="1" applyNumberFormat="1" applyFont="1" applyFill="1" applyBorder="1" applyAlignment="1">
      <alignment horizontal="left" vertical="top" wrapText="1" shrinkToFit="1"/>
    </xf>
    <xf numFmtId="177" fontId="36" fillId="0" borderId="41" xfId="1" applyNumberFormat="1" applyFont="1" applyFill="1" applyBorder="1" applyAlignment="1">
      <alignment horizontal="center" vertical="center" wrapText="1"/>
    </xf>
    <xf numFmtId="177" fontId="36" fillId="0" borderId="33" xfId="1" applyNumberFormat="1" applyFont="1" applyFill="1" applyBorder="1" applyAlignment="1">
      <alignment horizontal="center" vertical="center" wrapText="1"/>
    </xf>
    <xf numFmtId="177" fontId="36" fillId="0" borderId="35" xfId="1" applyNumberFormat="1" applyFont="1" applyFill="1" applyBorder="1" applyAlignment="1">
      <alignment horizontal="center" vertical="center" wrapText="1"/>
    </xf>
    <xf numFmtId="0" fontId="30" fillId="5" borderId="40" xfId="1" applyFont="1" applyFill="1" applyBorder="1" applyAlignment="1">
      <alignment horizontal="left" vertical="top" wrapText="1"/>
    </xf>
    <xf numFmtId="0" fontId="30" fillId="5" borderId="85" xfId="1" applyFont="1" applyFill="1" applyBorder="1" applyAlignment="1">
      <alignment horizontal="left" vertical="top" wrapText="1"/>
    </xf>
    <xf numFmtId="177" fontId="25" fillId="0" borderId="34" xfId="1" applyNumberFormat="1" applyFont="1" applyFill="1" applyBorder="1" applyAlignment="1">
      <alignment horizontal="justify" vertical="top" wrapText="1"/>
    </xf>
    <xf numFmtId="0" fontId="26" fillId="0" borderId="34" xfId="0" applyFont="1" applyFill="1" applyBorder="1" applyAlignment="1">
      <alignment horizontal="justify" vertical="top" wrapText="1"/>
    </xf>
    <xf numFmtId="177" fontId="25" fillId="0" borderId="40" xfId="1" applyNumberFormat="1" applyFont="1" applyFill="1" applyBorder="1" applyAlignment="1">
      <alignment horizontal="justify" vertical="top" wrapText="1"/>
    </xf>
    <xf numFmtId="0" fontId="26" fillId="0" borderId="84" xfId="0" applyFont="1" applyFill="1" applyBorder="1" applyAlignment="1">
      <alignment horizontal="justify" vertical="top" wrapText="1"/>
    </xf>
    <xf numFmtId="177" fontId="25" fillId="0" borderId="0" xfId="1" applyNumberFormat="1" applyFont="1" applyFill="1" applyBorder="1" applyAlignment="1">
      <alignment horizontal="justify" vertical="top" wrapText="1"/>
    </xf>
    <xf numFmtId="0" fontId="26" fillId="0" borderId="0" xfId="0" applyFont="1" applyFill="1" applyBorder="1" applyAlignment="1">
      <alignment horizontal="justify" vertical="top" wrapText="1"/>
    </xf>
    <xf numFmtId="177" fontId="25" fillId="0" borderId="16" xfId="1" applyNumberFormat="1" applyFont="1" applyFill="1" applyBorder="1" applyAlignment="1">
      <alignment horizontal="justify" vertical="top" wrapText="1"/>
    </xf>
    <xf numFmtId="0" fontId="26" fillId="0" borderId="16" xfId="0" applyFont="1" applyFill="1" applyBorder="1" applyAlignment="1">
      <alignment horizontal="justify" vertical="top" wrapText="1"/>
    </xf>
    <xf numFmtId="0" fontId="25" fillId="0" borderId="39" xfId="1" applyFont="1" applyFill="1" applyBorder="1" applyAlignment="1">
      <alignment horizontal="justify" vertical="top" wrapText="1"/>
    </xf>
    <xf numFmtId="0" fontId="26" fillId="0" borderId="39" xfId="0" applyFont="1" applyFill="1" applyBorder="1" applyAlignment="1">
      <alignment horizontal="justify" vertical="top" wrapText="1"/>
    </xf>
    <xf numFmtId="0" fontId="26" fillId="0" borderId="58" xfId="0" applyFont="1" applyFill="1" applyBorder="1" applyAlignment="1">
      <alignment horizontal="justify" vertical="top" wrapText="1"/>
    </xf>
    <xf numFmtId="177" fontId="25" fillId="0" borderId="40" xfId="1" applyNumberFormat="1" applyFont="1" applyFill="1" applyBorder="1" applyAlignment="1">
      <alignment horizontal="left" vertical="top" wrapText="1"/>
    </xf>
    <xf numFmtId="0" fontId="26" fillId="0" borderId="84" xfId="0" applyFont="1" applyFill="1" applyBorder="1" applyAlignment="1">
      <alignment horizontal="left" vertical="top" wrapText="1"/>
    </xf>
    <xf numFmtId="177" fontId="25" fillId="0" borderId="17" xfId="1" applyNumberFormat="1" applyFont="1" applyFill="1" applyBorder="1" applyAlignment="1">
      <alignment horizontal="justify" vertical="top" wrapText="1"/>
    </xf>
    <xf numFmtId="0" fontId="26" fillId="0" borderId="0" xfId="0" applyFont="1" applyFill="1" applyBorder="1" applyAlignment="1">
      <alignment horizontal="left" vertical="top" wrapText="1"/>
    </xf>
    <xf numFmtId="0" fontId="25" fillId="0" borderId="35" xfId="1" applyFont="1" applyFill="1" applyBorder="1" applyAlignment="1">
      <alignment horizontal="justify" vertical="top" wrapText="1"/>
    </xf>
    <xf numFmtId="0" fontId="26" fillId="0" borderId="35" xfId="0" applyFont="1" applyFill="1" applyBorder="1" applyAlignment="1">
      <alignment horizontal="justify" vertical="top" wrapText="1"/>
    </xf>
    <xf numFmtId="0" fontId="25" fillId="0" borderId="33" xfId="1" applyFont="1" applyFill="1" applyBorder="1" applyAlignment="1">
      <alignment horizontal="left" vertical="center" shrinkToFit="1"/>
    </xf>
    <xf numFmtId="0" fontId="26" fillId="0" borderId="16" xfId="0" applyFont="1" applyFill="1" applyBorder="1" applyAlignment="1">
      <alignment horizontal="left" vertical="top" wrapText="1"/>
    </xf>
    <xf numFmtId="0" fontId="25" fillId="0" borderId="86" xfId="1" applyFont="1" applyFill="1" applyBorder="1" applyAlignment="1">
      <alignment horizontal="left" vertical="top" wrapText="1"/>
    </xf>
    <xf numFmtId="0" fontId="25" fillId="0" borderId="17" xfId="1" applyFont="1" applyFill="1" applyBorder="1" applyAlignment="1">
      <alignment horizontal="justify" vertical="top" wrapText="1"/>
    </xf>
    <xf numFmtId="0" fontId="25" fillId="0" borderId="86" xfId="1" applyFont="1" applyFill="1" applyBorder="1" applyAlignment="1">
      <alignment horizontal="justify" vertical="top" wrapText="1"/>
    </xf>
    <xf numFmtId="0" fontId="25" fillId="0" borderId="0" xfId="0" applyFont="1" applyFill="1" applyBorder="1" applyAlignment="1">
      <alignment horizontal="justify" vertical="top" wrapText="1"/>
    </xf>
    <xf numFmtId="0" fontId="25" fillId="0" borderId="40" xfId="1" applyFont="1" applyFill="1" applyBorder="1" applyAlignment="1">
      <alignment horizontal="left" vertical="top" wrapText="1"/>
    </xf>
    <xf numFmtId="0" fontId="25" fillId="0" borderId="41" xfId="1" applyFont="1" applyFill="1" applyBorder="1" applyAlignment="1">
      <alignment horizontal="justify" vertical="top" wrapText="1" shrinkToFit="1"/>
    </xf>
    <xf numFmtId="0" fontId="25" fillId="0" borderId="33" xfId="1" applyFont="1" applyFill="1" applyBorder="1" applyAlignment="1">
      <alignment horizontal="justify" vertical="top" wrapText="1" shrinkToFit="1"/>
    </xf>
    <xf numFmtId="0" fontId="25" fillId="0" borderId="35" xfId="1" applyFont="1" applyFill="1" applyBorder="1" applyAlignment="1">
      <alignment horizontal="justify" vertical="top" wrapText="1" shrinkToFit="1"/>
    </xf>
    <xf numFmtId="0" fontId="26" fillId="0" borderId="85" xfId="0" applyFont="1" applyFill="1" applyBorder="1" applyAlignment="1">
      <alignment horizontal="justify" vertical="top" wrapText="1"/>
    </xf>
    <xf numFmtId="177" fontId="25" fillId="0" borderId="41" xfId="1" applyNumberFormat="1" applyFont="1" applyFill="1" applyBorder="1" applyAlignment="1">
      <alignment horizontal="justify" vertical="top" wrapText="1" shrinkToFit="1"/>
    </xf>
    <xf numFmtId="177" fontId="25" fillId="0" borderId="35" xfId="1" applyNumberFormat="1" applyFont="1" applyFill="1" applyBorder="1" applyAlignment="1">
      <alignment horizontal="justify" vertical="top" wrapText="1" shrinkToFit="1"/>
    </xf>
    <xf numFmtId="0" fontId="25" fillId="0" borderId="87" xfId="1" applyFont="1" applyFill="1" applyBorder="1" applyAlignment="1">
      <alignment horizontal="justify" vertical="top" wrapText="1" shrinkToFit="1"/>
    </xf>
    <xf numFmtId="0" fontId="25" fillId="0" borderId="86" xfId="1" applyFont="1" applyFill="1" applyBorder="1" applyAlignment="1">
      <alignment horizontal="justify" vertical="top" wrapText="1" shrinkToFit="1"/>
    </xf>
    <xf numFmtId="0" fontId="26" fillId="0" borderId="35" xfId="0" applyFont="1" applyFill="1" applyBorder="1" applyAlignment="1">
      <alignment horizontal="justify" vertical="top" wrapText="1" shrinkToFit="1"/>
    </xf>
    <xf numFmtId="177" fontId="30" fillId="5" borderId="40" xfId="1" applyNumberFormat="1" applyFont="1" applyFill="1" applyBorder="1" applyAlignment="1">
      <alignment horizontal="justify" vertical="top" wrapText="1"/>
    </xf>
    <xf numFmtId="0" fontId="33" fillId="5" borderId="84" xfId="0" applyFont="1" applyFill="1" applyBorder="1" applyAlignment="1">
      <alignment horizontal="justify" vertical="top" wrapText="1"/>
    </xf>
    <xf numFmtId="177" fontId="25" fillId="0" borderId="87" xfId="1" applyNumberFormat="1" applyFont="1" applyFill="1" applyBorder="1" applyAlignment="1">
      <alignment horizontal="justify" vertical="top" wrapText="1" shrinkToFit="1"/>
    </xf>
    <xf numFmtId="177" fontId="25" fillId="0" borderId="17" xfId="1" applyNumberFormat="1" applyFont="1" applyFill="1" applyBorder="1" applyAlignment="1">
      <alignment horizontal="justify" vertical="top" wrapText="1" shrinkToFit="1"/>
    </xf>
    <xf numFmtId="177" fontId="25" fillId="0" borderId="86" xfId="1" applyNumberFormat="1" applyFont="1" applyFill="1" applyBorder="1" applyAlignment="1">
      <alignment horizontal="justify" vertical="top" wrapText="1" shrinkToFit="1"/>
    </xf>
    <xf numFmtId="0" fontId="37" fillId="0" borderId="0" xfId="1" applyFont="1" applyFill="1" applyAlignment="1">
      <alignment horizontal="center" vertical="center"/>
    </xf>
    <xf numFmtId="0" fontId="30" fillId="0" borderId="84" xfId="1" applyFont="1" applyFill="1" applyBorder="1" applyAlignment="1">
      <alignment horizontal="left" vertical="top" wrapText="1"/>
    </xf>
    <xf numFmtId="0" fontId="33" fillId="0" borderId="84" xfId="0" applyFont="1" applyFill="1" applyBorder="1" applyAlignment="1">
      <alignment horizontal="left" vertical="top" wrapText="1"/>
    </xf>
    <xf numFmtId="0" fontId="30" fillId="0" borderId="40" xfId="1" applyFont="1" applyFill="1" applyBorder="1" applyAlignment="1">
      <alignment horizontal="justify" vertical="top" wrapText="1"/>
    </xf>
    <xf numFmtId="0" fontId="33" fillId="0" borderId="85" xfId="0" applyFont="1" applyFill="1" applyBorder="1" applyAlignment="1">
      <alignment horizontal="justify" vertical="top" wrapText="1"/>
    </xf>
    <xf numFmtId="0" fontId="30" fillId="5" borderId="87" xfId="1" applyFont="1" applyFill="1" applyBorder="1" applyAlignment="1">
      <alignment horizontal="left" vertical="center" wrapText="1"/>
    </xf>
    <xf numFmtId="0" fontId="30" fillId="5" borderId="85" xfId="1" applyFont="1" applyFill="1" applyBorder="1" applyAlignment="1">
      <alignment horizontal="left" vertical="center" wrapText="1"/>
    </xf>
    <xf numFmtId="0" fontId="51" fillId="5" borderId="41" xfId="1" applyFont="1" applyFill="1" applyBorder="1" applyAlignment="1">
      <alignment horizontal="center" vertical="center" wrapText="1"/>
    </xf>
    <xf numFmtId="0" fontId="51" fillId="5" borderId="33" xfId="1" applyFont="1" applyFill="1" applyBorder="1" applyAlignment="1">
      <alignment horizontal="center" vertical="center" wrapText="1"/>
    </xf>
    <xf numFmtId="0" fontId="51" fillId="5" borderId="35" xfId="1" applyFont="1" applyFill="1" applyBorder="1" applyAlignment="1">
      <alignment horizontal="center" vertical="center" wrapText="1"/>
    </xf>
    <xf numFmtId="0" fontId="30" fillId="5" borderId="40" xfId="1" applyFont="1" applyFill="1" applyBorder="1" applyAlignment="1">
      <alignment horizontal="left" vertical="center" wrapText="1"/>
    </xf>
    <xf numFmtId="177" fontId="25" fillId="0" borderId="87" xfId="1" applyNumberFormat="1" applyFont="1" applyFill="1" applyBorder="1" applyAlignment="1">
      <alignment horizontal="justify" vertical="top" wrapText="1"/>
    </xf>
    <xf numFmtId="177" fontId="25" fillId="0" borderId="0" xfId="1" applyNumberFormat="1" applyFont="1" applyFill="1" applyBorder="1" applyAlignment="1">
      <alignment horizontal="left" vertical="top" wrapText="1"/>
    </xf>
    <xf numFmtId="177" fontId="25" fillId="0" borderId="34" xfId="1" applyNumberFormat="1" applyFont="1" applyFill="1" applyBorder="1" applyAlignment="1">
      <alignment horizontal="left" vertical="top" wrapText="1"/>
    </xf>
    <xf numFmtId="0" fontId="26" fillId="0" borderId="34" xfId="0" applyFont="1" applyFill="1" applyBorder="1" applyAlignment="1">
      <alignment horizontal="left" vertical="top" wrapText="1"/>
    </xf>
    <xf numFmtId="0" fontId="25" fillId="4" borderId="40" xfId="1" applyFont="1" applyFill="1" applyBorder="1" applyAlignment="1">
      <alignment horizontal="left" vertical="center" wrapText="1"/>
    </xf>
    <xf numFmtId="0" fontId="25" fillId="4" borderId="84" xfId="1" applyFont="1" applyFill="1" applyBorder="1" applyAlignment="1">
      <alignment horizontal="left" vertical="center" wrapText="1"/>
    </xf>
    <xf numFmtId="0" fontId="25" fillId="4" borderId="85" xfId="1" applyFont="1" applyFill="1" applyBorder="1" applyAlignment="1">
      <alignment horizontal="left" vertical="center" wrapText="1"/>
    </xf>
    <xf numFmtId="0" fontId="25" fillId="0" borderId="87" xfId="1" applyFont="1" applyBorder="1" applyAlignment="1">
      <alignment horizontal="left" vertical="center" wrapText="1"/>
    </xf>
    <xf numFmtId="0" fontId="25" fillId="0" borderId="34" xfId="1" applyFont="1" applyBorder="1" applyAlignment="1">
      <alignment horizontal="left" vertical="center" wrapText="1"/>
    </xf>
    <xf numFmtId="0" fontId="25" fillId="0" borderId="58" xfId="1" applyFont="1" applyBorder="1" applyAlignment="1">
      <alignment horizontal="left" vertical="center" wrapText="1"/>
    </xf>
    <xf numFmtId="0" fontId="25" fillId="0" borderId="17" xfId="1" applyFont="1" applyBorder="1" applyAlignment="1">
      <alignment horizontal="left" vertical="center" wrapText="1"/>
    </xf>
    <xf numFmtId="0" fontId="25" fillId="0" borderId="32" xfId="1" applyFont="1" applyBorder="1" applyAlignment="1">
      <alignment horizontal="left" vertical="center" wrapText="1"/>
    </xf>
    <xf numFmtId="0" fontId="25" fillId="0" borderId="89" xfId="1" applyFont="1" applyBorder="1" applyAlignment="1">
      <alignment horizontal="center" vertical="center" wrapText="1"/>
    </xf>
    <xf numFmtId="0" fontId="25" fillId="0" borderId="90" xfId="1" applyFont="1" applyBorder="1" applyAlignment="1">
      <alignment horizontal="center" vertical="center" wrapText="1"/>
    </xf>
    <xf numFmtId="0" fontId="25" fillId="0" borderId="87" xfId="1" applyFont="1" applyBorder="1" applyAlignment="1">
      <alignment horizontal="left" vertical="top" wrapText="1"/>
    </xf>
    <xf numFmtId="0" fontId="25" fillId="0" borderId="41" xfId="1" applyFont="1" applyBorder="1" applyAlignment="1">
      <alignment horizontal="center" vertical="center" wrapText="1"/>
    </xf>
    <xf numFmtId="0" fontId="25" fillId="0" borderId="33" xfId="1" applyFont="1" applyBorder="1" applyAlignment="1">
      <alignment horizontal="center" vertical="center" wrapText="1"/>
    </xf>
    <xf numFmtId="0" fontId="25" fillId="0" borderId="35" xfId="1" applyFont="1" applyBorder="1" applyAlignment="1">
      <alignment horizontal="center" vertical="center" wrapText="1"/>
    </xf>
    <xf numFmtId="0" fontId="25" fillId="0" borderId="41" xfId="1" applyFont="1" applyBorder="1" applyAlignment="1">
      <alignment horizontal="center" vertical="center" shrinkToFit="1"/>
    </xf>
    <xf numFmtId="0" fontId="25" fillId="0" borderId="33" xfId="1" applyFont="1" applyBorder="1" applyAlignment="1">
      <alignment horizontal="center" vertical="center" shrinkToFit="1"/>
    </xf>
    <xf numFmtId="0" fontId="25" fillId="0" borderId="35" xfId="1" applyFont="1" applyBorder="1" applyAlignment="1">
      <alignment horizontal="center" vertical="center" shrinkToFit="1"/>
    </xf>
    <xf numFmtId="0" fontId="25" fillId="0" borderId="33" xfId="1" applyFont="1" applyBorder="1" applyAlignment="1">
      <alignment horizontal="left" vertical="top" wrapText="1" shrinkToFit="1"/>
    </xf>
    <xf numFmtId="0" fontId="38" fillId="0" borderId="17" xfId="1" applyFont="1" applyFill="1" applyBorder="1" applyAlignment="1">
      <alignment horizontal="left" vertical="top" wrapText="1"/>
    </xf>
    <xf numFmtId="0" fontId="38" fillId="0" borderId="17" xfId="1" applyFont="1" applyBorder="1" applyAlignment="1">
      <alignment horizontal="left" vertical="top" wrapText="1"/>
    </xf>
    <xf numFmtId="0" fontId="38" fillId="0" borderId="33" xfId="1" applyFont="1" applyBorder="1" applyAlignment="1">
      <alignment horizontal="center" vertical="center" wrapText="1"/>
    </xf>
    <xf numFmtId="0" fontId="25" fillId="0" borderId="16" xfId="0" applyFont="1" applyBorder="1" applyAlignment="1">
      <alignment horizontal="justify" vertical="center" wrapText="1"/>
    </xf>
    <xf numFmtId="0" fontId="25" fillId="0" borderId="36" xfId="0" applyFont="1" applyBorder="1" applyAlignment="1">
      <alignment horizontal="justify" vertical="center" wrapText="1"/>
    </xf>
    <xf numFmtId="177" fontId="25" fillId="0" borderId="40" xfId="1" applyNumberFormat="1" applyFont="1" applyBorder="1" applyAlignment="1">
      <alignment horizontal="justify" vertical="center" wrapText="1"/>
    </xf>
    <xf numFmtId="177" fontId="25" fillId="0" borderId="84" xfId="1" applyNumberFormat="1" applyFont="1" applyBorder="1" applyAlignment="1">
      <alignment horizontal="justify" vertical="center" wrapText="1"/>
    </xf>
    <xf numFmtId="177" fontId="25" fillId="0" borderId="85" xfId="1" applyNumberFormat="1" applyFont="1" applyBorder="1" applyAlignment="1">
      <alignment horizontal="justify" vertical="center" wrapText="1"/>
    </xf>
    <xf numFmtId="177" fontId="25" fillId="0" borderId="41" xfId="1" applyNumberFormat="1" applyFont="1" applyBorder="1" applyAlignment="1">
      <alignment horizontal="left" vertical="top" wrapText="1" shrinkToFit="1"/>
    </xf>
    <xf numFmtId="177" fontId="25" fillId="0" borderId="33" xfId="1" applyNumberFormat="1" applyFont="1" applyBorder="1" applyAlignment="1">
      <alignment horizontal="left" vertical="top" wrapText="1" shrinkToFit="1"/>
    </xf>
    <xf numFmtId="177" fontId="25" fillId="0" borderId="35" xfId="1" applyNumberFormat="1" applyFont="1" applyBorder="1" applyAlignment="1">
      <alignment horizontal="left" vertical="top" wrapText="1" shrinkToFit="1"/>
    </xf>
    <xf numFmtId="177" fontId="36" fillId="0" borderId="41" xfId="1" applyNumberFormat="1" applyFont="1" applyBorder="1" applyAlignment="1">
      <alignment horizontal="center" vertical="center" wrapText="1"/>
    </xf>
    <xf numFmtId="177" fontId="36" fillId="0" borderId="33" xfId="1" applyNumberFormat="1" applyFont="1" applyBorder="1" applyAlignment="1">
      <alignment horizontal="center" vertical="center" wrapText="1"/>
    </xf>
    <xf numFmtId="177" fontId="36" fillId="0" borderId="35" xfId="1" applyNumberFormat="1" applyFont="1" applyBorder="1" applyAlignment="1">
      <alignment horizontal="center" vertical="center" wrapText="1"/>
    </xf>
    <xf numFmtId="0" fontId="25" fillId="0" borderId="33" xfId="1" applyFont="1" applyBorder="1" applyAlignment="1">
      <alignment horizontal="justify" vertical="top" wrapText="1" shrinkToFit="1"/>
    </xf>
    <xf numFmtId="0" fontId="25" fillId="0" borderId="35" xfId="1" applyFont="1" applyBorder="1" applyAlignment="1">
      <alignment horizontal="justify" vertical="top" wrapText="1" shrinkToFit="1"/>
    </xf>
    <xf numFmtId="0" fontId="36" fillId="0" borderId="41" xfId="1" applyFont="1" applyBorder="1" applyAlignment="1">
      <alignment horizontal="center" vertical="center" wrapText="1"/>
    </xf>
    <xf numFmtId="0" fontId="36" fillId="0" borderId="33" xfId="1" applyFont="1" applyBorder="1" applyAlignment="1">
      <alignment horizontal="center" vertical="center" wrapText="1"/>
    </xf>
    <xf numFmtId="0" fontId="36" fillId="0" borderId="35" xfId="1" applyFont="1" applyBorder="1" applyAlignment="1">
      <alignment horizontal="center" vertical="center" wrapText="1"/>
    </xf>
    <xf numFmtId="177" fontId="25" fillId="0" borderId="87" xfId="1" applyNumberFormat="1" applyFont="1" applyBorder="1" applyAlignment="1">
      <alignment horizontal="justify" vertical="center" wrapText="1"/>
    </xf>
    <xf numFmtId="177" fontId="25" fillId="0" borderId="34" xfId="1" applyNumberFormat="1" applyFont="1" applyBorder="1" applyAlignment="1">
      <alignment horizontal="justify" vertical="center" wrapText="1"/>
    </xf>
    <xf numFmtId="177" fontId="25" fillId="0" borderId="58" xfId="1" applyNumberFormat="1" applyFont="1" applyBorder="1" applyAlignment="1">
      <alignment horizontal="justify" vertical="center" wrapText="1"/>
    </xf>
    <xf numFmtId="0" fontId="25" fillId="0" borderId="85" xfId="1" applyFont="1" applyBorder="1" applyAlignment="1">
      <alignment horizontal="left" vertical="center" wrapText="1"/>
    </xf>
    <xf numFmtId="0" fontId="25" fillId="0" borderId="41" xfId="1" applyFont="1" applyFill="1" applyBorder="1" applyAlignment="1">
      <alignment horizontal="left" vertical="top" wrapText="1"/>
    </xf>
    <xf numFmtId="0" fontId="25" fillId="0" borderId="33" xfId="1" applyFont="1" applyFill="1" applyBorder="1" applyAlignment="1">
      <alignment horizontal="left" vertical="top" wrapText="1"/>
    </xf>
    <xf numFmtId="0" fontId="25" fillId="0" borderId="35" xfId="1" applyFont="1" applyFill="1" applyBorder="1" applyAlignment="1">
      <alignment horizontal="left" vertical="top" wrapText="1"/>
    </xf>
    <xf numFmtId="0" fontId="25" fillId="0" borderId="87" xfId="1" applyFont="1" applyBorder="1" applyAlignment="1">
      <alignment horizontal="left" vertical="center" shrinkToFit="1"/>
    </xf>
    <xf numFmtId="0" fontId="25" fillId="0" borderId="34" xfId="1" applyFont="1" applyBorder="1" applyAlignment="1">
      <alignment horizontal="left" vertical="center" shrinkToFit="1"/>
    </xf>
    <xf numFmtId="0" fontId="25" fillId="0" borderId="58" xfId="1" applyFont="1" applyBorder="1" applyAlignment="1">
      <alignment horizontal="left" vertical="center" shrinkToFit="1"/>
    </xf>
    <xf numFmtId="0" fontId="25" fillId="0" borderId="16" xfId="0" applyFont="1" applyFill="1" applyBorder="1" applyAlignment="1">
      <alignment horizontal="justify" vertical="top" wrapText="1"/>
    </xf>
    <xf numFmtId="0" fontId="25" fillId="0" borderId="36" xfId="0" applyFont="1" applyFill="1" applyBorder="1" applyAlignment="1">
      <alignment horizontal="justify" vertical="top" wrapText="1"/>
    </xf>
    <xf numFmtId="0" fontId="25" fillId="0" borderId="40" xfId="1" applyFont="1" applyFill="1" applyBorder="1" applyAlignment="1">
      <alignment horizontal="left" vertical="center" wrapText="1"/>
    </xf>
    <xf numFmtId="0" fontId="25" fillId="0" borderId="84" xfId="1" applyFont="1" applyFill="1" applyBorder="1" applyAlignment="1">
      <alignment horizontal="left" vertical="center" wrapText="1"/>
    </xf>
    <xf numFmtId="0" fontId="25" fillId="0" borderId="85" xfId="1" applyFont="1" applyFill="1" applyBorder="1" applyAlignment="1">
      <alignment horizontal="left" vertical="center" wrapText="1"/>
    </xf>
    <xf numFmtId="0" fontId="25" fillId="0" borderId="41" xfId="1" applyFont="1" applyBorder="1" applyAlignment="1">
      <alignment horizontal="justify" vertical="top" wrapText="1" shrinkToFit="1"/>
    </xf>
    <xf numFmtId="0" fontId="25" fillId="0" borderId="41" xfId="1" applyFont="1" applyBorder="1" applyAlignment="1">
      <alignment horizontal="left" vertical="top" wrapText="1" shrinkToFit="1"/>
    </xf>
    <xf numFmtId="0" fontId="25" fillId="0" borderId="115" xfId="1" applyFont="1" applyBorder="1" applyAlignment="1">
      <alignment horizontal="left" vertical="top" wrapText="1" shrinkToFit="1"/>
    </xf>
    <xf numFmtId="0" fontId="25" fillId="0" borderId="16" xfId="0" applyFont="1" applyFill="1" applyBorder="1" applyAlignment="1">
      <alignment horizontal="justify" vertical="center" wrapText="1"/>
    </xf>
    <xf numFmtId="0" fontId="25" fillId="0" borderId="36" xfId="0" applyFont="1" applyFill="1" applyBorder="1" applyAlignment="1">
      <alignment horizontal="justify" vertical="center" wrapText="1"/>
    </xf>
    <xf numFmtId="0" fontId="25" fillId="0" borderId="87" xfId="1" applyFont="1" applyFill="1" applyBorder="1" applyAlignment="1">
      <alignment horizontal="justify" vertical="center" wrapText="1"/>
    </xf>
    <xf numFmtId="0" fontId="25" fillId="0" borderId="34" xfId="1" applyFont="1" applyFill="1" applyBorder="1" applyAlignment="1">
      <alignment horizontal="justify" vertical="center" wrapText="1"/>
    </xf>
    <xf numFmtId="0" fontId="25" fillId="0" borderId="58" xfId="1" applyFont="1" applyFill="1" applyBorder="1" applyAlignment="1">
      <alignment horizontal="justify" vertical="center" wrapText="1"/>
    </xf>
    <xf numFmtId="0" fontId="38" fillId="0" borderId="35" xfId="1" applyFont="1" applyBorder="1" applyAlignment="1">
      <alignment horizontal="center" vertical="center" wrapText="1"/>
    </xf>
    <xf numFmtId="0" fontId="27" fillId="0" borderId="0" xfId="1" applyFont="1" applyFill="1" applyBorder="1" applyAlignment="1">
      <alignment horizontal="left" vertical="top" wrapText="1"/>
    </xf>
    <xf numFmtId="0" fontId="25" fillId="0" borderId="92" xfId="1" applyFont="1" applyFill="1" applyBorder="1" applyAlignment="1">
      <alignment horizontal="center" vertical="center" wrapText="1"/>
    </xf>
    <xf numFmtId="0" fontId="25" fillId="0" borderId="87" xfId="1" applyFont="1" applyBorder="1" applyAlignment="1">
      <alignment horizontal="justify" vertical="top" wrapText="1" shrinkToFit="1"/>
    </xf>
    <xf numFmtId="0" fontId="25" fillId="0" borderId="17" xfId="1" applyFont="1" applyBorder="1" applyAlignment="1">
      <alignment horizontal="justify" vertical="top" wrapText="1" shrinkToFit="1"/>
    </xf>
    <xf numFmtId="0" fontId="25" fillId="0" borderId="86" xfId="1" applyFont="1" applyBorder="1" applyAlignment="1">
      <alignment horizontal="justify" vertical="top" wrapText="1" shrinkToFit="1"/>
    </xf>
    <xf numFmtId="0" fontId="38" fillId="0" borderId="0" xfId="1" applyFont="1" applyFill="1" applyBorder="1" applyAlignment="1">
      <alignment horizontal="left" vertical="top" wrapText="1"/>
    </xf>
    <xf numFmtId="0" fontId="25" fillId="0" borderId="40" xfId="1" applyFont="1" applyBorder="1" applyAlignment="1">
      <alignment horizontal="justify" vertical="center" wrapText="1"/>
    </xf>
    <xf numFmtId="0" fontId="25" fillId="0" borderId="84" xfId="1" applyFont="1" applyBorder="1" applyAlignment="1">
      <alignment horizontal="justify" vertical="center" wrapText="1"/>
    </xf>
    <xf numFmtId="0" fontId="25" fillId="0" borderId="85" xfId="1" applyFont="1" applyBorder="1" applyAlignment="1">
      <alignment horizontal="justify" vertical="center" wrapText="1"/>
    </xf>
    <xf numFmtId="0" fontId="25" fillId="0" borderId="87" xfId="1" applyFont="1" applyBorder="1" applyAlignment="1">
      <alignment horizontal="center" vertical="center" wrapText="1"/>
    </xf>
    <xf numFmtId="0" fontId="25" fillId="0" borderId="86" xfId="1" applyFont="1" applyBorder="1" applyAlignment="1">
      <alignment horizontal="center" vertical="center" wrapText="1"/>
    </xf>
    <xf numFmtId="0" fontId="25" fillId="0" borderId="41" xfId="1" applyFont="1" applyBorder="1" applyAlignment="1">
      <alignment horizontal="left" vertical="center" shrinkToFit="1"/>
    </xf>
    <xf numFmtId="0" fontId="25" fillId="0" borderId="35" xfId="1" applyFont="1" applyBorder="1" applyAlignment="1">
      <alignment horizontal="left" vertical="center" shrinkToFit="1"/>
    </xf>
    <xf numFmtId="0" fontId="25" fillId="0" borderId="86" xfId="1" applyFont="1" applyBorder="1" applyAlignment="1">
      <alignment horizontal="justify" vertical="center" wrapText="1"/>
    </xf>
    <xf numFmtId="0" fontId="25" fillId="0" borderId="16" xfId="1" applyFont="1" applyBorder="1" applyAlignment="1">
      <alignment horizontal="justify" vertical="center" wrapText="1"/>
    </xf>
    <xf numFmtId="0" fontId="25" fillId="0" borderId="36" xfId="1" applyFont="1" applyBorder="1" applyAlignment="1">
      <alignment horizontal="justify" vertical="center" wrapText="1"/>
    </xf>
    <xf numFmtId="0" fontId="25" fillId="0" borderId="33" xfId="1" applyFont="1" applyBorder="1" applyAlignment="1">
      <alignment horizontal="left" vertical="center" shrinkToFit="1"/>
    </xf>
    <xf numFmtId="177" fontId="25" fillId="0" borderId="41" xfId="1" applyNumberFormat="1" applyFont="1" applyBorder="1" applyAlignment="1">
      <alignment horizontal="justify" vertical="top" wrapText="1" shrinkToFit="1"/>
    </xf>
    <xf numFmtId="177" fontId="25" fillId="0" borderId="33" xfId="1" applyNumberFormat="1" applyFont="1" applyBorder="1" applyAlignment="1">
      <alignment horizontal="justify" vertical="top" wrapText="1" shrinkToFit="1"/>
    </xf>
    <xf numFmtId="0" fontId="25" fillId="0" borderId="87" xfId="1" applyFont="1" applyBorder="1" applyAlignment="1">
      <alignment horizontal="justify" vertical="center" wrapText="1"/>
    </xf>
    <xf numFmtId="0" fontId="25" fillId="0" borderId="34" xfId="1" applyFont="1" applyBorder="1" applyAlignment="1">
      <alignment horizontal="justify" vertical="center" wrapText="1"/>
    </xf>
    <xf numFmtId="0" fontId="25" fillId="0" borderId="58" xfId="1" applyFont="1" applyBorder="1" applyAlignment="1">
      <alignment horizontal="justify" vertical="center" wrapText="1"/>
    </xf>
    <xf numFmtId="0" fontId="36" fillId="0" borderId="33" xfId="1" applyFont="1" applyBorder="1" applyAlignment="1">
      <alignment horizontal="center" vertical="center" shrinkToFit="1"/>
    </xf>
    <xf numFmtId="0" fontId="36" fillId="0" borderId="35" xfId="1" applyFont="1" applyBorder="1" applyAlignment="1">
      <alignment horizontal="center" vertical="center" shrinkToFit="1"/>
    </xf>
    <xf numFmtId="0" fontId="25" fillId="0" borderId="17" xfId="1" applyFont="1" applyBorder="1" applyAlignment="1">
      <alignment horizontal="center" vertical="center" wrapText="1"/>
    </xf>
    <xf numFmtId="177" fontId="36" fillId="0" borderId="115" xfId="1" applyNumberFormat="1" applyFont="1" applyBorder="1" applyAlignment="1">
      <alignment horizontal="center" vertical="center" wrapText="1"/>
    </xf>
    <xf numFmtId="0" fontId="25" fillId="0" borderId="86" xfId="1" applyFont="1" applyBorder="1" applyAlignment="1">
      <alignment horizontal="left" vertical="center" wrapText="1"/>
    </xf>
    <xf numFmtId="0" fontId="25" fillId="0" borderId="16" xfId="1" applyFont="1" applyBorder="1" applyAlignment="1">
      <alignment horizontal="left" vertical="center" wrapText="1"/>
    </xf>
    <xf numFmtId="0" fontId="25" fillId="0" borderId="36" xfId="1" applyFont="1" applyBorder="1" applyAlignment="1">
      <alignment horizontal="left" vertical="center" wrapText="1"/>
    </xf>
    <xf numFmtId="0" fontId="25" fillId="0" borderId="17" xfId="1" applyFont="1" applyBorder="1" applyAlignment="1">
      <alignment horizontal="justify" vertical="center" wrapText="1"/>
    </xf>
    <xf numFmtId="0" fontId="25" fillId="0" borderId="0" xfId="1" applyFont="1" applyAlignment="1">
      <alignment horizontal="justify" vertical="center" wrapText="1"/>
    </xf>
    <xf numFmtId="0" fontId="25" fillId="0" borderId="32" xfId="1" applyFont="1" applyBorder="1" applyAlignment="1">
      <alignment horizontal="justify" vertical="center" wrapText="1"/>
    </xf>
    <xf numFmtId="0" fontId="25" fillId="4" borderId="86" xfId="1" applyFont="1" applyFill="1" applyBorder="1" applyAlignment="1">
      <alignment horizontal="left" vertical="center" wrapText="1"/>
    </xf>
    <xf numFmtId="0" fontId="25" fillId="4" borderId="16" xfId="1" applyFont="1" applyFill="1" applyBorder="1" applyAlignment="1">
      <alignment horizontal="left" vertical="center" wrapText="1"/>
    </xf>
    <xf numFmtId="0" fontId="25" fillId="4" borderId="36" xfId="1" applyFont="1" applyFill="1" applyBorder="1" applyAlignment="1">
      <alignment horizontal="left" vertical="center" wrapText="1"/>
    </xf>
    <xf numFmtId="177" fontId="25" fillId="0" borderId="86" xfId="1" applyNumberFormat="1" applyFont="1" applyBorder="1" applyAlignment="1">
      <alignment horizontal="justify" vertical="center" wrapText="1"/>
    </xf>
    <xf numFmtId="177" fontId="25" fillId="0" borderId="16" xfId="1" applyNumberFormat="1" applyFont="1" applyBorder="1" applyAlignment="1">
      <alignment horizontal="justify" vertical="center" wrapText="1"/>
    </xf>
    <xf numFmtId="177" fontId="25" fillId="0" borderId="36" xfId="1" applyNumberFormat="1" applyFont="1" applyBorder="1" applyAlignment="1">
      <alignment horizontal="justify" vertical="center" wrapText="1"/>
    </xf>
    <xf numFmtId="177" fontId="25" fillId="0" borderId="40" xfId="1" applyNumberFormat="1" applyFont="1" applyFill="1" applyBorder="1" applyAlignment="1">
      <alignment horizontal="justify" vertical="center" wrapText="1"/>
    </xf>
    <xf numFmtId="177" fontId="25" fillId="0" borderId="84" xfId="1" applyNumberFormat="1" applyFont="1" applyFill="1" applyBorder="1" applyAlignment="1">
      <alignment horizontal="justify" vertical="center" wrapText="1"/>
    </xf>
    <xf numFmtId="177" fontId="25" fillId="0" borderId="85" xfId="1" applyNumberFormat="1" applyFont="1" applyFill="1" applyBorder="1" applyAlignment="1">
      <alignment horizontal="justify" vertical="center" wrapText="1"/>
    </xf>
    <xf numFmtId="0" fontId="25" fillId="0" borderId="17" xfId="1" applyFont="1" applyBorder="1" applyAlignment="1">
      <alignment horizontal="left" vertical="top" wrapText="1"/>
    </xf>
    <xf numFmtId="0" fontId="9" fillId="0" borderId="37" xfId="1" applyFont="1" applyBorder="1" applyAlignment="1">
      <alignment horizontal="center" vertical="center"/>
    </xf>
    <xf numFmtId="0" fontId="9" fillId="0" borderId="22" xfId="1" applyFont="1" applyBorder="1" applyAlignment="1">
      <alignment horizontal="center" vertical="center"/>
    </xf>
    <xf numFmtId="0" fontId="9" fillId="0" borderId="60" xfId="1" applyFont="1" applyBorder="1" applyAlignment="1">
      <alignment horizontal="center" vertical="center"/>
    </xf>
    <xf numFmtId="0" fontId="6" fillId="0" borderId="55" xfId="1" applyFont="1" applyBorder="1" applyAlignment="1">
      <alignment horizontal="center" vertical="center" wrapText="1" shrinkToFit="1"/>
    </xf>
    <xf numFmtId="0" fontId="3" fillId="0" borderId="26" xfId="1" applyFont="1" applyBorder="1" applyAlignment="1">
      <alignment horizontal="center" vertical="center"/>
    </xf>
    <xf numFmtId="178" fontId="5" fillId="0" borderId="52" xfId="1" applyNumberFormat="1" applyFont="1" applyBorder="1" applyAlignment="1">
      <alignment horizontal="right" vertical="center"/>
    </xf>
    <xf numFmtId="178" fontId="5" fillId="0" borderId="27" xfId="2" applyNumberFormat="1" applyFont="1" applyBorder="1" applyAlignment="1" applyProtection="1">
      <alignment vertical="center"/>
    </xf>
    <xf numFmtId="178" fontId="5" fillId="0" borderId="26" xfId="2" applyNumberFormat="1" applyFont="1" applyBorder="1" applyAlignment="1" applyProtection="1">
      <alignment vertical="center"/>
    </xf>
    <xf numFmtId="0" fontId="11" fillId="0" borderId="21" xfId="1" applyFont="1" applyBorder="1" applyAlignment="1">
      <alignment horizontal="center" vertical="center"/>
    </xf>
    <xf numFmtId="0" fontId="12" fillId="0" borderId="38" xfId="1" applyFont="1" applyBorder="1" applyAlignment="1">
      <alignment horizontal="center" vertical="center"/>
    </xf>
    <xf numFmtId="0" fontId="11" fillId="0" borderId="38" xfId="1" applyFont="1" applyBorder="1" applyAlignment="1">
      <alignment horizontal="center" vertical="center"/>
    </xf>
    <xf numFmtId="0" fontId="11" fillId="0" borderId="55" xfId="1" applyFont="1" applyBorder="1" applyAlignment="1">
      <alignment horizontal="center" vertical="center"/>
    </xf>
    <xf numFmtId="0" fontId="11" fillId="0" borderId="56" xfId="1" applyFont="1" applyBorder="1" applyAlignment="1">
      <alignment horizontal="center" vertical="center" textRotation="255"/>
    </xf>
    <xf numFmtId="0" fontId="11" fillId="0" borderId="55" xfId="1" applyFont="1" applyBorder="1" applyAlignment="1">
      <alignment horizontal="center" vertical="center" textRotation="255" shrinkToFit="1"/>
    </xf>
    <xf numFmtId="0" fontId="11" fillId="0" borderId="37" xfId="1" applyFont="1" applyBorder="1" applyAlignment="1">
      <alignment horizontal="center" vertical="center" shrinkToFit="1"/>
    </xf>
    <xf numFmtId="0" fontId="10" fillId="0" borderId="55" xfId="1" applyFont="1" applyBorder="1" applyAlignment="1">
      <alignment horizontal="center" vertical="center" wrapText="1" shrinkToFit="1"/>
    </xf>
    <xf numFmtId="0" fontId="7" fillId="0" borderId="55" xfId="1" applyFont="1" applyBorder="1" applyAlignment="1">
      <alignment horizontal="center" vertical="center" wrapText="1" shrinkToFit="1"/>
    </xf>
    <xf numFmtId="0" fontId="3" fillId="0" borderId="20" xfId="1" applyFont="1" applyBorder="1" applyAlignment="1">
      <alignment horizontal="center" vertical="center"/>
    </xf>
    <xf numFmtId="178" fontId="5" fillId="0" borderId="49" xfId="1" applyNumberFormat="1" applyFont="1" applyBorder="1" applyAlignment="1">
      <alignment horizontal="right" vertical="center"/>
    </xf>
    <xf numFmtId="178" fontId="5" fillId="0" borderId="43" xfId="2" applyNumberFormat="1" applyFont="1" applyBorder="1" applyAlignment="1" applyProtection="1">
      <alignment vertical="center"/>
    </xf>
    <xf numFmtId="178" fontId="5" fillId="0" borderId="20" xfId="2" applyNumberFormat="1" applyFont="1" applyBorder="1" applyAlignment="1" applyProtection="1">
      <alignment vertical="center"/>
    </xf>
    <xf numFmtId="178" fontId="5" fillId="0" borderId="21" xfId="2" applyNumberFormat="1" applyFont="1" applyBorder="1" applyAlignment="1" applyProtection="1">
      <alignment vertical="center"/>
    </xf>
    <xf numFmtId="178" fontId="5" fillId="0" borderId="28" xfId="2" applyNumberFormat="1" applyFont="1" applyBorder="1" applyAlignment="1" applyProtection="1">
      <alignment vertical="center"/>
    </xf>
    <xf numFmtId="0" fontId="11" fillId="0" borderId="29" xfId="1" applyFont="1" applyBorder="1" applyAlignment="1">
      <alignment horizontal="center" vertical="center"/>
    </xf>
    <xf numFmtId="0" fontId="12" fillId="0" borderId="30" xfId="1" applyFont="1" applyBorder="1" applyAlignment="1">
      <alignment horizontal="center" vertical="center"/>
    </xf>
    <xf numFmtId="0" fontId="11" fillId="0" borderId="30" xfId="1" applyFont="1" applyBorder="1" applyAlignment="1">
      <alignment horizontal="center" vertical="center"/>
    </xf>
    <xf numFmtId="0" fontId="11" fillId="0" borderId="23" xfId="1" applyFont="1" applyBorder="1" applyAlignment="1">
      <alignment horizontal="center" vertical="center" shrinkToFit="1"/>
    </xf>
    <xf numFmtId="0" fontId="6" fillId="0" borderId="54" xfId="1" applyFont="1" applyBorder="1" applyAlignment="1">
      <alignment horizontal="center" vertical="center" wrapText="1" shrinkToFit="1"/>
    </xf>
    <xf numFmtId="178" fontId="5" fillId="0" borderId="51" xfId="2" applyNumberFormat="1" applyFont="1" applyBorder="1" applyAlignment="1" applyProtection="1">
      <alignment vertical="center"/>
    </xf>
    <xf numFmtId="0" fontId="3" fillId="0" borderId="50" xfId="1" applyFont="1" applyBorder="1" applyAlignment="1">
      <alignment horizontal="center" vertical="center"/>
    </xf>
    <xf numFmtId="0" fontId="3" fillId="0" borderId="53" xfId="1" applyFont="1" applyBorder="1" applyAlignment="1">
      <alignment horizontal="center" vertical="center"/>
    </xf>
    <xf numFmtId="178" fontId="5" fillId="0" borderId="19" xfId="2" applyNumberFormat="1" applyFont="1" applyBorder="1" applyAlignment="1" applyProtection="1">
      <alignment vertical="center"/>
    </xf>
    <xf numFmtId="178" fontId="5" fillId="0" borderId="42" xfId="2" applyNumberFormat="1" applyFont="1" applyBorder="1" applyAlignment="1" applyProtection="1">
      <alignment vertical="center"/>
    </xf>
    <xf numFmtId="178" fontId="5" fillId="0" borderId="44" xfId="2" applyNumberFormat="1" applyFont="1" applyBorder="1" applyAlignment="1" applyProtection="1">
      <alignment vertical="center"/>
    </xf>
    <xf numFmtId="178" fontId="5" fillId="0" borderId="46" xfId="2" applyNumberFormat="1" applyFont="1" applyBorder="1" applyAlignment="1" applyProtection="1">
      <alignment vertical="center"/>
    </xf>
    <xf numFmtId="0" fontId="3" fillId="0" borderId="48" xfId="1" applyFont="1" applyBorder="1" applyAlignment="1">
      <alignment horizontal="center" vertical="center"/>
    </xf>
    <xf numFmtId="0" fontId="3" fillId="0" borderId="42" xfId="1" applyFont="1" applyBorder="1" applyAlignment="1">
      <alignment horizontal="center" vertical="center"/>
    </xf>
    <xf numFmtId="178" fontId="5" fillId="0" borderId="47" xfId="1" applyNumberFormat="1" applyFont="1" applyBorder="1" applyAlignment="1">
      <alignment horizontal="right" vertical="center"/>
    </xf>
    <xf numFmtId="178" fontId="5" fillId="0" borderId="45" xfId="2" applyNumberFormat="1" applyFont="1" applyBorder="1" applyAlignment="1" applyProtection="1">
      <alignment vertical="center"/>
    </xf>
    <xf numFmtId="0" fontId="9" fillId="0" borderId="59" xfId="1" applyFont="1" applyBorder="1" applyAlignment="1">
      <alignment horizontal="center" vertical="center"/>
    </xf>
    <xf numFmtId="0" fontId="9" fillId="0" borderId="31" xfId="1" applyFont="1" applyBorder="1" applyAlignment="1">
      <alignment horizontal="center" vertical="center"/>
    </xf>
    <xf numFmtId="0" fontId="9" fillId="0" borderId="57" xfId="1" applyFont="1" applyBorder="1" applyAlignment="1">
      <alignment horizontal="center" vertical="center"/>
    </xf>
    <xf numFmtId="0" fontId="11" fillId="0" borderId="64" xfId="1" applyFont="1" applyBorder="1" applyAlignment="1">
      <alignment horizontal="center" vertical="center"/>
    </xf>
    <xf numFmtId="0" fontId="11" fillId="0" borderId="75" xfId="1" applyFont="1" applyBorder="1" applyAlignment="1">
      <alignment horizontal="center" vertical="center"/>
    </xf>
    <xf numFmtId="0" fontId="20" fillId="0" borderId="24" xfId="1" applyFont="1" applyBorder="1" applyAlignment="1">
      <alignment horizontal="center" vertical="center" wrapText="1"/>
    </xf>
    <xf numFmtId="0" fontId="59" fillId="0" borderId="75" xfId="1" applyFont="1" applyBorder="1" applyAlignment="1">
      <alignment horizontal="center" vertical="center" wrapText="1"/>
    </xf>
    <xf numFmtId="0" fontId="59" fillId="0" borderId="122" xfId="1" applyFont="1" applyBorder="1" applyAlignment="1">
      <alignment horizontal="center" vertical="center" wrapText="1"/>
    </xf>
    <xf numFmtId="0" fontId="59" fillId="0" borderId="123" xfId="1" applyFont="1" applyBorder="1" applyAlignment="1">
      <alignment horizontal="center" vertical="center" wrapText="1"/>
    </xf>
    <xf numFmtId="0" fontId="11" fillId="0" borderId="71" xfId="1" applyFont="1" applyBorder="1" applyAlignment="1">
      <alignment horizontal="center" vertical="center" wrapText="1"/>
    </xf>
    <xf numFmtId="0" fontId="9" fillId="0" borderId="60" xfId="1" applyFont="1" applyBorder="1" applyAlignment="1">
      <alignment horizontal="center" vertical="center" wrapText="1"/>
    </xf>
    <xf numFmtId="0" fontId="11" fillId="0" borderId="74" xfId="1" applyFont="1" applyBorder="1" applyAlignment="1">
      <alignment horizontal="center" vertical="center" wrapText="1"/>
    </xf>
    <xf numFmtId="0" fontId="9" fillId="0" borderId="55" xfId="1" applyFont="1" applyBorder="1" applyAlignment="1">
      <alignment horizontal="center" vertical="center"/>
    </xf>
    <xf numFmtId="0" fontId="11" fillId="0" borderId="55" xfId="1" applyFont="1" applyBorder="1" applyAlignment="1">
      <alignment horizontal="center" vertical="center" textRotation="255"/>
    </xf>
    <xf numFmtId="0" fontId="11" fillId="0" borderId="55" xfId="1" applyFont="1" applyBorder="1" applyAlignment="1">
      <alignment horizontal="center" vertical="center" textRotation="255" wrapText="1"/>
    </xf>
    <xf numFmtId="0" fontId="11" fillId="0" borderId="24" xfId="1" applyFont="1" applyBorder="1" applyAlignment="1">
      <alignment horizontal="center" vertical="center"/>
    </xf>
    <xf numFmtId="0" fontId="9" fillId="0" borderId="56" xfId="1" applyFont="1" applyBorder="1" applyAlignment="1">
      <alignment horizontal="center" vertical="center"/>
    </xf>
    <xf numFmtId="178" fontId="3" fillId="0" borderId="27" xfId="2" applyNumberFormat="1" applyFont="1" applyBorder="1" applyAlignment="1" applyProtection="1">
      <alignment vertical="center"/>
    </xf>
    <xf numFmtId="178" fontId="3" fillId="0" borderId="64" xfId="2" applyNumberFormat="1" applyFont="1" applyBorder="1" applyAlignment="1" applyProtection="1">
      <alignment vertical="center"/>
    </xf>
    <xf numFmtId="178" fontId="3" fillId="0" borderId="20" xfId="2" applyNumberFormat="1" applyFont="1" applyBorder="1" applyAlignment="1" applyProtection="1">
      <alignment vertical="center"/>
    </xf>
    <xf numFmtId="178" fontId="3" fillId="0" borderId="21" xfId="2" applyNumberFormat="1" applyFont="1" applyBorder="1" applyAlignment="1" applyProtection="1">
      <alignment vertical="center"/>
    </xf>
    <xf numFmtId="178" fontId="3" fillId="0" borderId="62" xfId="2" applyNumberFormat="1" applyFont="1" applyBorder="1" applyAlignment="1" applyProtection="1">
      <alignment vertical="center"/>
    </xf>
    <xf numFmtId="178" fontId="3" fillId="0" borderId="26" xfId="2" applyNumberFormat="1" applyFont="1" applyBorder="1" applyAlignment="1" applyProtection="1">
      <alignment vertical="center"/>
    </xf>
    <xf numFmtId="178" fontId="3" fillId="0" borderId="67" xfId="2" applyNumberFormat="1" applyFont="1" applyBorder="1" applyAlignment="1" applyProtection="1">
      <alignment vertical="center"/>
    </xf>
    <xf numFmtId="178" fontId="3" fillId="0" borderId="66" xfId="2" applyNumberFormat="1" applyFont="1" applyBorder="1" applyAlignment="1" applyProtection="1">
      <alignment vertical="center"/>
    </xf>
    <xf numFmtId="178" fontId="3" fillId="0" borderId="28" xfId="2" applyNumberFormat="1" applyFont="1" applyBorder="1" applyAlignment="1" applyProtection="1">
      <alignment vertical="center"/>
    </xf>
    <xf numFmtId="178" fontId="3" fillId="0" borderId="68" xfId="2" applyNumberFormat="1" applyFont="1" applyBorder="1" applyAlignment="1" applyProtection="1">
      <alignment vertical="center"/>
    </xf>
    <xf numFmtId="0" fontId="3" fillId="0" borderId="37" xfId="1" applyFont="1" applyBorder="1" applyAlignment="1">
      <alignment horizontal="center" vertical="center"/>
    </xf>
    <xf numFmtId="0" fontId="11" fillId="0" borderId="10" xfId="1" applyFont="1" applyBorder="1" applyAlignment="1">
      <alignment horizontal="center" vertical="center" wrapText="1"/>
    </xf>
    <xf numFmtId="0" fontId="11" fillId="0" borderId="9" xfId="1" applyFont="1" applyBorder="1" applyAlignment="1">
      <alignment horizontal="center" vertical="center" wrapText="1"/>
    </xf>
    <xf numFmtId="0" fontId="11" fillId="0" borderId="72" xfId="1" applyFont="1" applyBorder="1" applyAlignment="1">
      <alignment horizontal="center" vertical="center" wrapText="1"/>
    </xf>
    <xf numFmtId="0" fontId="12" fillId="0" borderId="21" xfId="1" applyFont="1" applyBorder="1" applyAlignment="1">
      <alignment horizontal="center" vertical="center" shrinkToFit="1"/>
    </xf>
    <xf numFmtId="0" fontId="12" fillId="0" borderId="38" xfId="1" applyFont="1" applyBorder="1" applyAlignment="1">
      <alignment horizontal="center" vertical="center" shrinkToFit="1"/>
    </xf>
    <xf numFmtId="0" fontId="3" fillId="0" borderId="69" xfId="1" applyFont="1" applyBorder="1" applyAlignment="1">
      <alignment horizontal="center" vertical="center"/>
    </xf>
    <xf numFmtId="178" fontId="3" fillId="0" borderId="43" xfId="2" applyNumberFormat="1" applyFont="1" applyBorder="1" applyAlignment="1" applyProtection="1">
      <alignment vertical="center"/>
    </xf>
    <xf numFmtId="178" fontId="3" fillId="0" borderId="49" xfId="2" applyNumberFormat="1" applyFont="1" applyBorder="1" applyAlignment="1" applyProtection="1">
      <alignment vertical="center"/>
    </xf>
    <xf numFmtId="178" fontId="3" fillId="0" borderId="61" xfId="2" applyNumberFormat="1" applyFont="1" applyBorder="1" applyAlignment="1" applyProtection="1">
      <alignment vertical="center"/>
    </xf>
    <xf numFmtId="0" fontId="11" fillId="0" borderId="38" xfId="1" applyFont="1" applyBorder="1" applyAlignment="1">
      <alignment horizontal="center" vertical="center" shrinkToFit="1"/>
    </xf>
    <xf numFmtId="0" fontId="9" fillId="0" borderId="40" xfId="4" applyFont="1" applyBorder="1" applyAlignment="1">
      <alignment horizontal="center" vertical="center"/>
    </xf>
    <xf numFmtId="0" fontId="9" fillId="0" borderId="83" xfId="4" applyFont="1" applyBorder="1" applyAlignment="1">
      <alignment horizontal="center" vertical="center"/>
    </xf>
    <xf numFmtId="0" fontId="9" fillId="0" borderId="82" xfId="4" applyFont="1" applyBorder="1" applyAlignment="1">
      <alignment horizontal="center" vertical="center"/>
    </xf>
    <xf numFmtId="0" fontId="9" fillId="0" borderId="81" xfId="4" applyFont="1" applyBorder="1" applyAlignment="1">
      <alignment horizontal="center" vertical="center"/>
    </xf>
    <xf numFmtId="0" fontId="9" fillId="0" borderId="39" xfId="4" applyFont="1" applyBorder="1" applyAlignment="1">
      <alignment horizontal="center" vertical="center"/>
    </xf>
  </cellXfs>
  <cellStyles count="7">
    <cellStyle name="Excel Built-in Comma [0]" xfId="2" xr:uid="{00000000-0005-0000-0000-000000000000}"/>
    <cellStyle name="Excel Built-in Explanatory Text" xfId="3" xr:uid="{00000000-0005-0000-0000-000001000000}"/>
    <cellStyle name="桁区切り 2" xfId="5" xr:uid="{00000000-0005-0000-0000-000002000000}"/>
    <cellStyle name="標準" xfId="0" builtinId="0"/>
    <cellStyle name="標準 2" xfId="1" xr:uid="{00000000-0005-0000-0000-000004000000}"/>
    <cellStyle name="標準 2 2" xfId="6" xr:uid="{F1B7FA81-155B-41C9-9065-F85D59C704E1}"/>
    <cellStyle name="標準_jizensiryo(gh)2" xfId="4" xr:uid="{00000000-0005-0000-0000-000005000000}"/>
  </cellStyles>
  <dxfs count="809">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0000FF"/>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19</xdr:col>
      <xdr:colOff>9525</xdr:colOff>
      <xdr:row>0</xdr:row>
      <xdr:rowOff>95250</xdr:rowOff>
    </xdr:from>
    <xdr:to>
      <xdr:col>20</xdr:col>
      <xdr:colOff>714375</xdr:colOff>
      <xdr:row>0</xdr:row>
      <xdr:rowOff>342900</xdr:rowOff>
    </xdr:to>
    <xdr:sp macro="" textlink="">
      <xdr:nvSpPr>
        <xdr:cNvPr id="2" name="テキスト ボックス 1">
          <a:extLst>
            <a:ext uri="{FF2B5EF4-FFF2-40B4-BE49-F238E27FC236}">
              <a16:creationId xmlns:a16="http://schemas.microsoft.com/office/drawing/2014/main" id="{4675863F-0CC9-406D-B7E7-E9781A64557C}"/>
            </a:ext>
          </a:extLst>
        </xdr:cNvPr>
        <xdr:cNvSpPr txBox="1"/>
      </xdr:nvSpPr>
      <xdr:spPr>
        <a:xfrm>
          <a:off x="5886450" y="95250"/>
          <a:ext cx="1047750" cy="2476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en-US" altLang="ja-JP" sz="1050">
              <a:latin typeface="HG丸ｺﾞｼｯｸM-PRO" panose="020F0600000000000000" pitchFamily="50" charset="-128"/>
              <a:ea typeface="HG丸ｺﾞｼｯｸM-PRO" panose="020F0600000000000000" pitchFamily="50" charset="-128"/>
            </a:rPr>
            <a:t>R8.4.1</a:t>
          </a:r>
          <a:r>
            <a:rPr kumimoji="1" lang="ja-JP" altLang="en-US" sz="1050">
              <a:latin typeface="HG丸ｺﾞｼｯｸM-PRO" panose="020F0600000000000000" pitchFamily="50" charset="-128"/>
              <a:ea typeface="HG丸ｺﾞｼｯｸM-PRO" panose="020F0600000000000000" pitchFamily="50" charset="-128"/>
            </a:rPr>
            <a:t>改正版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AA9B7-2F82-499C-BF35-D5CF94F5D221}">
  <dimension ref="A1:I29"/>
  <sheetViews>
    <sheetView showGridLines="0" view="pageBreakPreview" topLeftCell="A10" zoomScale="96" zoomScaleNormal="100" zoomScaleSheetLayoutView="96" workbookViewId="0">
      <selection activeCell="C24" sqref="C24:I24"/>
    </sheetView>
  </sheetViews>
  <sheetFormatPr defaultColWidth="9" defaultRowHeight="18.75" customHeight="1"/>
  <cols>
    <col min="1" max="8" width="9" style="332"/>
    <col min="9" max="9" width="12.5" style="332" customWidth="1"/>
    <col min="10" max="16384" width="9" style="332"/>
  </cols>
  <sheetData>
    <row r="1" spans="1:9" ht="18.75" customHeight="1">
      <c r="A1" s="331" t="s">
        <v>186</v>
      </c>
    </row>
    <row r="3" spans="1:9" ht="18.75" customHeight="1">
      <c r="A3" s="333" t="s">
        <v>210</v>
      </c>
      <c r="B3" s="333"/>
      <c r="C3" s="333"/>
      <c r="D3" s="333"/>
      <c r="E3" s="333"/>
      <c r="F3" s="333"/>
      <c r="G3" s="333"/>
      <c r="H3" s="333"/>
      <c r="I3" s="333"/>
    </row>
    <row r="4" spans="1:9" ht="18.75" customHeight="1">
      <c r="A4" s="334" t="s">
        <v>187</v>
      </c>
      <c r="B4" s="332" t="s">
        <v>954</v>
      </c>
    </row>
    <row r="5" spans="1:9" ht="18.75" customHeight="1">
      <c r="B5" s="332" t="s">
        <v>209</v>
      </c>
    </row>
    <row r="6" spans="1:9" ht="18.75" customHeight="1">
      <c r="A6" s="334" t="s">
        <v>174</v>
      </c>
      <c r="B6" s="332" t="s">
        <v>188</v>
      </c>
    </row>
    <row r="7" spans="1:9" ht="18.75" customHeight="1">
      <c r="A7" s="334" t="s">
        <v>189</v>
      </c>
      <c r="B7" s="332" t="s">
        <v>598</v>
      </c>
    </row>
    <row r="8" spans="1:9" ht="18.75" customHeight="1">
      <c r="A8" s="334"/>
      <c r="B8" s="332" t="s">
        <v>593</v>
      </c>
    </row>
    <row r="9" spans="1:9" ht="18.75" customHeight="1">
      <c r="B9" s="332" t="s">
        <v>215</v>
      </c>
    </row>
    <row r="10" spans="1:9" ht="18.75" customHeight="1">
      <c r="B10" s="332" t="s">
        <v>599</v>
      </c>
    </row>
    <row r="11" spans="1:9" ht="18.75" customHeight="1">
      <c r="B11" s="332" t="s">
        <v>594</v>
      </c>
    </row>
    <row r="12" spans="1:9" ht="18.75" customHeight="1">
      <c r="A12" s="334" t="s">
        <v>190</v>
      </c>
      <c r="B12" s="332" t="s">
        <v>595</v>
      </c>
    </row>
    <row r="13" spans="1:9" ht="18.75" customHeight="1">
      <c r="B13" s="332" t="s">
        <v>596</v>
      </c>
    </row>
    <row r="15" spans="1:9" ht="18.75" customHeight="1">
      <c r="A15" s="333" t="s">
        <v>211</v>
      </c>
      <c r="B15" s="333"/>
      <c r="C15" s="333"/>
      <c r="D15" s="333"/>
      <c r="E15" s="333"/>
      <c r="F15" s="333"/>
      <c r="G15" s="333"/>
      <c r="H15" s="333"/>
      <c r="I15" s="333"/>
    </row>
    <row r="16" spans="1:9" ht="18.75" customHeight="1">
      <c r="A16" s="332" t="s">
        <v>191</v>
      </c>
    </row>
    <row r="17" spans="1:9" ht="18.75" customHeight="1" thickBot="1">
      <c r="A17" s="636" t="s">
        <v>198</v>
      </c>
      <c r="B17" s="636"/>
      <c r="C17" s="636" t="s">
        <v>197</v>
      </c>
      <c r="D17" s="636"/>
      <c r="E17" s="636"/>
      <c r="F17" s="636"/>
      <c r="G17" s="636"/>
      <c r="H17" s="636"/>
      <c r="I17" s="636"/>
    </row>
    <row r="18" spans="1:9" ht="18.75" customHeight="1" thickTop="1">
      <c r="A18" s="635" t="s">
        <v>212</v>
      </c>
      <c r="B18" s="635"/>
      <c r="C18" s="634" t="s">
        <v>1361</v>
      </c>
      <c r="D18" s="634"/>
      <c r="E18" s="634"/>
      <c r="F18" s="634"/>
      <c r="G18" s="634"/>
      <c r="H18" s="634"/>
      <c r="I18" s="634"/>
    </row>
    <row r="19" spans="1:9" ht="50.25" customHeight="1">
      <c r="A19" s="638" t="s">
        <v>600</v>
      </c>
      <c r="B19" s="638"/>
      <c r="C19" s="637" t="s">
        <v>605</v>
      </c>
      <c r="D19" s="637"/>
      <c r="E19" s="637"/>
      <c r="F19" s="637"/>
      <c r="G19" s="637"/>
      <c r="H19" s="637"/>
      <c r="I19" s="637"/>
    </row>
    <row r="20" spans="1:9" ht="18.75" customHeight="1">
      <c r="A20" s="638" t="s">
        <v>192</v>
      </c>
      <c r="B20" s="638"/>
      <c r="C20" s="637" t="s">
        <v>193</v>
      </c>
      <c r="D20" s="637"/>
      <c r="E20" s="637"/>
      <c r="F20" s="637"/>
      <c r="G20" s="637"/>
      <c r="H20" s="637"/>
      <c r="I20" s="637"/>
    </row>
    <row r="21" spans="1:9" ht="18.75" customHeight="1">
      <c r="A21" s="635" t="s">
        <v>194</v>
      </c>
      <c r="B21" s="635"/>
      <c r="C21" s="634" t="s">
        <v>195</v>
      </c>
      <c r="D21" s="634"/>
      <c r="E21" s="634"/>
      <c r="F21" s="634"/>
      <c r="G21" s="634"/>
      <c r="H21" s="634"/>
      <c r="I21" s="634"/>
    </row>
    <row r="22" spans="1:9" ht="18.75" customHeight="1">
      <c r="A22" s="635" t="s">
        <v>205</v>
      </c>
      <c r="B22" s="635"/>
      <c r="C22" s="634" t="s">
        <v>204</v>
      </c>
      <c r="D22" s="634"/>
      <c r="E22" s="634"/>
      <c r="F22" s="634"/>
      <c r="G22" s="634"/>
      <c r="H22" s="634"/>
      <c r="I22" s="634"/>
    </row>
    <row r="23" spans="1:9" ht="27" customHeight="1">
      <c r="A23" s="629" t="s">
        <v>208</v>
      </c>
      <c r="B23" s="630"/>
      <c r="C23" s="631" t="s">
        <v>203</v>
      </c>
      <c r="D23" s="632"/>
      <c r="E23" s="632"/>
      <c r="F23" s="632"/>
      <c r="G23" s="632"/>
      <c r="H23" s="632"/>
      <c r="I23" s="633"/>
    </row>
    <row r="24" spans="1:9" ht="43.5" customHeight="1">
      <c r="A24" s="635" t="s">
        <v>199</v>
      </c>
      <c r="B24" s="635"/>
      <c r="C24" s="634" t="s">
        <v>196</v>
      </c>
      <c r="D24" s="634"/>
      <c r="E24" s="634"/>
      <c r="F24" s="634"/>
      <c r="G24" s="634"/>
      <c r="H24" s="634"/>
      <c r="I24" s="634"/>
    </row>
    <row r="25" spans="1:9" ht="25.5" customHeight="1">
      <c r="A25" s="635" t="s">
        <v>206</v>
      </c>
      <c r="B25" s="635"/>
      <c r="C25" s="634" t="s">
        <v>207</v>
      </c>
      <c r="D25" s="634"/>
      <c r="E25" s="634"/>
      <c r="F25" s="634"/>
      <c r="G25" s="634"/>
      <c r="H25" s="634"/>
      <c r="I25" s="634"/>
    </row>
    <row r="26" spans="1:9" ht="25.5" customHeight="1">
      <c r="A26" s="635" t="s">
        <v>928</v>
      </c>
      <c r="B26" s="635"/>
      <c r="C26" s="634" t="s">
        <v>929</v>
      </c>
      <c r="D26" s="634"/>
      <c r="E26" s="634"/>
      <c r="F26" s="634"/>
      <c r="G26" s="634"/>
      <c r="H26" s="634"/>
      <c r="I26" s="634"/>
    </row>
    <row r="27" spans="1:9" ht="57" customHeight="1">
      <c r="A27" s="635" t="s">
        <v>201</v>
      </c>
      <c r="B27" s="635"/>
      <c r="C27" s="634" t="s">
        <v>200</v>
      </c>
      <c r="D27" s="634"/>
      <c r="E27" s="634"/>
      <c r="F27" s="634"/>
      <c r="G27" s="634"/>
      <c r="H27" s="634"/>
      <c r="I27" s="634"/>
    </row>
    <row r="28" spans="1:9" ht="31.5" customHeight="1">
      <c r="A28" s="631" t="s">
        <v>510</v>
      </c>
      <c r="B28" s="633"/>
      <c r="C28" s="631" t="s">
        <v>202</v>
      </c>
      <c r="D28" s="632"/>
      <c r="E28" s="632"/>
      <c r="F28" s="632"/>
      <c r="G28" s="632"/>
      <c r="H28" s="632"/>
      <c r="I28" s="633"/>
    </row>
    <row r="29" spans="1:9" ht="18.75" customHeight="1">
      <c r="A29" s="629" t="s">
        <v>214</v>
      </c>
      <c r="B29" s="630"/>
      <c r="C29" s="631" t="s">
        <v>213</v>
      </c>
      <c r="D29" s="632"/>
      <c r="E29" s="632"/>
      <c r="F29" s="632"/>
      <c r="G29" s="632"/>
      <c r="H29" s="632"/>
      <c r="I29" s="633"/>
    </row>
  </sheetData>
  <mergeCells count="26">
    <mergeCell ref="A17:B17"/>
    <mergeCell ref="C17:I17"/>
    <mergeCell ref="A22:B22"/>
    <mergeCell ref="C20:I20"/>
    <mergeCell ref="C21:I21"/>
    <mergeCell ref="A20:B20"/>
    <mergeCell ref="A21:B21"/>
    <mergeCell ref="A18:B18"/>
    <mergeCell ref="C18:I18"/>
    <mergeCell ref="A19:B19"/>
    <mergeCell ref="C19:I19"/>
    <mergeCell ref="A29:B29"/>
    <mergeCell ref="C29:I29"/>
    <mergeCell ref="C22:I22"/>
    <mergeCell ref="A28:B28"/>
    <mergeCell ref="C28:I28"/>
    <mergeCell ref="C27:I27"/>
    <mergeCell ref="A24:B24"/>
    <mergeCell ref="C24:I24"/>
    <mergeCell ref="A23:B23"/>
    <mergeCell ref="C23:I23"/>
    <mergeCell ref="A27:B27"/>
    <mergeCell ref="A25:B25"/>
    <mergeCell ref="C25:I25"/>
    <mergeCell ref="A26:B26"/>
    <mergeCell ref="C26:I26"/>
  </mergeCells>
  <phoneticPr fontId="2"/>
  <pageMargins left="0.7" right="0.45"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CF387-9DEE-47C9-BFAC-F91C12D5DCD9}">
  <sheetPr>
    <tabColor rgb="FFCCFFFF"/>
    <pageSetUpPr fitToPage="1"/>
  </sheetPr>
  <dimension ref="A1:J141"/>
  <sheetViews>
    <sheetView workbookViewId="0">
      <selection activeCell="H9" sqref="H9"/>
    </sheetView>
  </sheetViews>
  <sheetFormatPr defaultColWidth="9" defaultRowHeight="12.6" customHeight="1"/>
  <cols>
    <col min="1" max="1" width="15.625" style="60" customWidth="1"/>
    <col min="2" max="2" width="7.625" style="60" customWidth="1"/>
    <col min="3" max="3" width="3.25" style="211" customWidth="1"/>
    <col min="4" max="4" width="40.625" style="211" customWidth="1"/>
    <col min="5" max="5" width="3.625" style="61" bestFit="1" customWidth="1"/>
    <col min="6" max="6" width="8.125" style="62" customWidth="1"/>
    <col min="7" max="7" width="12.25" style="218" customWidth="1"/>
    <col min="8" max="8" width="23.625" style="212" customWidth="1"/>
    <col min="9" max="9" width="14.25" style="213" hidden="1" customWidth="1"/>
    <col min="10" max="10" width="20.25" style="224" customWidth="1"/>
    <col min="11" max="16384" width="9" style="56"/>
  </cols>
  <sheetData>
    <row r="1" spans="1:10" ht="27" customHeight="1">
      <c r="A1" s="1010" t="s">
        <v>902</v>
      </c>
      <c r="B1" s="1010"/>
      <c r="C1" s="1010"/>
      <c r="D1" s="1010"/>
      <c r="E1" s="1010"/>
      <c r="F1" s="1010"/>
      <c r="G1" s="1010"/>
    </row>
    <row r="2" spans="1:10" s="203" customFormat="1" ht="21.75" customHeight="1">
      <c r="A2" s="205" t="s">
        <v>509</v>
      </c>
      <c r="B2" s="202"/>
      <c r="C2" s="204"/>
      <c r="D2" s="204"/>
      <c r="E2" s="202"/>
      <c r="F2" s="202"/>
      <c r="G2" s="219"/>
      <c r="H2" s="212"/>
      <c r="I2" s="213"/>
      <c r="J2" s="224"/>
    </row>
    <row r="3" spans="1:10" ht="21" customHeight="1">
      <c r="A3" s="63" t="s">
        <v>43</v>
      </c>
      <c r="B3" s="64" t="s">
        <v>42</v>
      </c>
      <c r="C3" s="766" t="s">
        <v>41</v>
      </c>
      <c r="D3" s="766"/>
      <c r="E3" s="765" t="s">
        <v>40</v>
      </c>
      <c r="F3" s="767"/>
      <c r="G3" s="160" t="s">
        <v>39</v>
      </c>
      <c r="H3" s="222" t="s">
        <v>515</v>
      </c>
      <c r="I3" s="239" t="s">
        <v>533</v>
      </c>
      <c r="J3" s="240" t="s">
        <v>516</v>
      </c>
    </row>
    <row r="4" spans="1:10" ht="42.75" customHeight="1">
      <c r="A4" s="376" t="s">
        <v>177</v>
      </c>
      <c r="B4" s="377" t="s">
        <v>24</v>
      </c>
      <c r="C4" s="1011" t="s">
        <v>907</v>
      </c>
      <c r="D4" s="1011"/>
      <c r="E4" s="381" t="s">
        <v>24</v>
      </c>
      <c r="F4" s="382" t="s">
        <v>26</v>
      </c>
      <c r="G4" s="208"/>
      <c r="H4" s="221" t="s">
        <v>930</v>
      </c>
      <c r="I4" s="225" t="s">
        <v>511</v>
      </c>
      <c r="J4" s="226" t="s">
        <v>908</v>
      </c>
    </row>
    <row r="5" spans="1:10" ht="42.75" customHeight="1">
      <c r="A5" s="379" t="s">
        <v>178</v>
      </c>
      <c r="B5" s="377" t="s">
        <v>24</v>
      </c>
      <c r="C5" s="1011" t="s">
        <v>906</v>
      </c>
      <c r="D5" s="1012"/>
      <c r="E5" s="381" t="s">
        <v>112</v>
      </c>
      <c r="F5" s="382" t="s">
        <v>114</v>
      </c>
      <c r="G5" s="208"/>
      <c r="H5" s="221" t="s">
        <v>930</v>
      </c>
      <c r="I5" s="225" t="s">
        <v>512</v>
      </c>
      <c r="J5" s="226" t="s">
        <v>908</v>
      </c>
    </row>
    <row r="6" spans="1:10" ht="24.75" customHeight="1">
      <c r="A6" s="961" t="s">
        <v>176</v>
      </c>
      <c r="B6" s="1017" t="s">
        <v>24</v>
      </c>
      <c r="C6" s="1015" t="s">
        <v>542</v>
      </c>
      <c r="D6" s="1016"/>
      <c r="E6" s="301" t="s">
        <v>24</v>
      </c>
      <c r="F6" s="303" t="s">
        <v>114</v>
      </c>
      <c r="G6" s="220"/>
      <c r="H6" s="959" t="s">
        <v>931</v>
      </c>
      <c r="I6" s="231" t="s">
        <v>513</v>
      </c>
      <c r="J6" s="313" t="s">
        <v>517</v>
      </c>
    </row>
    <row r="7" spans="1:10" ht="69" customHeight="1">
      <c r="A7" s="962"/>
      <c r="B7" s="1018"/>
      <c r="C7" s="228"/>
      <c r="D7" s="227" t="s">
        <v>543</v>
      </c>
      <c r="E7" s="301" t="s">
        <v>24</v>
      </c>
      <c r="F7" s="303" t="s">
        <v>114</v>
      </c>
      <c r="G7" s="220"/>
      <c r="H7" s="960"/>
      <c r="I7" s="233"/>
      <c r="J7" s="238"/>
    </row>
    <row r="8" spans="1:10" ht="26.25" customHeight="1">
      <c r="A8" s="962"/>
      <c r="B8" s="1018"/>
      <c r="C8" s="228"/>
      <c r="D8" s="227" t="s">
        <v>544</v>
      </c>
      <c r="E8" s="301" t="s">
        <v>24</v>
      </c>
      <c r="F8" s="303" t="s">
        <v>114</v>
      </c>
      <c r="G8" s="220"/>
      <c r="H8" s="223"/>
      <c r="I8" s="225"/>
      <c r="J8" s="226"/>
    </row>
    <row r="9" spans="1:10" ht="26.25" customHeight="1">
      <c r="A9" s="962"/>
      <c r="B9" s="1018"/>
      <c r="C9" s="228"/>
      <c r="D9" s="227" t="s">
        <v>545</v>
      </c>
      <c r="E9" s="301" t="s">
        <v>24</v>
      </c>
      <c r="F9" s="303" t="s">
        <v>114</v>
      </c>
      <c r="G9" s="220"/>
      <c r="H9" s="223"/>
      <c r="I9" s="225"/>
      <c r="J9" s="226"/>
    </row>
    <row r="10" spans="1:10" ht="26.25" customHeight="1">
      <c r="A10" s="963"/>
      <c r="B10" s="1019"/>
      <c r="C10" s="187"/>
      <c r="D10" s="227" t="s">
        <v>546</v>
      </c>
      <c r="E10" s="301" t="s">
        <v>24</v>
      </c>
      <c r="F10" s="303" t="s">
        <v>114</v>
      </c>
      <c r="G10" s="220"/>
      <c r="H10" s="223"/>
      <c r="I10" s="225"/>
      <c r="J10" s="226"/>
    </row>
    <row r="11" spans="1:10" ht="84.75" customHeight="1">
      <c r="A11" s="188" t="s">
        <v>175</v>
      </c>
      <c r="B11" s="191" t="s">
        <v>112</v>
      </c>
      <c r="C11" s="1020" t="s">
        <v>953</v>
      </c>
      <c r="D11" s="1016"/>
      <c r="E11" s="301" t="s">
        <v>24</v>
      </c>
      <c r="F11" s="303" t="s">
        <v>26</v>
      </c>
      <c r="G11" s="221"/>
      <c r="H11" s="221" t="s">
        <v>932</v>
      </c>
      <c r="I11" s="225" t="s">
        <v>514</v>
      </c>
      <c r="J11" s="314" t="s">
        <v>517</v>
      </c>
    </row>
    <row r="12" spans="1:10" ht="42" customHeight="1">
      <c r="A12" s="380" t="s">
        <v>38</v>
      </c>
      <c r="B12" s="377" t="s">
        <v>27</v>
      </c>
      <c r="C12" s="1013" t="s">
        <v>933</v>
      </c>
      <c r="D12" s="1014"/>
      <c r="E12" s="378" t="s">
        <v>27</v>
      </c>
      <c r="F12" s="311" t="s">
        <v>25</v>
      </c>
      <c r="G12" s="207"/>
      <c r="H12" s="221" t="s">
        <v>934</v>
      </c>
      <c r="I12" s="225"/>
      <c r="J12" s="226"/>
    </row>
    <row r="13" spans="1:10" ht="27.75" customHeight="1">
      <c r="A13" s="1002" t="s">
        <v>519</v>
      </c>
      <c r="B13" s="958" t="s">
        <v>112</v>
      </c>
      <c r="C13" s="855" t="s">
        <v>520</v>
      </c>
      <c r="D13" s="975"/>
      <c r="E13" s="300" t="s">
        <v>27</v>
      </c>
      <c r="F13" s="302" t="s">
        <v>26</v>
      </c>
      <c r="G13" s="214"/>
      <c r="H13" s="945" t="s">
        <v>935</v>
      </c>
      <c r="I13" s="231" t="s">
        <v>518</v>
      </c>
      <c r="J13" s="236"/>
    </row>
    <row r="14" spans="1:10" ht="39.75" customHeight="1">
      <c r="A14" s="957"/>
      <c r="B14" s="825"/>
      <c r="C14" s="855" t="s">
        <v>521</v>
      </c>
      <c r="D14" s="975"/>
      <c r="E14" s="300" t="s">
        <v>27</v>
      </c>
      <c r="F14" s="302" t="s">
        <v>114</v>
      </c>
      <c r="G14" s="215"/>
      <c r="H14" s="946"/>
      <c r="I14" s="232"/>
      <c r="J14" s="237"/>
    </row>
    <row r="15" spans="1:10" ht="22.5" customHeight="1">
      <c r="A15" s="1003"/>
      <c r="B15" s="826"/>
      <c r="C15" s="993" t="s">
        <v>522</v>
      </c>
      <c r="D15" s="696"/>
      <c r="E15" s="300" t="s">
        <v>27</v>
      </c>
      <c r="F15" s="307" t="s">
        <v>114</v>
      </c>
      <c r="G15" s="216"/>
      <c r="H15" s="235"/>
      <c r="I15" s="233"/>
      <c r="J15" s="230"/>
    </row>
    <row r="16" spans="1:10" ht="22.5" customHeight="1">
      <c r="A16" s="996" t="s">
        <v>37</v>
      </c>
      <c r="B16" s="958" t="s">
        <v>27</v>
      </c>
      <c r="C16" s="855" t="s">
        <v>36</v>
      </c>
      <c r="D16" s="691"/>
      <c r="E16" s="300" t="s">
        <v>27</v>
      </c>
      <c r="F16" s="302" t="s">
        <v>523</v>
      </c>
      <c r="G16" s="214"/>
      <c r="H16" s="945" t="s">
        <v>936</v>
      </c>
      <c r="I16" s="231"/>
      <c r="J16" s="236"/>
    </row>
    <row r="17" spans="1:10" ht="22.5" customHeight="1">
      <c r="A17" s="997"/>
      <c r="B17" s="825"/>
      <c r="C17" s="855" t="s">
        <v>35</v>
      </c>
      <c r="D17" s="691"/>
      <c r="E17" s="300" t="s">
        <v>27</v>
      </c>
      <c r="F17" s="302" t="s">
        <v>34</v>
      </c>
      <c r="G17" s="215"/>
      <c r="H17" s="946"/>
      <c r="I17" s="232"/>
      <c r="J17" s="237"/>
    </row>
    <row r="18" spans="1:10" ht="22.5" customHeight="1">
      <c r="A18" s="997"/>
      <c r="B18" s="825"/>
      <c r="C18" s="855" t="s">
        <v>33</v>
      </c>
      <c r="D18" s="975"/>
      <c r="E18" s="300" t="s">
        <v>27</v>
      </c>
      <c r="F18" s="302" t="s">
        <v>32</v>
      </c>
      <c r="G18" s="215"/>
      <c r="H18" s="234"/>
      <c r="I18" s="232"/>
      <c r="J18" s="237"/>
    </row>
    <row r="19" spans="1:10" ht="22.5" customHeight="1">
      <c r="A19" s="997"/>
      <c r="B19" s="825"/>
      <c r="C19" s="855" t="s">
        <v>524</v>
      </c>
      <c r="D19" s="975"/>
      <c r="E19" s="300" t="s">
        <v>27</v>
      </c>
      <c r="F19" s="302" t="s">
        <v>31</v>
      </c>
      <c r="G19" s="215"/>
      <c r="H19" s="234"/>
      <c r="I19" s="232"/>
      <c r="J19" s="237"/>
    </row>
    <row r="20" spans="1:10" ht="22.5" customHeight="1">
      <c r="A20" s="998"/>
      <c r="B20" s="826"/>
      <c r="C20" s="695" t="s">
        <v>30</v>
      </c>
      <c r="D20" s="979"/>
      <c r="E20" s="300" t="s">
        <v>27</v>
      </c>
      <c r="F20" s="307" t="s">
        <v>29</v>
      </c>
      <c r="G20" s="216"/>
      <c r="H20" s="235"/>
      <c r="I20" s="233"/>
      <c r="J20" s="238"/>
    </row>
    <row r="21" spans="1:10" ht="27" customHeight="1">
      <c r="A21" s="996" t="s">
        <v>172</v>
      </c>
      <c r="B21" s="958" t="s">
        <v>27</v>
      </c>
      <c r="C21" s="863" t="s">
        <v>547</v>
      </c>
      <c r="D21" s="973"/>
      <c r="E21" s="300" t="s">
        <v>27</v>
      </c>
      <c r="F21" s="308" t="s">
        <v>25</v>
      </c>
      <c r="G21" s="214"/>
      <c r="H21" s="945" t="s">
        <v>937</v>
      </c>
      <c r="I21" s="231"/>
      <c r="J21" s="241"/>
    </row>
    <row r="22" spans="1:10" s="54" customFormat="1" ht="22.5" customHeight="1">
      <c r="A22" s="997"/>
      <c r="B22" s="825"/>
      <c r="C22" s="970" t="s">
        <v>548</v>
      </c>
      <c r="D22" s="971"/>
      <c r="E22" s="301" t="s">
        <v>27</v>
      </c>
      <c r="F22" s="227" t="s">
        <v>26</v>
      </c>
      <c r="G22" s="217"/>
      <c r="H22" s="946"/>
      <c r="I22" s="232"/>
      <c r="J22" s="315" t="s">
        <v>517</v>
      </c>
    </row>
    <row r="23" spans="1:10" ht="33" customHeight="1">
      <c r="A23" s="997"/>
      <c r="B23" s="825"/>
      <c r="C23" s="992" t="s">
        <v>909</v>
      </c>
      <c r="D23" s="977"/>
      <c r="E23" s="304" t="s">
        <v>27</v>
      </c>
      <c r="F23" s="309" t="s">
        <v>26</v>
      </c>
      <c r="G23" s="215"/>
      <c r="H23" s="234"/>
      <c r="I23" s="232"/>
      <c r="J23" s="242"/>
    </row>
    <row r="24" spans="1:10" ht="22.5" customHeight="1">
      <c r="A24" s="997"/>
      <c r="B24" s="825"/>
      <c r="C24" s="855" t="s">
        <v>549</v>
      </c>
      <c r="D24" s="975"/>
      <c r="E24" s="300" t="s">
        <v>27</v>
      </c>
      <c r="F24" s="302" t="s">
        <v>25</v>
      </c>
      <c r="G24" s="215"/>
      <c r="H24" s="234"/>
      <c r="I24" s="232"/>
      <c r="J24" s="229"/>
    </row>
    <row r="25" spans="1:10" ht="22.5" customHeight="1">
      <c r="A25" s="998"/>
      <c r="B25" s="826"/>
      <c r="C25" s="695" t="s">
        <v>140</v>
      </c>
      <c r="D25" s="695"/>
      <c r="E25" s="305" t="s">
        <v>27</v>
      </c>
      <c r="F25" s="307" t="s">
        <v>114</v>
      </c>
      <c r="G25" s="216"/>
      <c r="H25" s="235"/>
      <c r="I25" s="233"/>
      <c r="J25" s="230"/>
    </row>
    <row r="26" spans="1:10" ht="27" customHeight="1">
      <c r="A26" s="939" t="s">
        <v>113</v>
      </c>
      <c r="B26" s="958" t="s">
        <v>27</v>
      </c>
      <c r="C26" s="855" t="s">
        <v>547</v>
      </c>
      <c r="D26" s="999"/>
      <c r="E26" s="300" t="s">
        <v>27</v>
      </c>
      <c r="F26" s="302" t="s">
        <v>25</v>
      </c>
      <c r="G26" s="214"/>
      <c r="H26" s="945" t="s">
        <v>937</v>
      </c>
      <c r="I26" s="231"/>
      <c r="J26" s="236"/>
    </row>
    <row r="27" spans="1:10" s="54" customFormat="1" ht="21" customHeight="1">
      <c r="A27" s="940"/>
      <c r="B27" s="825"/>
      <c r="C27" s="970" t="s">
        <v>548</v>
      </c>
      <c r="D27" s="971"/>
      <c r="E27" s="301" t="s">
        <v>27</v>
      </c>
      <c r="F27" s="227" t="s">
        <v>26</v>
      </c>
      <c r="G27" s="217"/>
      <c r="H27" s="946"/>
      <c r="I27" s="232"/>
      <c r="J27" s="316" t="s">
        <v>525</v>
      </c>
    </row>
    <row r="28" spans="1:10" ht="42" customHeight="1">
      <c r="A28" s="940"/>
      <c r="B28" s="825"/>
      <c r="C28" s="992" t="s">
        <v>909</v>
      </c>
      <c r="D28" s="977"/>
      <c r="E28" s="304" t="s">
        <v>27</v>
      </c>
      <c r="F28" s="309" t="s">
        <v>26</v>
      </c>
      <c r="G28" s="215"/>
      <c r="H28" s="234"/>
      <c r="I28" s="232"/>
      <c r="J28" s="242"/>
    </row>
    <row r="29" spans="1:10" ht="21" customHeight="1">
      <c r="A29" s="940"/>
      <c r="B29" s="825"/>
      <c r="C29" s="855" t="s">
        <v>549</v>
      </c>
      <c r="D29" s="975"/>
      <c r="E29" s="300" t="s">
        <v>27</v>
      </c>
      <c r="F29" s="302" t="s">
        <v>25</v>
      </c>
      <c r="G29" s="215"/>
      <c r="H29" s="234"/>
      <c r="I29" s="232"/>
      <c r="J29" s="237"/>
    </row>
    <row r="30" spans="1:10" ht="34.5" customHeight="1">
      <c r="A30" s="940"/>
      <c r="B30" s="825"/>
      <c r="C30" s="855" t="s">
        <v>526</v>
      </c>
      <c r="D30" s="975"/>
      <c r="E30" s="300" t="s">
        <v>27</v>
      </c>
      <c r="F30" s="302" t="s">
        <v>26</v>
      </c>
      <c r="G30" s="215"/>
      <c r="H30" s="234"/>
      <c r="I30" s="232"/>
      <c r="J30" s="237"/>
    </row>
    <row r="31" spans="1:10" ht="93.75" customHeight="1">
      <c r="A31" s="940"/>
      <c r="B31" s="825"/>
      <c r="C31" s="992" t="s">
        <v>528</v>
      </c>
      <c r="D31" s="977"/>
      <c r="E31" s="304" t="s">
        <v>27</v>
      </c>
      <c r="F31" s="310" t="s">
        <v>26</v>
      </c>
      <c r="G31" s="947"/>
      <c r="H31" s="234"/>
      <c r="I31" s="232"/>
      <c r="J31" s="237"/>
    </row>
    <row r="32" spans="1:10" ht="66" customHeight="1">
      <c r="A32" s="940"/>
      <c r="B32" s="825"/>
      <c r="C32" s="189" t="s">
        <v>130</v>
      </c>
      <c r="D32" s="190" t="s">
        <v>179</v>
      </c>
      <c r="E32" s="305"/>
      <c r="F32" s="307"/>
      <c r="G32" s="947"/>
      <c r="H32" s="234"/>
      <c r="I32" s="232"/>
      <c r="J32" s="316" t="s">
        <v>527</v>
      </c>
    </row>
    <row r="33" spans="1:10" ht="50.1" customHeight="1">
      <c r="A33" s="940"/>
      <c r="B33" s="825"/>
      <c r="C33" s="863" t="s">
        <v>529</v>
      </c>
      <c r="D33" s="973"/>
      <c r="E33" s="306" t="s">
        <v>27</v>
      </c>
      <c r="F33" s="308" t="s">
        <v>26</v>
      </c>
      <c r="G33" s="215"/>
      <c r="H33" s="234"/>
      <c r="I33" s="232"/>
      <c r="J33" s="237"/>
    </row>
    <row r="34" spans="1:10" ht="42.75" customHeight="1">
      <c r="A34" s="940"/>
      <c r="B34" s="825"/>
      <c r="C34" s="189" t="s">
        <v>130</v>
      </c>
      <c r="D34" s="243" t="s">
        <v>530</v>
      </c>
      <c r="E34" s="305"/>
      <c r="F34" s="307"/>
      <c r="G34" s="215"/>
      <c r="H34" s="234"/>
      <c r="I34" s="232"/>
      <c r="J34" s="316" t="s">
        <v>527</v>
      </c>
    </row>
    <row r="35" spans="1:10" ht="24.95" customHeight="1">
      <c r="A35" s="940"/>
      <c r="B35" s="825"/>
      <c r="C35" s="992" t="s">
        <v>531</v>
      </c>
      <c r="D35" s="977"/>
      <c r="E35" s="304" t="s">
        <v>27</v>
      </c>
      <c r="F35" s="310" t="s">
        <v>26</v>
      </c>
      <c r="G35" s="947"/>
      <c r="H35" s="234"/>
      <c r="I35" s="232"/>
      <c r="J35" s="237"/>
    </row>
    <row r="36" spans="1:10" ht="55.5" customHeight="1">
      <c r="A36" s="940"/>
      <c r="B36" s="825"/>
      <c r="C36" s="189" t="s">
        <v>130</v>
      </c>
      <c r="D36" s="206" t="s">
        <v>180</v>
      </c>
      <c r="E36" s="305"/>
      <c r="F36" s="307"/>
      <c r="G36" s="947"/>
      <c r="H36" s="234"/>
      <c r="I36" s="232"/>
      <c r="J36" s="316" t="s">
        <v>527</v>
      </c>
    </row>
    <row r="37" spans="1:10" ht="23.25" customHeight="1">
      <c r="A37" s="941"/>
      <c r="B37" s="826"/>
      <c r="C37" s="695" t="s">
        <v>532</v>
      </c>
      <c r="D37" s="979"/>
      <c r="E37" s="300" t="s">
        <v>27</v>
      </c>
      <c r="F37" s="307" t="s">
        <v>114</v>
      </c>
      <c r="G37" s="216"/>
      <c r="H37" s="235"/>
      <c r="I37" s="233"/>
      <c r="J37" s="238"/>
    </row>
    <row r="38" spans="1:10" ht="67.5" customHeight="1">
      <c r="A38" s="1007" t="s">
        <v>115</v>
      </c>
      <c r="B38" s="967" t="s">
        <v>116</v>
      </c>
      <c r="C38" s="974" t="s">
        <v>541</v>
      </c>
      <c r="D38" s="975"/>
      <c r="E38" s="300" t="s">
        <v>27</v>
      </c>
      <c r="F38" s="302" t="s">
        <v>26</v>
      </c>
      <c r="G38" s="214"/>
      <c r="H38" s="945" t="s">
        <v>938</v>
      </c>
      <c r="I38" s="231"/>
      <c r="J38" s="237"/>
    </row>
    <row r="39" spans="1:10" ht="25.5" customHeight="1">
      <c r="A39" s="1008"/>
      <c r="B39" s="968"/>
      <c r="C39" s="985" t="s">
        <v>540</v>
      </c>
      <c r="D39" s="977"/>
      <c r="E39" s="300" t="s">
        <v>27</v>
      </c>
      <c r="F39" s="310" t="s">
        <v>26</v>
      </c>
      <c r="G39" s="215"/>
      <c r="H39" s="946"/>
      <c r="I39" s="232"/>
      <c r="J39" s="237"/>
    </row>
    <row r="40" spans="1:10" ht="25.5" customHeight="1">
      <c r="A40" s="1008"/>
      <c r="B40" s="968"/>
      <c r="C40" s="974" t="s">
        <v>539</v>
      </c>
      <c r="D40" s="975"/>
      <c r="E40" s="300" t="s">
        <v>27</v>
      </c>
      <c r="F40" s="302" t="s">
        <v>26</v>
      </c>
      <c r="G40" s="215"/>
      <c r="H40" s="234"/>
      <c r="I40" s="232"/>
      <c r="J40" s="237"/>
    </row>
    <row r="41" spans="1:10" ht="42.75" customHeight="1">
      <c r="A41" s="1008"/>
      <c r="B41" s="968"/>
      <c r="C41" s="985" t="s">
        <v>538</v>
      </c>
      <c r="D41" s="977"/>
      <c r="E41" s="300" t="s">
        <v>27</v>
      </c>
      <c r="F41" s="310" t="s">
        <v>25</v>
      </c>
      <c r="G41" s="215"/>
      <c r="H41" s="946"/>
      <c r="I41" s="232"/>
      <c r="J41" s="237"/>
    </row>
    <row r="42" spans="1:10" ht="21.75" customHeight="1">
      <c r="A42" s="1008"/>
      <c r="B42" s="968"/>
      <c r="C42" s="974" t="s">
        <v>141</v>
      </c>
      <c r="D42" s="975"/>
      <c r="E42" s="300" t="s">
        <v>27</v>
      </c>
      <c r="F42" s="302" t="s">
        <v>114</v>
      </c>
      <c r="G42" s="215"/>
      <c r="H42" s="946"/>
      <c r="I42" s="232"/>
      <c r="J42" s="237"/>
    </row>
    <row r="43" spans="1:10" ht="22.5" customHeight="1">
      <c r="A43" s="1009"/>
      <c r="B43" s="969"/>
      <c r="C43" s="978" t="s">
        <v>142</v>
      </c>
      <c r="D43" s="979"/>
      <c r="E43" s="300" t="s">
        <v>27</v>
      </c>
      <c r="F43" s="307" t="s">
        <v>114</v>
      </c>
      <c r="G43" s="216"/>
      <c r="H43" s="235"/>
      <c r="I43" s="233"/>
      <c r="J43" s="238"/>
    </row>
    <row r="44" spans="1:10" ht="75.75" customHeight="1">
      <c r="A44" s="1007" t="s">
        <v>120</v>
      </c>
      <c r="B44" s="967" t="s">
        <v>27</v>
      </c>
      <c r="C44" s="972" t="s">
        <v>537</v>
      </c>
      <c r="D44" s="973"/>
      <c r="E44" s="300" t="s">
        <v>27</v>
      </c>
      <c r="F44" s="308" t="s">
        <v>25</v>
      </c>
      <c r="G44" s="214"/>
      <c r="H44" s="945" t="s">
        <v>938</v>
      </c>
      <c r="I44" s="231"/>
      <c r="J44" s="237"/>
    </row>
    <row r="45" spans="1:10" ht="29.25" customHeight="1">
      <c r="A45" s="957"/>
      <c r="B45" s="968"/>
      <c r="C45" s="974" t="s">
        <v>536</v>
      </c>
      <c r="D45" s="975"/>
      <c r="E45" s="300" t="s">
        <v>27</v>
      </c>
      <c r="F45" s="302" t="s">
        <v>25</v>
      </c>
      <c r="G45" s="215"/>
      <c r="H45" s="946"/>
      <c r="I45" s="232"/>
      <c r="J45" s="237"/>
    </row>
    <row r="46" spans="1:10" ht="31.5" customHeight="1">
      <c r="A46" s="957"/>
      <c r="B46" s="968"/>
      <c r="C46" s="976" t="s">
        <v>535</v>
      </c>
      <c r="D46" s="977"/>
      <c r="E46" s="300" t="s">
        <v>27</v>
      </c>
      <c r="F46" s="310" t="s">
        <v>25</v>
      </c>
      <c r="G46" s="215"/>
      <c r="H46" s="234"/>
      <c r="I46" s="232"/>
      <c r="J46" s="237"/>
    </row>
    <row r="47" spans="1:10" ht="39" customHeight="1">
      <c r="A47" s="957"/>
      <c r="B47" s="968"/>
      <c r="C47" s="974" t="s">
        <v>534</v>
      </c>
      <c r="D47" s="975"/>
      <c r="E47" s="300" t="s">
        <v>27</v>
      </c>
      <c r="F47" s="302" t="s">
        <v>118</v>
      </c>
      <c r="G47" s="215"/>
      <c r="H47" s="234"/>
      <c r="I47" s="232"/>
      <c r="J47" s="237"/>
    </row>
    <row r="48" spans="1:10" ht="23.25" customHeight="1">
      <c r="A48" s="1003"/>
      <c r="B48" s="969"/>
      <c r="C48" s="978" t="s">
        <v>147</v>
      </c>
      <c r="D48" s="979"/>
      <c r="E48" s="300" t="s">
        <v>27</v>
      </c>
      <c r="F48" s="307" t="s">
        <v>114</v>
      </c>
      <c r="G48" s="216"/>
      <c r="H48" s="235"/>
      <c r="I48" s="233"/>
      <c r="J48" s="238"/>
    </row>
    <row r="49" spans="1:10" ht="55.5" customHeight="1">
      <c r="A49" s="997" t="s">
        <v>910</v>
      </c>
      <c r="B49" s="825" t="s">
        <v>24</v>
      </c>
      <c r="C49" s="771" t="s">
        <v>911</v>
      </c>
      <c r="D49" s="977"/>
      <c r="E49" s="951" t="s">
        <v>27</v>
      </c>
      <c r="F49" s="953" t="s">
        <v>26</v>
      </c>
      <c r="G49" s="215"/>
      <c r="H49" s="945" t="s">
        <v>939</v>
      </c>
      <c r="I49" s="231"/>
      <c r="J49" s="236"/>
    </row>
    <row r="50" spans="1:10" ht="47.25" customHeight="1">
      <c r="A50" s="997"/>
      <c r="B50" s="825"/>
      <c r="C50" s="55" t="s">
        <v>156</v>
      </c>
      <c r="D50" s="368" t="s">
        <v>912</v>
      </c>
      <c r="E50" s="952"/>
      <c r="F50" s="954"/>
      <c r="G50" s="215"/>
      <c r="H50" s="946"/>
      <c r="I50" s="232"/>
      <c r="J50" s="237"/>
    </row>
    <row r="51" spans="1:10" ht="60.75" customHeight="1">
      <c r="A51" s="997"/>
      <c r="B51" s="825"/>
      <c r="C51" s="855" t="s">
        <v>913</v>
      </c>
      <c r="D51" s="975"/>
      <c r="E51" s="300" t="s">
        <v>27</v>
      </c>
      <c r="F51" s="302" t="s">
        <v>26</v>
      </c>
      <c r="G51" s="215"/>
      <c r="H51" s="244"/>
      <c r="I51" s="232"/>
      <c r="J51" s="237"/>
    </row>
    <row r="52" spans="1:10" ht="33.75" customHeight="1">
      <c r="A52" s="997"/>
      <c r="B52" s="825"/>
      <c r="C52" s="771" t="s">
        <v>914</v>
      </c>
      <c r="D52" s="977"/>
      <c r="E52" s="300" t="s">
        <v>27</v>
      </c>
      <c r="F52" s="310" t="s">
        <v>26</v>
      </c>
      <c r="G52" s="215"/>
      <c r="H52" s="234"/>
      <c r="I52" s="232"/>
      <c r="J52" s="237"/>
    </row>
    <row r="53" spans="1:10" ht="42" customHeight="1">
      <c r="A53" s="997"/>
      <c r="B53" s="825"/>
      <c r="C53" s="995" t="s">
        <v>915</v>
      </c>
      <c r="D53" s="984"/>
      <c r="E53" s="300" t="s">
        <v>27</v>
      </c>
      <c r="F53" s="302" t="s">
        <v>26</v>
      </c>
      <c r="G53" s="215"/>
      <c r="H53" s="234"/>
      <c r="I53" s="232"/>
      <c r="J53" s="237"/>
    </row>
    <row r="54" spans="1:10" ht="17.25" customHeight="1">
      <c r="A54" s="996" t="s">
        <v>28</v>
      </c>
      <c r="B54" s="958" t="s">
        <v>24</v>
      </c>
      <c r="C54" s="855" t="s">
        <v>916</v>
      </c>
      <c r="D54" s="975"/>
      <c r="E54" s="300" t="s">
        <v>27</v>
      </c>
      <c r="F54" s="302" t="s">
        <v>26</v>
      </c>
      <c r="G54" s="214"/>
      <c r="H54" s="945" t="s">
        <v>939</v>
      </c>
      <c r="I54" s="231"/>
      <c r="J54" s="236"/>
    </row>
    <row r="55" spans="1:10" ht="59.25" customHeight="1">
      <c r="A55" s="997"/>
      <c r="B55" s="825"/>
      <c r="C55" s="771" t="s">
        <v>551</v>
      </c>
      <c r="D55" s="977"/>
      <c r="E55" s="951" t="s">
        <v>27</v>
      </c>
      <c r="F55" s="953" t="s">
        <v>26</v>
      </c>
      <c r="G55" s="947"/>
      <c r="H55" s="946"/>
      <c r="I55" s="232"/>
      <c r="J55" s="237"/>
    </row>
    <row r="56" spans="1:10" ht="39" customHeight="1">
      <c r="A56" s="1004"/>
      <c r="B56" s="826"/>
      <c r="C56" s="192" t="s">
        <v>130</v>
      </c>
      <c r="D56" s="209" t="s">
        <v>160</v>
      </c>
      <c r="E56" s="952"/>
      <c r="F56" s="954"/>
      <c r="G56" s="948"/>
      <c r="H56" s="235"/>
      <c r="I56" s="233"/>
      <c r="J56" s="238"/>
    </row>
    <row r="57" spans="1:10" ht="17.25" customHeight="1">
      <c r="A57" s="957" t="s">
        <v>917</v>
      </c>
      <c r="B57" s="968" t="s">
        <v>27</v>
      </c>
      <c r="C57" s="1022" t="s">
        <v>552</v>
      </c>
      <c r="D57" s="986"/>
      <c r="E57" s="951" t="s">
        <v>27</v>
      </c>
      <c r="F57" s="953" t="s">
        <v>26</v>
      </c>
      <c r="G57" s="947"/>
      <c r="H57" s="945" t="s">
        <v>940</v>
      </c>
      <c r="I57" s="231"/>
      <c r="J57" s="236"/>
    </row>
    <row r="58" spans="1:10" ht="29.25" customHeight="1">
      <c r="A58" s="957"/>
      <c r="B58" s="968"/>
      <c r="C58" s="57" t="s">
        <v>156</v>
      </c>
      <c r="D58" s="210" t="s">
        <v>158</v>
      </c>
      <c r="E58" s="952"/>
      <c r="F58" s="954"/>
      <c r="G58" s="947"/>
      <c r="H58" s="946"/>
      <c r="I58" s="232"/>
      <c r="J58" s="237"/>
    </row>
    <row r="59" spans="1:10" ht="50.1" customHeight="1">
      <c r="A59" s="957"/>
      <c r="B59" s="968"/>
      <c r="C59" s="974" t="s">
        <v>553</v>
      </c>
      <c r="D59" s="975"/>
      <c r="E59" s="300" t="s">
        <v>27</v>
      </c>
      <c r="F59" s="302" t="s">
        <v>26</v>
      </c>
      <c r="G59" s="215"/>
      <c r="H59" s="234"/>
      <c r="I59" s="232"/>
      <c r="J59" s="237"/>
    </row>
    <row r="60" spans="1:10" ht="26.25" customHeight="1">
      <c r="A60" s="957"/>
      <c r="B60" s="968"/>
      <c r="C60" s="976" t="s">
        <v>554</v>
      </c>
      <c r="D60" s="977"/>
      <c r="E60" s="951" t="s">
        <v>27</v>
      </c>
      <c r="F60" s="953" t="s">
        <v>26</v>
      </c>
      <c r="G60" s="947"/>
      <c r="H60" s="234"/>
      <c r="I60" s="232"/>
      <c r="J60" s="237"/>
    </row>
    <row r="61" spans="1:10" ht="51" customHeight="1">
      <c r="A61" s="957"/>
      <c r="B61" s="968"/>
      <c r="C61" s="57" t="s">
        <v>130</v>
      </c>
      <c r="D61" s="245" t="s">
        <v>556</v>
      </c>
      <c r="E61" s="952"/>
      <c r="F61" s="954"/>
      <c r="G61" s="947"/>
      <c r="H61" s="234"/>
      <c r="I61" s="232"/>
      <c r="J61" s="315" t="s">
        <v>557</v>
      </c>
    </row>
    <row r="62" spans="1:10" ht="18" customHeight="1">
      <c r="A62" s="957"/>
      <c r="B62" s="968"/>
      <c r="C62" s="1021" t="s">
        <v>555</v>
      </c>
      <c r="D62" s="973"/>
      <c r="E62" s="951" t="s">
        <v>27</v>
      </c>
      <c r="F62" s="953" t="s">
        <v>26</v>
      </c>
      <c r="G62" s="947"/>
      <c r="H62" s="234"/>
      <c r="I62" s="232"/>
      <c r="J62" s="237"/>
    </row>
    <row r="63" spans="1:10" ht="50.1" customHeight="1">
      <c r="A63" s="957"/>
      <c r="B63" s="968"/>
      <c r="C63" s="193" t="s">
        <v>156</v>
      </c>
      <c r="D63" s="209" t="s">
        <v>157</v>
      </c>
      <c r="E63" s="952"/>
      <c r="F63" s="954"/>
      <c r="G63" s="947"/>
      <c r="H63" s="234"/>
      <c r="I63" s="232"/>
      <c r="J63" s="237"/>
    </row>
    <row r="64" spans="1:10" ht="18" customHeight="1">
      <c r="A64" s="957"/>
      <c r="B64" s="968"/>
      <c r="C64" s="976" t="s">
        <v>143</v>
      </c>
      <c r="D64" s="977"/>
      <c r="E64" s="300" t="s">
        <v>27</v>
      </c>
      <c r="F64" s="302" t="s">
        <v>26</v>
      </c>
      <c r="G64" s="215"/>
      <c r="H64" s="235"/>
      <c r="I64" s="233"/>
      <c r="J64" s="238"/>
    </row>
    <row r="65" spans="1:10" ht="15.75" customHeight="1">
      <c r="A65" s="1002" t="s">
        <v>918</v>
      </c>
      <c r="B65" s="967" t="s">
        <v>27</v>
      </c>
      <c r="C65" s="1023" t="s">
        <v>126</v>
      </c>
      <c r="D65" s="1024"/>
      <c r="E65" s="300" t="s">
        <v>27</v>
      </c>
      <c r="F65" s="302" t="s">
        <v>26</v>
      </c>
      <c r="G65" s="214"/>
      <c r="H65" s="945" t="s">
        <v>941</v>
      </c>
      <c r="I65" s="231"/>
      <c r="J65" s="236"/>
    </row>
    <row r="66" spans="1:10" ht="50.1" customHeight="1">
      <c r="A66" s="957"/>
      <c r="B66" s="968"/>
      <c r="C66" s="974" t="s">
        <v>159</v>
      </c>
      <c r="D66" s="975"/>
      <c r="E66" s="300" t="s">
        <v>27</v>
      </c>
      <c r="F66" s="302" t="s">
        <v>26</v>
      </c>
      <c r="G66" s="215"/>
      <c r="H66" s="946"/>
      <c r="I66" s="232"/>
      <c r="J66" s="237"/>
    </row>
    <row r="67" spans="1:10" ht="27.75" customHeight="1">
      <c r="A67" s="957"/>
      <c r="B67" s="968"/>
      <c r="C67" s="1021" t="s">
        <v>119</v>
      </c>
      <c r="D67" s="973"/>
      <c r="E67" s="951" t="s">
        <v>27</v>
      </c>
      <c r="F67" s="953" t="s">
        <v>26</v>
      </c>
      <c r="G67" s="947"/>
      <c r="H67" s="234"/>
      <c r="I67" s="232"/>
      <c r="J67" s="950" t="s">
        <v>557</v>
      </c>
    </row>
    <row r="68" spans="1:10" ht="43.5" customHeight="1">
      <c r="A68" s="957"/>
      <c r="B68" s="968"/>
      <c r="C68" s="193" t="s">
        <v>130</v>
      </c>
      <c r="D68" s="245" t="s">
        <v>556</v>
      </c>
      <c r="E68" s="952"/>
      <c r="F68" s="954"/>
      <c r="G68" s="947"/>
      <c r="H68" s="234"/>
      <c r="I68" s="232"/>
      <c r="J68" s="950"/>
    </row>
    <row r="69" spans="1:10" ht="22.5" customHeight="1">
      <c r="A69" s="957"/>
      <c r="B69" s="968"/>
      <c r="C69" s="1005" t="s">
        <v>559</v>
      </c>
      <c r="D69" s="1006"/>
      <c r="E69" s="301" t="s">
        <v>27</v>
      </c>
      <c r="F69" s="303" t="s">
        <v>26</v>
      </c>
      <c r="G69" s="949"/>
      <c r="H69" s="234"/>
      <c r="I69" s="232"/>
      <c r="J69" s="316" t="s">
        <v>558</v>
      </c>
    </row>
    <row r="70" spans="1:10" ht="21.75" customHeight="1">
      <c r="A70" s="1003"/>
      <c r="B70" s="969"/>
      <c r="C70" s="978" t="s">
        <v>144</v>
      </c>
      <c r="D70" s="979"/>
      <c r="E70" s="300" t="s">
        <v>27</v>
      </c>
      <c r="F70" s="302" t="s">
        <v>26</v>
      </c>
      <c r="G70" s="948"/>
      <c r="H70" s="235"/>
      <c r="I70" s="233"/>
      <c r="J70" s="238"/>
    </row>
    <row r="71" spans="1:10" ht="23.25" customHeight="1">
      <c r="A71" s="1000" t="s">
        <v>181</v>
      </c>
      <c r="B71" s="967" t="s">
        <v>116</v>
      </c>
      <c r="C71" s="1021" t="s">
        <v>560</v>
      </c>
      <c r="D71" s="973"/>
      <c r="E71" s="300" t="s">
        <v>27</v>
      </c>
      <c r="F71" s="302" t="s">
        <v>26</v>
      </c>
      <c r="G71" s="214"/>
      <c r="H71" s="945" t="s">
        <v>942</v>
      </c>
      <c r="I71" s="231"/>
      <c r="J71" s="236"/>
    </row>
    <row r="72" spans="1:10" ht="23.25" customHeight="1">
      <c r="A72" s="1001"/>
      <c r="B72" s="969"/>
      <c r="C72" s="983" t="s">
        <v>561</v>
      </c>
      <c r="D72" s="984"/>
      <c r="E72" s="300" t="s">
        <v>27</v>
      </c>
      <c r="F72" s="302" t="s">
        <v>26</v>
      </c>
      <c r="G72" s="948"/>
      <c r="H72" s="946"/>
      <c r="I72" s="232"/>
      <c r="J72" s="237"/>
    </row>
    <row r="73" spans="1:10" ht="44.25" customHeight="1">
      <c r="A73" s="964" t="s">
        <v>121</v>
      </c>
      <c r="B73" s="967" t="s">
        <v>24</v>
      </c>
      <c r="C73" s="713" t="s">
        <v>919</v>
      </c>
      <c r="D73" s="713"/>
      <c r="E73" s="300" t="s">
        <v>27</v>
      </c>
      <c r="F73" s="302" t="s">
        <v>26</v>
      </c>
      <c r="G73" s="214"/>
      <c r="H73" s="945" t="s">
        <v>943</v>
      </c>
      <c r="I73" s="231"/>
      <c r="J73" s="236"/>
    </row>
    <row r="74" spans="1:10" ht="40.5" customHeight="1">
      <c r="A74" s="965"/>
      <c r="B74" s="968"/>
      <c r="C74" s="974" t="s">
        <v>562</v>
      </c>
      <c r="D74" s="975"/>
      <c r="E74" s="300" t="s">
        <v>27</v>
      </c>
      <c r="F74" s="302" t="s">
        <v>26</v>
      </c>
      <c r="G74" s="947"/>
      <c r="H74" s="946"/>
      <c r="I74" s="232"/>
      <c r="J74" s="237"/>
    </row>
    <row r="75" spans="1:10" ht="33" customHeight="1">
      <c r="A75" s="965"/>
      <c r="B75" s="968"/>
      <c r="C75" s="978" t="s">
        <v>563</v>
      </c>
      <c r="D75" s="979"/>
      <c r="E75" s="300" t="s">
        <v>27</v>
      </c>
      <c r="F75" s="302" t="s">
        <v>26</v>
      </c>
      <c r="G75" s="947"/>
      <c r="H75" s="234"/>
      <c r="I75" s="232"/>
      <c r="J75" s="237"/>
    </row>
    <row r="76" spans="1:10" ht="42.75" customHeight="1">
      <c r="A76" s="965"/>
      <c r="B76" s="968"/>
      <c r="C76" s="985" t="s">
        <v>564</v>
      </c>
      <c r="D76" s="977"/>
      <c r="E76" s="951" t="s">
        <v>27</v>
      </c>
      <c r="F76" s="953" t="s">
        <v>26</v>
      </c>
      <c r="G76" s="947"/>
      <c r="H76" s="234"/>
      <c r="I76" s="232"/>
      <c r="J76" s="237"/>
    </row>
    <row r="77" spans="1:10" ht="17.25" customHeight="1">
      <c r="A77" s="965"/>
      <c r="B77" s="968"/>
      <c r="C77" s="193" t="s">
        <v>130</v>
      </c>
      <c r="D77" s="209" t="s">
        <v>164</v>
      </c>
      <c r="E77" s="952"/>
      <c r="F77" s="954"/>
      <c r="G77" s="947"/>
      <c r="H77" s="234"/>
      <c r="I77" s="232"/>
      <c r="J77" s="237"/>
    </row>
    <row r="78" spans="1:10" ht="16.5" customHeight="1">
      <c r="A78" s="966"/>
      <c r="B78" s="969"/>
      <c r="C78" s="983" t="s">
        <v>550</v>
      </c>
      <c r="D78" s="984"/>
      <c r="E78" s="300" t="s">
        <v>27</v>
      </c>
      <c r="F78" s="302" t="s">
        <v>26</v>
      </c>
      <c r="G78" s="948"/>
      <c r="H78" s="235"/>
      <c r="I78" s="233"/>
      <c r="J78" s="238"/>
    </row>
    <row r="79" spans="1:10" ht="42.75" customHeight="1">
      <c r="A79" s="996" t="s">
        <v>163</v>
      </c>
      <c r="B79" s="958" t="s">
        <v>27</v>
      </c>
      <c r="C79" s="713" t="s">
        <v>920</v>
      </c>
      <c r="D79" s="713"/>
      <c r="E79" s="300" t="s">
        <v>27</v>
      </c>
      <c r="F79" s="302" t="s">
        <v>26</v>
      </c>
      <c r="G79" s="214"/>
      <c r="H79" s="945" t="s">
        <v>944</v>
      </c>
      <c r="I79" s="231"/>
      <c r="J79" s="236"/>
    </row>
    <row r="80" spans="1:10" ht="42.75" customHeight="1">
      <c r="A80" s="997"/>
      <c r="B80" s="825"/>
      <c r="C80" s="855" t="s">
        <v>565</v>
      </c>
      <c r="D80" s="975"/>
      <c r="E80" s="300" t="s">
        <v>27</v>
      </c>
      <c r="F80" s="302" t="s">
        <v>26</v>
      </c>
      <c r="G80" s="215"/>
      <c r="H80" s="946"/>
      <c r="I80" s="232"/>
      <c r="J80" s="237"/>
    </row>
    <row r="81" spans="1:10" ht="30" customHeight="1">
      <c r="A81" s="997"/>
      <c r="B81" s="825"/>
      <c r="C81" s="771" t="s">
        <v>567</v>
      </c>
      <c r="D81" s="977"/>
      <c r="E81" s="300" t="s">
        <v>27</v>
      </c>
      <c r="F81" s="302" t="s">
        <v>26</v>
      </c>
      <c r="G81" s="215"/>
      <c r="H81" s="234"/>
      <c r="I81" s="232"/>
      <c r="J81" s="237"/>
    </row>
    <row r="82" spans="1:10" ht="24.95" customHeight="1">
      <c r="A82" s="997"/>
      <c r="B82" s="825"/>
      <c r="C82" s="855" t="s">
        <v>566</v>
      </c>
      <c r="D82" s="975"/>
      <c r="E82" s="300" t="s">
        <v>27</v>
      </c>
      <c r="F82" s="302" t="s">
        <v>26</v>
      </c>
      <c r="G82" s="215"/>
      <c r="H82" s="234"/>
      <c r="I82" s="232"/>
      <c r="J82" s="237"/>
    </row>
    <row r="83" spans="1:10" ht="56.25" customHeight="1">
      <c r="A83" s="997"/>
      <c r="B83" s="825"/>
      <c r="C83" s="771" t="s">
        <v>568</v>
      </c>
      <c r="D83" s="977"/>
      <c r="E83" s="300" t="s">
        <v>27</v>
      </c>
      <c r="F83" s="302" t="s">
        <v>26</v>
      </c>
      <c r="G83" s="215"/>
      <c r="H83" s="234"/>
      <c r="I83" s="232"/>
      <c r="J83" s="237"/>
    </row>
    <row r="84" spans="1:10" ht="18" customHeight="1">
      <c r="A84" s="997"/>
      <c r="B84" s="825"/>
      <c r="C84" s="983" t="s">
        <v>550</v>
      </c>
      <c r="D84" s="984"/>
      <c r="E84" s="300" t="s">
        <v>27</v>
      </c>
      <c r="F84" s="302" t="s">
        <v>26</v>
      </c>
      <c r="G84" s="215"/>
      <c r="H84" s="234"/>
      <c r="I84" s="232"/>
      <c r="J84" s="237"/>
    </row>
    <row r="85" spans="1:10" ht="18" customHeight="1">
      <c r="A85" s="998"/>
      <c r="B85" s="826"/>
      <c r="C85" s="695" t="s">
        <v>569</v>
      </c>
      <c r="D85" s="979"/>
      <c r="E85" s="300" t="s">
        <v>27</v>
      </c>
      <c r="F85" s="302" t="s">
        <v>26</v>
      </c>
      <c r="G85" s="216"/>
      <c r="H85" s="235"/>
      <c r="I85" s="233"/>
      <c r="J85" s="238"/>
    </row>
    <row r="86" spans="1:10" ht="37.5" customHeight="1">
      <c r="A86" s="939" t="s">
        <v>122</v>
      </c>
      <c r="B86" s="958" t="s">
        <v>27</v>
      </c>
      <c r="C86" s="855" t="s">
        <v>570</v>
      </c>
      <c r="D86" s="975"/>
      <c r="E86" s="300" t="s">
        <v>27</v>
      </c>
      <c r="F86" s="302" t="s">
        <v>26</v>
      </c>
      <c r="G86" s="215"/>
      <c r="H86" s="945" t="s">
        <v>945</v>
      </c>
      <c r="I86" s="232"/>
      <c r="J86" s="237"/>
    </row>
    <row r="87" spans="1:10" ht="37.5" customHeight="1">
      <c r="A87" s="940"/>
      <c r="B87" s="825"/>
      <c r="C87" s="855" t="s">
        <v>571</v>
      </c>
      <c r="D87" s="975"/>
      <c r="E87" s="300" t="s">
        <v>27</v>
      </c>
      <c r="F87" s="302" t="s">
        <v>26</v>
      </c>
      <c r="G87" s="215"/>
      <c r="H87" s="946"/>
      <c r="I87" s="232"/>
      <c r="J87" s="237"/>
    </row>
    <row r="88" spans="1:10" ht="20.25" customHeight="1">
      <c r="A88" s="940"/>
      <c r="B88" s="825"/>
      <c r="C88" s="983" t="s">
        <v>550</v>
      </c>
      <c r="D88" s="984"/>
      <c r="E88" s="300" t="s">
        <v>27</v>
      </c>
      <c r="F88" s="302" t="s">
        <v>26</v>
      </c>
      <c r="G88" s="215"/>
      <c r="H88" s="234"/>
      <c r="I88" s="232"/>
      <c r="J88" s="237"/>
    </row>
    <row r="89" spans="1:10" ht="20.25" customHeight="1">
      <c r="A89" s="940"/>
      <c r="B89" s="825"/>
      <c r="C89" s="992" t="s">
        <v>165</v>
      </c>
      <c r="D89" s="977"/>
      <c r="E89" s="955"/>
      <c r="F89" s="956"/>
      <c r="G89" s="215"/>
      <c r="H89" s="234"/>
      <c r="I89" s="232"/>
      <c r="J89" s="237"/>
    </row>
    <row r="90" spans="1:10" ht="50.1" customHeight="1">
      <c r="A90" s="940"/>
      <c r="B90" s="825"/>
      <c r="C90" s="55"/>
      <c r="D90" s="196" t="s">
        <v>503</v>
      </c>
      <c r="E90" s="300" t="s">
        <v>27</v>
      </c>
      <c r="F90" s="302" t="s">
        <v>117</v>
      </c>
      <c r="G90" s="215"/>
      <c r="H90" s="234"/>
      <c r="I90" s="232"/>
      <c r="J90" s="237"/>
    </row>
    <row r="91" spans="1:10" ht="37.5" customHeight="1">
      <c r="A91" s="940"/>
      <c r="B91" s="825"/>
      <c r="C91" s="198"/>
      <c r="D91" s="195" t="s">
        <v>504</v>
      </c>
      <c r="E91" s="300" t="s">
        <v>27</v>
      </c>
      <c r="F91" s="307" t="s">
        <v>117</v>
      </c>
      <c r="G91" s="216"/>
      <c r="H91" s="234"/>
      <c r="I91" s="232"/>
      <c r="J91" s="237"/>
    </row>
    <row r="92" spans="1:10" ht="24.95" customHeight="1">
      <c r="A92" s="940"/>
      <c r="B92" s="825"/>
      <c r="C92" s="993" t="s">
        <v>138</v>
      </c>
      <c r="D92" s="979"/>
      <c r="E92" s="305" t="s">
        <v>27</v>
      </c>
      <c r="F92" s="307" t="s">
        <v>114</v>
      </c>
      <c r="G92" s="215"/>
      <c r="H92" s="234"/>
      <c r="I92" s="232"/>
      <c r="J92" s="237"/>
    </row>
    <row r="93" spans="1:10" ht="27" customHeight="1">
      <c r="A93" s="941"/>
      <c r="B93" s="826"/>
      <c r="C93" s="695" t="s">
        <v>139</v>
      </c>
      <c r="D93" s="979"/>
      <c r="E93" s="300" t="s">
        <v>27</v>
      </c>
      <c r="F93" s="307" t="s">
        <v>25</v>
      </c>
      <c r="G93" s="216"/>
      <c r="H93" s="235"/>
      <c r="I93" s="233"/>
      <c r="J93" s="238"/>
    </row>
    <row r="94" spans="1:10" ht="41.25" customHeight="1">
      <c r="A94" s="371" t="s">
        <v>123</v>
      </c>
      <c r="B94" s="958" t="s">
        <v>27</v>
      </c>
      <c r="C94" s="855" t="s">
        <v>579</v>
      </c>
      <c r="D94" s="975"/>
      <c r="E94" s="300" t="s">
        <v>27</v>
      </c>
      <c r="F94" s="302" t="s">
        <v>25</v>
      </c>
      <c r="G94" s="214"/>
      <c r="H94" s="945" t="s">
        <v>945</v>
      </c>
      <c r="I94" s="231"/>
      <c r="J94" s="236"/>
    </row>
    <row r="95" spans="1:10" ht="19.5" customHeight="1">
      <c r="A95" s="299"/>
      <c r="B95" s="826"/>
      <c r="C95" s="983" t="s">
        <v>550</v>
      </c>
      <c r="D95" s="984"/>
      <c r="E95" s="300" t="s">
        <v>27</v>
      </c>
      <c r="F95" s="302" t="s">
        <v>26</v>
      </c>
      <c r="G95" s="363"/>
      <c r="H95" s="946"/>
      <c r="I95" s="232"/>
      <c r="J95" s="237"/>
    </row>
    <row r="96" spans="1:10" ht="30" customHeight="1">
      <c r="A96" s="939" t="s">
        <v>904</v>
      </c>
      <c r="B96" s="372"/>
      <c r="C96" s="771" t="s">
        <v>580</v>
      </c>
      <c r="D96" s="977"/>
      <c r="E96" s="955"/>
      <c r="F96" s="956"/>
      <c r="G96" s="215"/>
      <c r="H96" s="234"/>
      <c r="I96" s="232"/>
      <c r="J96" s="237"/>
    </row>
    <row r="97" spans="1:10" ht="55.5" customHeight="1">
      <c r="A97" s="940"/>
      <c r="B97" s="372"/>
      <c r="C97" s="58"/>
      <c r="D97" s="369" t="s">
        <v>505</v>
      </c>
      <c r="E97" s="300" t="s">
        <v>27</v>
      </c>
      <c r="F97" s="302" t="s">
        <v>26</v>
      </c>
      <c r="G97" s="215"/>
      <c r="H97" s="234"/>
      <c r="I97" s="232"/>
      <c r="J97" s="237"/>
    </row>
    <row r="98" spans="1:10" ht="55.5" customHeight="1">
      <c r="A98" s="298"/>
      <c r="B98" s="372"/>
      <c r="C98" s="197"/>
      <c r="D98" s="201" t="s">
        <v>506</v>
      </c>
      <c r="E98" s="300" t="s">
        <v>27</v>
      </c>
      <c r="F98" s="307" t="s">
        <v>26</v>
      </c>
      <c r="G98" s="215"/>
      <c r="H98" s="234"/>
      <c r="I98" s="232"/>
      <c r="J98" s="237"/>
    </row>
    <row r="99" spans="1:10" ht="29.25" customHeight="1">
      <c r="A99" s="298"/>
      <c r="B99" s="372"/>
      <c r="C99" s="992" t="s">
        <v>127</v>
      </c>
      <c r="D99" s="977"/>
      <c r="E99" s="955"/>
      <c r="F99" s="956"/>
      <c r="G99" s="215"/>
      <c r="H99" s="234"/>
      <c r="I99" s="232"/>
      <c r="J99" s="237"/>
    </row>
    <row r="100" spans="1:10" ht="58.5" customHeight="1">
      <c r="A100" s="298"/>
      <c r="B100" s="372"/>
      <c r="C100" s="55"/>
      <c r="D100" s="369" t="s">
        <v>507</v>
      </c>
      <c r="E100" s="300" t="s">
        <v>27</v>
      </c>
      <c r="F100" s="302" t="s">
        <v>26</v>
      </c>
      <c r="G100" s="215"/>
      <c r="H100" s="234"/>
      <c r="I100" s="232"/>
      <c r="J100" s="237"/>
    </row>
    <row r="101" spans="1:10" ht="58.5" customHeight="1">
      <c r="A101" s="298"/>
      <c r="B101" s="372"/>
      <c r="C101" s="58"/>
      <c r="D101" s="200" t="s">
        <v>508</v>
      </c>
      <c r="E101" s="300" t="s">
        <v>27</v>
      </c>
      <c r="F101" s="307" t="s">
        <v>26</v>
      </c>
      <c r="G101" s="215"/>
      <c r="H101" s="234"/>
      <c r="I101" s="232"/>
      <c r="J101" s="237"/>
    </row>
    <row r="102" spans="1:10" ht="24.95" customHeight="1">
      <c r="A102" s="298"/>
      <c r="B102" s="372"/>
      <c r="C102" s="855" t="s">
        <v>138</v>
      </c>
      <c r="D102" s="999"/>
      <c r="E102" s="300" t="s">
        <v>27</v>
      </c>
      <c r="F102" s="302" t="s">
        <v>114</v>
      </c>
      <c r="G102" s="215"/>
      <c r="H102" s="234"/>
      <c r="I102" s="232"/>
      <c r="J102" s="237"/>
    </row>
    <row r="103" spans="1:10" ht="18" customHeight="1">
      <c r="A103" s="299"/>
      <c r="B103" s="373"/>
      <c r="C103" s="733" t="s">
        <v>139</v>
      </c>
      <c r="D103" s="990"/>
      <c r="E103" s="300" t="s">
        <v>27</v>
      </c>
      <c r="F103" s="307" t="s">
        <v>25</v>
      </c>
      <c r="G103" s="216"/>
      <c r="H103" s="235"/>
      <c r="I103" s="233"/>
      <c r="J103" s="238"/>
    </row>
    <row r="104" spans="1:10" ht="27" customHeight="1">
      <c r="A104" s="1002" t="s">
        <v>173</v>
      </c>
      <c r="B104" s="958" t="s">
        <v>24</v>
      </c>
      <c r="C104" s="995" t="s">
        <v>581</v>
      </c>
      <c r="D104" s="689"/>
      <c r="E104" s="300" t="s">
        <v>27</v>
      </c>
      <c r="F104" s="302" t="s">
        <v>25</v>
      </c>
      <c r="G104" s="214"/>
      <c r="H104" s="945" t="s">
        <v>946</v>
      </c>
      <c r="I104" s="231"/>
      <c r="J104" s="236"/>
    </row>
    <row r="105" spans="1:10" ht="54.75" customHeight="1">
      <c r="A105" s="957"/>
      <c r="B105" s="825"/>
      <c r="C105" s="855" t="s">
        <v>582</v>
      </c>
      <c r="D105" s="975"/>
      <c r="E105" s="300" t="s">
        <v>27</v>
      </c>
      <c r="F105" s="302" t="s">
        <v>25</v>
      </c>
      <c r="G105" s="215"/>
      <c r="H105" s="946"/>
      <c r="I105" s="232"/>
      <c r="J105" s="237"/>
    </row>
    <row r="106" spans="1:10" ht="24.95" customHeight="1">
      <c r="A106" s="957"/>
      <c r="B106" s="825"/>
      <c r="C106" s="980" t="s">
        <v>583</v>
      </c>
      <c r="D106" s="981"/>
      <c r="E106" s="300" t="s">
        <v>27</v>
      </c>
      <c r="F106" s="302" t="s">
        <v>25</v>
      </c>
      <c r="G106" s="215"/>
      <c r="H106" s="234"/>
      <c r="I106" s="232"/>
      <c r="J106" s="237"/>
    </row>
    <row r="107" spans="1:10" ht="37.5" customHeight="1">
      <c r="A107" s="957"/>
      <c r="B107" s="825"/>
      <c r="C107" s="980" t="s">
        <v>584</v>
      </c>
      <c r="D107" s="981"/>
      <c r="E107" s="300" t="s">
        <v>27</v>
      </c>
      <c r="F107" s="302" t="s">
        <v>25</v>
      </c>
      <c r="G107" s="215"/>
      <c r="H107" s="234"/>
      <c r="I107" s="232"/>
      <c r="J107" s="237"/>
    </row>
    <row r="108" spans="1:10" ht="58.5" customHeight="1">
      <c r="A108" s="957"/>
      <c r="B108" s="825"/>
      <c r="C108" s="980" t="s">
        <v>585</v>
      </c>
      <c r="D108" s="981"/>
      <c r="E108" s="300" t="s">
        <v>27</v>
      </c>
      <c r="F108" s="302" t="s">
        <v>25</v>
      </c>
      <c r="G108" s="215"/>
      <c r="H108" s="234"/>
      <c r="I108" s="232"/>
      <c r="J108" s="237"/>
    </row>
    <row r="109" spans="1:10" ht="27.75" customHeight="1">
      <c r="A109" s="957"/>
      <c r="B109" s="825"/>
      <c r="C109" s="980" t="s">
        <v>586</v>
      </c>
      <c r="D109" s="981"/>
      <c r="E109" s="300" t="s">
        <v>27</v>
      </c>
      <c r="F109" s="302" t="s">
        <v>25</v>
      </c>
      <c r="G109" s="215"/>
      <c r="H109" s="234"/>
      <c r="I109" s="232"/>
      <c r="J109" s="237"/>
    </row>
    <row r="110" spans="1:10" ht="19.5" customHeight="1">
      <c r="A110" s="957"/>
      <c r="B110" s="825"/>
      <c r="C110" s="983" t="s">
        <v>550</v>
      </c>
      <c r="D110" s="984"/>
      <c r="E110" s="300" t="s">
        <v>27</v>
      </c>
      <c r="F110" s="302" t="s">
        <v>25</v>
      </c>
      <c r="G110" s="215"/>
      <c r="H110" s="234"/>
      <c r="I110" s="232"/>
      <c r="J110" s="237"/>
    </row>
    <row r="111" spans="1:10" ht="19.5" customHeight="1">
      <c r="A111" s="957"/>
      <c r="B111" s="825"/>
      <c r="C111" s="980" t="s">
        <v>569</v>
      </c>
      <c r="D111" s="981"/>
      <c r="E111" s="300" t="s">
        <v>27</v>
      </c>
      <c r="F111" s="302" t="s">
        <v>25</v>
      </c>
      <c r="G111" s="215"/>
      <c r="H111" s="234"/>
      <c r="I111" s="232"/>
      <c r="J111" s="237"/>
    </row>
    <row r="112" spans="1:10" ht="19.5" customHeight="1">
      <c r="A112" s="1003"/>
      <c r="B112" s="826"/>
      <c r="C112" s="695" t="s">
        <v>145</v>
      </c>
      <c r="D112" s="979"/>
      <c r="E112" s="300" t="s">
        <v>27</v>
      </c>
      <c r="F112" s="307" t="s">
        <v>25</v>
      </c>
      <c r="G112" s="216"/>
      <c r="H112" s="235"/>
      <c r="I112" s="233"/>
      <c r="J112" s="238"/>
    </row>
    <row r="113" spans="1:10" ht="29.25" customHeight="1">
      <c r="A113" s="939" t="s">
        <v>124</v>
      </c>
      <c r="B113" s="958" t="s">
        <v>24</v>
      </c>
      <c r="C113" s="995" t="s">
        <v>581</v>
      </c>
      <c r="D113" s="689"/>
      <c r="E113" s="300" t="s">
        <v>27</v>
      </c>
      <c r="F113" s="361" t="s">
        <v>25</v>
      </c>
      <c r="G113" s="214"/>
      <c r="H113" s="945" t="s">
        <v>946</v>
      </c>
      <c r="I113" s="231"/>
      <c r="J113" s="236"/>
    </row>
    <row r="114" spans="1:10" ht="51" customHeight="1">
      <c r="A114" s="940"/>
      <c r="B114" s="825"/>
      <c r="C114" s="855" t="s">
        <v>582</v>
      </c>
      <c r="D114" s="975"/>
      <c r="E114" s="300" t="s">
        <v>27</v>
      </c>
      <c r="F114" s="361" t="s">
        <v>25</v>
      </c>
      <c r="G114" s="362"/>
      <c r="H114" s="946"/>
      <c r="I114" s="232"/>
      <c r="J114" s="237"/>
    </row>
    <row r="115" spans="1:10" ht="39.75" customHeight="1">
      <c r="A115" s="940"/>
      <c r="B115" s="825"/>
      <c r="C115" s="980" t="s">
        <v>583</v>
      </c>
      <c r="D115" s="981"/>
      <c r="E115" s="300" t="s">
        <v>27</v>
      </c>
      <c r="F115" s="361" t="s">
        <v>25</v>
      </c>
      <c r="G115" s="362"/>
      <c r="H115" s="234"/>
      <c r="I115" s="232"/>
      <c r="J115" s="237"/>
    </row>
    <row r="116" spans="1:10" ht="39.75" customHeight="1">
      <c r="A116" s="941"/>
      <c r="B116" s="826"/>
      <c r="C116" s="980" t="s">
        <v>584</v>
      </c>
      <c r="D116" s="981"/>
      <c r="E116" s="300" t="s">
        <v>27</v>
      </c>
      <c r="F116" s="302" t="s">
        <v>25</v>
      </c>
      <c r="G116" s="363"/>
      <c r="H116" s="234"/>
      <c r="I116" s="232"/>
      <c r="J116" s="237"/>
    </row>
    <row r="117" spans="1:10" ht="49.5" customHeight="1">
      <c r="A117" s="939" t="s">
        <v>905</v>
      </c>
      <c r="B117" s="372"/>
      <c r="C117" s="987" t="s">
        <v>585</v>
      </c>
      <c r="D117" s="988"/>
      <c r="E117" s="360" t="s">
        <v>27</v>
      </c>
      <c r="F117" s="364" t="s">
        <v>25</v>
      </c>
      <c r="G117" s="215"/>
      <c r="H117" s="234"/>
      <c r="I117" s="232"/>
      <c r="J117" s="237"/>
    </row>
    <row r="118" spans="1:10" ht="24.95" customHeight="1">
      <c r="A118" s="940"/>
      <c r="B118" s="372"/>
      <c r="C118" s="980" t="s">
        <v>586</v>
      </c>
      <c r="D118" s="981"/>
      <c r="E118" s="300" t="s">
        <v>27</v>
      </c>
      <c r="F118" s="308" t="s">
        <v>25</v>
      </c>
      <c r="G118" s="215"/>
      <c r="H118" s="234"/>
      <c r="I118" s="232"/>
      <c r="J118" s="237"/>
    </row>
    <row r="119" spans="1:10" ht="21" customHeight="1">
      <c r="A119" s="940"/>
      <c r="B119" s="372"/>
      <c r="C119" s="983" t="s">
        <v>550</v>
      </c>
      <c r="D119" s="984"/>
      <c r="E119" s="300" t="s">
        <v>27</v>
      </c>
      <c r="F119" s="302" t="s">
        <v>25</v>
      </c>
      <c r="G119" s="215"/>
      <c r="H119" s="234"/>
      <c r="I119" s="232"/>
      <c r="J119" s="237"/>
    </row>
    <row r="120" spans="1:10" ht="50.1" customHeight="1">
      <c r="A120" s="940"/>
      <c r="B120" s="372"/>
      <c r="C120" s="992" t="s">
        <v>587</v>
      </c>
      <c r="D120" s="994"/>
      <c r="E120" s="951" t="s">
        <v>27</v>
      </c>
      <c r="F120" s="989" t="s">
        <v>25</v>
      </c>
      <c r="G120" s="947"/>
      <c r="H120" s="234"/>
      <c r="I120" s="232"/>
      <c r="J120" s="237"/>
    </row>
    <row r="121" spans="1:10" ht="24.95" customHeight="1">
      <c r="A121" s="374"/>
      <c r="B121" s="372"/>
      <c r="C121" s="58" t="s">
        <v>161</v>
      </c>
      <c r="D121" s="210" t="s">
        <v>162</v>
      </c>
      <c r="E121" s="952"/>
      <c r="F121" s="989"/>
      <c r="G121" s="947"/>
      <c r="H121" s="234"/>
      <c r="I121" s="232"/>
      <c r="J121" s="237"/>
    </row>
    <row r="122" spans="1:10" ht="22.5" customHeight="1">
      <c r="A122" s="374"/>
      <c r="B122" s="372"/>
      <c r="C122" s="980" t="s">
        <v>569</v>
      </c>
      <c r="D122" s="981"/>
      <c r="E122" s="300" t="s">
        <v>27</v>
      </c>
      <c r="F122" s="302" t="s">
        <v>25</v>
      </c>
      <c r="G122" s="215"/>
      <c r="H122" s="234"/>
      <c r="I122" s="232"/>
      <c r="J122" s="237"/>
    </row>
    <row r="123" spans="1:10" ht="22.5" customHeight="1">
      <c r="A123" s="375"/>
      <c r="B123" s="373"/>
      <c r="C123" s="980" t="s">
        <v>146</v>
      </c>
      <c r="D123" s="981"/>
      <c r="E123" s="300" t="s">
        <v>27</v>
      </c>
      <c r="F123" s="302" t="s">
        <v>25</v>
      </c>
      <c r="G123" s="216"/>
      <c r="H123" s="235"/>
      <c r="I123" s="233"/>
      <c r="J123" s="238"/>
    </row>
    <row r="124" spans="1:10" ht="37.5" customHeight="1">
      <c r="A124" s="957" t="s">
        <v>125</v>
      </c>
      <c r="B124" s="825" t="s">
        <v>116</v>
      </c>
      <c r="C124" s="863" t="s">
        <v>588</v>
      </c>
      <c r="D124" s="982"/>
      <c r="E124" s="951" t="s">
        <v>27</v>
      </c>
      <c r="F124" s="953" t="s">
        <v>26</v>
      </c>
      <c r="G124" s="947"/>
      <c r="H124" s="945" t="s">
        <v>947</v>
      </c>
      <c r="I124" s="231"/>
      <c r="J124" s="236"/>
    </row>
    <row r="125" spans="1:10" ht="24.95" customHeight="1">
      <c r="A125" s="957"/>
      <c r="B125" s="825"/>
      <c r="C125" s="58" t="s">
        <v>161</v>
      </c>
      <c r="D125" s="210" t="s">
        <v>162</v>
      </c>
      <c r="E125" s="952"/>
      <c r="F125" s="989"/>
      <c r="G125" s="947"/>
      <c r="H125" s="946"/>
      <c r="I125" s="232"/>
      <c r="J125" s="237"/>
    </row>
    <row r="126" spans="1:10" ht="54" customHeight="1">
      <c r="A126" s="957"/>
      <c r="B126" s="825"/>
      <c r="C126" s="855" t="s">
        <v>589</v>
      </c>
      <c r="D126" s="975"/>
      <c r="E126" s="300" t="s">
        <v>27</v>
      </c>
      <c r="F126" s="302" t="s">
        <v>26</v>
      </c>
      <c r="G126" s="215"/>
      <c r="H126" s="235"/>
      <c r="I126" s="233"/>
      <c r="J126" s="238"/>
    </row>
    <row r="127" spans="1:10" ht="35.25" customHeight="1">
      <c r="A127" s="65" t="s">
        <v>182</v>
      </c>
      <c r="B127" s="199" t="s">
        <v>116</v>
      </c>
      <c r="C127" s="689" t="s">
        <v>590</v>
      </c>
      <c r="D127" s="689"/>
      <c r="E127" s="300" t="s">
        <v>27</v>
      </c>
      <c r="F127" s="302" t="s">
        <v>26</v>
      </c>
      <c r="G127" s="207"/>
      <c r="H127" s="221" t="s">
        <v>948</v>
      </c>
      <c r="I127" s="225"/>
      <c r="J127" s="226"/>
    </row>
    <row r="128" spans="1:10" ht="35.25" customHeight="1">
      <c r="A128" s="65" t="s">
        <v>921</v>
      </c>
      <c r="B128" s="199" t="s">
        <v>24</v>
      </c>
      <c r="C128" s="689" t="s">
        <v>922</v>
      </c>
      <c r="D128" s="984"/>
      <c r="E128" s="300" t="s">
        <v>27</v>
      </c>
      <c r="F128" s="302" t="s">
        <v>26</v>
      </c>
      <c r="G128" s="207"/>
      <c r="H128" s="221" t="s">
        <v>949</v>
      </c>
      <c r="I128" s="225"/>
      <c r="J128" s="226"/>
    </row>
    <row r="129" spans="1:10" ht="17.25" customHeight="1">
      <c r="A129" s="939" t="s">
        <v>169</v>
      </c>
      <c r="B129" s="942" t="s">
        <v>112</v>
      </c>
      <c r="C129" s="693" t="s">
        <v>128</v>
      </c>
      <c r="D129" s="693"/>
      <c r="E129" s="955"/>
      <c r="F129" s="956"/>
      <c r="G129" s="215"/>
      <c r="H129" s="945" t="s">
        <v>950</v>
      </c>
      <c r="J129" s="236"/>
    </row>
    <row r="130" spans="1:10" ht="136.5" customHeight="1">
      <c r="A130" s="940"/>
      <c r="B130" s="943"/>
      <c r="C130" s="59"/>
      <c r="D130" s="196" t="s">
        <v>923</v>
      </c>
      <c r="E130" s="300" t="s">
        <v>27</v>
      </c>
      <c r="F130" s="302" t="s">
        <v>26</v>
      </c>
      <c r="G130" s="215"/>
      <c r="H130" s="946"/>
      <c r="J130" s="237"/>
    </row>
    <row r="131" spans="1:10" ht="69" customHeight="1">
      <c r="A131" s="940"/>
      <c r="B131" s="943"/>
      <c r="C131" s="59"/>
      <c r="D131" s="194" t="s">
        <v>924</v>
      </c>
      <c r="E131" s="300" t="s">
        <v>27</v>
      </c>
      <c r="F131" s="310" t="s">
        <v>26</v>
      </c>
      <c r="G131" s="215"/>
      <c r="H131" s="244"/>
      <c r="J131" s="237"/>
    </row>
    <row r="132" spans="1:10" ht="20.25" customHeight="1">
      <c r="A132" s="940"/>
      <c r="B132" s="943"/>
      <c r="C132" s="983" t="s">
        <v>550</v>
      </c>
      <c r="D132" s="984"/>
      <c r="E132" s="300" t="s">
        <v>27</v>
      </c>
      <c r="F132" s="302" t="s">
        <v>26</v>
      </c>
      <c r="G132" s="215"/>
      <c r="H132" s="234"/>
      <c r="J132" s="237"/>
    </row>
    <row r="133" spans="1:10" ht="20.25" customHeight="1">
      <c r="A133" s="941"/>
      <c r="B133" s="944"/>
      <c r="C133" s="991" t="s">
        <v>166</v>
      </c>
      <c r="D133" s="990"/>
      <c r="E133" s="300" t="s">
        <v>27</v>
      </c>
      <c r="F133" s="307" t="s">
        <v>26</v>
      </c>
      <c r="G133" s="216"/>
      <c r="H133" s="235"/>
      <c r="J133" s="238"/>
    </row>
    <row r="134" spans="1:10" ht="42.75" customHeight="1">
      <c r="A134" s="371" t="s">
        <v>170</v>
      </c>
      <c r="B134" s="942" t="s">
        <v>112</v>
      </c>
      <c r="C134" s="855" t="s">
        <v>925</v>
      </c>
      <c r="D134" s="691"/>
      <c r="E134" s="300" t="s">
        <v>27</v>
      </c>
      <c r="F134" s="302" t="s">
        <v>26</v>
      </c>
      <c r="G134" s="215"/>
      <c r="H134" s="945" t="s">
        <v>950</v>
      </c>
      <c r="J134" s="236"/>
    </row>
    <row r="135" spans="1:10" ht="21" customHeight="1">
      <c r="A135" s="298"/>
      <c r="B135" s="943"/>
      <c r="C135" s="983" t="s">
        <v>550</v>
      </c>
      <c r="D135" s="984"/>
      <c r="E135" s="300" t="s">
        <v>27</v>
      </c>
      <c r="F135" s="302" t="s">
        <v>26</v>
      </c>
      <c r="G135" s="215"/>
      <c r="H135" s="946"/>
      <c r="J135" s="237"/>
    </row>
    <row r="136" spans="1:10" ht="21" customHeight="1">
      <c r="A136" s="299"/>
      <c r="B136" s="944"/>
      <c r="C136" s="733" t="s">
        <v>167</v>
      </c>
      <c r="D136" s="990"/>
      <c r="E136" s="300" t="s">
        <v>27</v>
      </c>
      <c r="F136" s="307" t="s">
        <v>26</v>
      </c>
      <c r="G136" s="216"/>
      <c r="H136" s="235"/>
      <c r="J136" s="238"/>
    </row>
    <row r="137" spans="1:10" ht="20.25" customHeight="1">
      <c r="A137" s="939" t="s">
        <v>171</v>
      </c>
      <c r="B137" s="942" t="s">
        <v>112</v>
      </c>
      <c r="C137" s="693" t="s">
        <v>128</v>
      </c>
      <c r="D137" s="986"/>
      <c r="E137" s="955"/>
      <c r="F137" s="956"/>
      <c r="G137" s="215"/>
      <c r="H137" s="945" t="s">
        <v>950</v>
      </c>
      <c r="J137" s="236"/>
    </row>
    <row r="138" spans="1:10" ht="61.5" customHeight="1">
      <c r="A138" s="940"/>
      <c r="B138" s="943"/>
      <c r="C138" s="59"/>
      <c r="D138" s="369" t="s">
        <v>926</v>
      </c>
      <c r="E138" s="300" t="s">
        <v>27</v>
      </c>
      <c r="F138" s="302" t="s">
        <v>26</v>
      </c>
      <c r="G138" s="215"/>
      <c r="H138" s="946"/>
      <c r="J138" s="237"/>
    </row>
    <row r="139" spans="1:10" ht="192" customHeight="1">
      <c r="A139" s="940"/>
      <c r="B139" s="943"/>
      <c r="C139" s="59"/>
      <c r="D139" s="370" t="s">
        <v>927</v>
      </c>
      <c r="E139" s="300" t="s">
        <v>27</v>
      </c>
      <c r="F139" s="308" t="s">
        <v>26</v>
      </c>
      <c r="G139" s="215"/>
      <c r="H139" s="244"/>
      <c r="J139" s="237"/>
    </row>
    <row r="140" spans="1:10" ht="17.25" customHeight="1">
      <c r="A140" s="940"/>
      <c r="B140" s="943"/>
      <c r="C140" s="983" t="s">
        <v>550</v>
      </c>
      <c r="D140" s="984"/>
      <c r="E140" s="300" t="s">
        <v>27</v>
      </c>
      <c r="F140" s="302" t="s">
        <v>26</v>
      </c>
      <c r="G140" s="215"/>
      <c r="H140" s="234"/>
      <c r="J140" s="237"/>
    </row>
    <row r="141" spans="1:10" ht="17.25" customHeight="1">
      <c r="A141" s="941"/>
      <c r="B141" s="944"/>
      <c r="C141" s="733" t="s">
        <v>168</v>
      </c>
      <c r="D141" s="990"/>
      <c r="E141" s="300" t="s">
        <v>27</v>
      </c>
      <c r="F141" s="307" t="s">
        <v>26</v>
      </c>
      <c r="G141" s="216"/>
      <c r="H141" s="235"/>
      <c r="J141" s="238"/>
    </row>
  </sheetData>
  <sheetProtection selectLockedCells="1" selectUnlockedCells="1"/>
  <mergeCells count="223">
    <mergeCell ref="A113:A116"/>
    <mergeCell ref="A117:A120"/>
    <mergeCell ref="B54:B56"/>
    <mergeCell ref="C71:D71"/>
    <mergeCell ref="C72:D72"/>
    <mergeCell ref="C54:D54"/>
    <mergeCell ref="C55:D55"/>
    <mergeCell ref="C57:D57"/>
    <mergeCell ref="C59:D59"/>
    <mergeCell ref="C60:D60"/>
    <mergeCell ref="C62:D62"/>
    <mergeCell ref="C64:D64"/>
    <mergeCell ref="C65:D65"/>
    <mergeCell ref="C99:D99"/>
    <mergeCell ref="C102:D102"/>
    <mergeCell ref="C103:D103"/>
    <mergeCell ref="C104:D104"/>
    <mergeCell ref="C105:D105"/>
    <mergeCell ref="C94:D94"/>
    <mergeCell ref="C95:D95"/>
    <mergeCell ref="C96:D96"/>
    <mergeCell ref="C85:D85"/>
    <mergeCell ref="C86:D86"/>
    <mergeCell ref="C73:D73"/>
    <mergeCell ref="E62:E63"/>
    <mergeCell ref="F62:F63"/>
    <mergeCell ref="E57:E58"/>
    <mergeCell ref="F57:F58"/>
    <mergeCell ref="E67:E68"/>
    <mergeCell ref="F67:F68"/>
    <mergeCell ref="C66:D66"/>
    <mergeCell ref="C67:D67"/>
    <mergeCell ref="F49:F50"/>
    <mergeCell ref="C49:D49"/>
    <mergeCell ref="E55:E56"/>
    <mergeCell ref="F55:F56"/>
    <mergeCell ref="A1:G1"/>
    <mergeCell ref="E3:F3"/>
    <mergeCell ref="A16:A20"/>
    <mergeCell ref="B16:B20"/>
    <mergeCell ref="A13:A15"/>
    <mergeCell ref="B13:B15"/>
    <mergeCell ref="C4:D4"/>
    <mergeCell ref="C5:D5"/>
    <mergeCell ref="C12:D12"/>
    <mergeCell ref="C13:D13"/>
    <mergeCell ref="C14:D14"/>
    <mergeCell ref="C15:D15"/>
    <mergeCell ref="C16:D16"/>
    <mergeCell ref="C17:D17"/>
    <mergeCell ref="C18:D18"/>
    <mergeCell ref="C19:D19"/>
    <mergeCell ref="C20:D20"/>
    <mergeCell ref="C3:D3"/>
    <mergeCell ref="C6:D6"/>
    <mergeCell ref="B6:B10"/>
    <mergeCell ref="C11:D11"/>
    <mergeCell ref="B38:B43"/>
    <mergeCell ref="C69:D69"/>
    <mergeCell ref="C70:D70"/>
    <mergeCell ref="A65:A70"/>
    <mergeCell ref="B65:B70"/>
    <mergeCell ref="A49:A53"/>
    <mergeCell ref="A57:A64"/>
    <mergeCell ref="B57:B64"/>
    <mergeCell ref="A38:A43"/>
    <mergeCell ref="C39:D39"/>
    <mergeCell ref="C40:D40"/>
    <mergeCell ref="C41:D41"/>
    <mergeCell ref="C42:D42"/>
    <mergeCell ref="C43:D43"/>
    <mergeCell ref="C51:D51"/>
    <mergeCell ref="C52:D52"/>
    <mergeCell ref="C53:D53"/>
    <mergeCell ref="A44:A48"/>
    <mergeCell ref="B44:B48"/>
    <mergeCell ref="A71:A72"/>
    <mergeCell ref="A104:A112"/>
    <mergeCell ref="B104:B112"/>
    <mergeCell ref="A79:A82"/>
    <mergeCell ref="A83:A85"/>
    <mergeCell ref="A54:A56"/>
    <mergeCell ref="B71:B72"/>
    <mergeCell ref="B49:B53"/>
    <mergeCell ref="B94:B95"/>
    <mergeCell ref="A96:A97"/>
    <mergeCell ref="A86:A93"/>
    <mergeCell ref="B86:B93"/>
    <mergeCell ref="A21:A25"/>
    <mergeCell ref="B21:B25"/>
    <mergeCell ref="C29:D29"/>
    <mergeCell ref="C30:D30"/>
    <mergeCell ref="C31:D31"/>
    <mergeCell ref="C33:D33"/>
    <mergeCell ref="C35:D35"/>
    <mergeCell ref="C28:D28"/>
    <mergeCell ref="C26:D26"/>
    <mergeCell ref="C21:D21"/>
    <mergeCell ref="C23:D23"/>
    <mergeCell ref="C24:D24"/>
    <mergeCell ref="C25:D25"/>
    <mergeCell ref="C141:D141"/>
    <mergeCell ref="C140:D140"/>
    <mergeCell ref="C128:D128"/>
    <mergeCell ref="C129:D129"/>
    <mergeCell ref="C133:D133"/>
    <mergeCell ref="C134:D134"/>
    <mergeCell ref="C136:D136"/>
    <mergeCell ref="C87:D87"/>
    <mergeCell ref="C88:D88"/>
    <mergeCell ref="C89:D89"/>
    <mergeCell ref="C92:D92"/>
    <mergeCell ref="C93:D93"/>
    <mergeCell ref="C119:D119"/>
    <mergeCell ref="C120:D120"/>
    <mergeCell ref="C111:D111"/>
    <mergeCell ref="C112:D112"/>
    <mergeCell ref="C113:D113"/>
    <mergeCell ref="C114:D114"/>
    <mergeCell ref="C115:D115"/>
    <mergeCell ref="C106:D106"/>
    <mergeCell ref="C107:D107"/>
    <mergeCell ref="C108:D108"/>
    <mergeCell ref="C109:D109"/>
    <mergeCell ref="C110:D110"/>
    <mergeCell ref="C132:D132"/>
    <mergeCell ref="C135:D135"/>
    <mergeCell ref="C137:D137"/>
    <mergeCell ref="C116:D116"/>
    <mergeCell ref="C117:D117"/>
    <mergeCell ref="C118:D118"/>
    <mergeCell ref="E99:F99"/>
    <mergeCell ref="F120:F121"/>
    <mergeCell ref="E120:E121"/>
    <mergeCell ref="F124:F125"/>
    <mergeCell ref="E124:E125"/>
    <mergeCell ref="E129:F129"/>
    <mergeCell ref="E137:F137"/>
    <mergeCell ref="G60:G61"/>
    <mergeCell ref="G31:G32"/>
    <mergeCell ref="G35:G36"/>
    <mergeCell ref="G62:G63"/>
    <mergeCell ref="C122:D122"/>
    <mergeCell ref="C123:D123"/>
    <mergeCell ref="C124:D124"/>
    <mergeCell ref="C126:D126"/>
    <mergeCell ref="C127:D127"/>
    <mergeCell ref="G124:G125"/>
    <mergeCell ref="G120:G121"/>
    <mergeCell ref="C37:D37"/>
    <mergeCell ref="C38:D38"/>
    <mergeCell ref="C82:D82"/>
    <mergeCell ref="C83:D83"/>
    <mergeCell ref="C84:D84"/>
    <mergeCell ref="C74:D74"/>
    <mergeCell ref="C75:D75"/>
    <mergeCell ref="C76:D76"/>
    <mergeCell ref="C78:D78"/>
    <mergeCell ref="C79:D79"/>
    <mergeCell ref="C80:D80"/>
    <mergeCell ref="C81:D81"/>
    <mergeCell ref="E49:E50"/>
    <mergeCell ref="J67:J68"/>
    <mergeCell ref="E60:E61"/>
    <mergeCell ref="F60:F61"/>
    <mergeCell ref="E89:F89"/>
    <mergeCell ref="E96:F96"/>
    <mergeCell ref="A124:A126"/>
    <mergeCell ref="B124:B126"/>
    <mergeCell ref="B113:B116"/>
    <mergeCell ref="H6:H7"/>
    <mergeCell ref="A6:A10"/>
    <mergeCell ref="B26:B37"/>
    <mergeCell ref="A26:A37"/>
    <mergeCell ref="A73:A78"/>
    <mergeCell ref="B73:B78"/>
    <mergeCell ref="B79:B85"/>
    <mergeCell ref="C22:D22"/>
    <mergeCell ref="C27:D27"/>
    <mergeCell ref="F76:F77"/>
    <mergeCell ref="E76:E77"/>
    <mergeCell ref="C44:D44"/>
    <mergeCell ref="C45:D45"/>
    <mergeCell ref="C46:D46"/>
    <mergeCell ref="C47:D47"/>
    <mergeCell ref="C48:D48"/>
    <mergeCell ref="G67:G68"/>
    <mergeCell ref="G69"/>
    <mergeCell ref="G70"/>
    <mergeCell ref="H129:H130"/>
    <mergeCell ref="H134:H135"/>
    <mergeCell ref="H137:H138"/>
    <mergeCell ref="G75"/>
    <mergeCell ref="G78"/>
    <mergeCell ref="G76:G77"/>
    <mergeCell ref="H104:H105"/>
    <mergeCell ref="H113:H114"/>
    <mergeCell ref="H124:H125"/>
    <mergeCell ref="G72"/>
    <mergeCell ref="A129:A133"/>
    <mergeCell ref="B129:B133"/>
    <mergeCell ref="B134:B136"/>
    <mergeCell ref="A137:A141"/>
    <mergeCell ref="B137:B141"/>
    <mergeCell ref="H13:H14"/>
    <mergeCell ref="H16:H17"/>
    <mergeCell ref="H21:H22"/>
    <mergeCell ref="H26:H27"/>
    <mergeCell ref="H41:H42"/>
    <mergeCell ref="H38:H39"/>
    <mergeCell ref="H44:H45"/>
    <mergeCell ref="H49:H50"/>
    <mergeCell ref="H54:H55"/>
    <mergeCell ref="H57:H58"/>
    <mergeCell ref="H65:H66"/>
    <mergeCell ref="H71:H72"/>
    <mergeCell ref="H73:H74"/>
    <mergeCell ref="H79:H80"/>
    <mergeCell ref="H86:H87"/>
    <mergeCell ref="H94:H95"/>
    <mergeCell ref="G55:G56"/>
    <mergeCell ref="G57:G58"/>
    <mergeCell ref="G74"/>
  </mergeCells>
  <phoneticPr fontId="2"/>
  <dataValidations count="1">
    <dataValidation type="list" allowBlank="1" showInputMessage="1" showErrorMessage="1" sqref="E35 E4:E31 B94 E57 E59:E60 E62 E64:E67 E90:E95 E97:E98 E100:E120 E122:E124 E126:E128 E138:E141 E78:E88 B11:B26 B4:B6 E33 B79:B86 B104:B113 E37:E49 E51:E55 E69:E76 B38:B73 B124:B129 E130:E136 B134 B137" xr:uid="{1810B791-7ED7-4F29-A6DB-FFAE48314B44}">
      <formula1>"□,☑"</formula1>
    </dataValidation>
  </dataValidations>
  <printOptions horizontalCentered="1"/>
  <pageMargins left="0.19685039370078741" right="0.19685039370078741" top="0.39370078740157483" bottom="0.39370078740157483" header="0.19685039370078741" footer="0.19685039370078741"/>
  <pageSetup paperSize="9" scale="99" fitToHeight="0" orientation="portrait" useFirstPageNumber="1" horizontalDpi="300" verticalDpi="300" r:id="rId1"/>
  <headerFooter alignWithMargins="0">
    <oddFooter>&amp;R&amp;10&amp;A（&amp;P/&amp;N）</oddFooter>
  </headerFooter>
  <rowBreaks count="7" manualBreakCount="7">
    <brk id="25" max="6" man="1"/>
    <brk id="43" max="6" man="1"/>
    <brk id="56" max="6" man="1"/>
    <brk id="72" max="6" man="1"/>
    <brk id="95" max="6" man="1"/>
    <brk id="116" max="6" man="1"/>
    <brk id="136"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7E965-C0AD-4183-A98D-AD3938664392}">
  <dimension ref="A1:K158"/>
  <sheetViews>
    <sheetView showGridLines="0" view="pageBreakPreview" zoomScaleNormal="100" zoomScaleSheetLayoutView="100" workbookViewId="0">
      <selection activeCell="N5" sqref="N5"/>
    </sheetView>
  </sheetViews>
  <sheetFormatPr defaultColWidth="9" defaultRowHeight="12.6" customHeight="1"/>
  <cols>
    <col min="1" max="1" width="15.625" style="452" customWidth="1"/>
    <col min="2" max="2" width="7.625" style="452" customWidth="1"/>
    <col min="3" max="3" width="3.25" style="76" customWidth="1"/>
    <col min="4" max="4" width="3.875" style="76" customWidth="1"/>
    <col min="5" max="5" width="40.625" style="76" customWidth="1"/>
    <col min="6" max="6" width="3.625" style="453" bestFit="1" customWidth="1"/>
    <col min="7" max="7" width="8.125" style="454" customWidth="1"/>
    <col min="8" max="8" width="12.25" style="455" customWidth="1"/>
    <col min="9" max="9" width="23.625" style="478" hidden="1" customWidth="1"/>
    <col min="10" max="10" width="14.25" style="480" hidden="1" customWidth="1"/>
    <col min="11" max="11" width="20.25" style="482" hidden="1" customWidth="1"/>
    <col min="12" max="16384" width="9" style="75"/>
  </cols>
  <sheetData>
    <row r="1" spans="1:11" ht="27" customHeight="1">
      <c r="A1" s="817" t="s">
        <v>902</v>
      </c>
      <c r="B1" s="817"/>
      <c r="C1" s="817"/>
      <c r="D1" s="817"/>
      <c r="E1" s="817"/>
      <c r="F1" s="817"/>
      <c r="G1" s="817"/>
      <c r="H1" s="817"/>
    </row>
    <row r="2" spans="1:11" s="435" customFormat="1" ht="21.75" customHeight="1">
      <c r="A2" s="431" t="s">
        <v>1370</v>
      </c>
      <c r="B2" s="432"/>
      <c r="C2" s="433"/>
      <c r="D2" s="433"/>
      <c r="E2" s="433"/>
      <c r="F2" s="432"/>
      <c r="G2" s="432"/>
      <c r="H2" s="434"/>
      <c r="I2" s="478"/>
      <c r="J2" s="480"/>
      <c r="K2" s="482"/>
    </row>
    <row r="3" spans="1:11" ht="21" customHeight="1">
      <c r="A3" s="495" t="s">
        <v>43</v>
      </c>
      <c r="B3" s="496" t="s">
        <v>42</v>
      </c>
      <c r="C3" s="765" t="s">
        <v>41</v>
      </c>
      <c r="D3" s="766"/>
      <c r="E3" s="767"/>
      <c r="F3" s="765" t="s">
        <v>40</v>
      </c>
      <c r="G3" s="767"/>
      <c r="H3" s="537" t="s">
        <v>39</v>
      </c>
      <c r="I3" s="479" t="s">
        <v>515</v>
      </c>
      <c r="J3" s="483" t="s">
        <v>533</v>
      </c>
      <c r="K3" s="484" t="s">
        <v>516</v>
      </c>
    </row>
    <row r="4" spans="1:11" ht="33" customHeight="1">
      <c r="A4" s="463" t="s">
        <v>177</v>
      </c>
      <c r="B4" s="475" t="s">
        <v>24</v>
      </c>
      <c r="C4" s="720" t="s">
        <v>1324</v>
      </c>
      <c r="D4" s="721"/>
      <c r="E4" s="1065"/>
      <c r="F4" s="439" t="s">
        <v>24</v>
      </c>
      <c r="G4" s="440" t="s">
        <v>26</v>
      </c>
      <c r="H4" s="516"/>
      <c r="I4" s="517" t="s">
        <v>930</v>
      </c>
      <c r="J4" s="480" t="s">
        <v>511</v>
      </c>
      <c r="K4" s="482" t="s">
        <v>1170</v>
      </c>
    </row>
    <row r="5" spans="1:11" ht="33" customHeight="1">
      <c r="A5" s="476" t="s">
        <v>178</v>
      </c>
      <c r="B5" s="475" t="s">
        <v>24</v>
      </c>
      <c r="C5" s="720" t="s">
        <v>1171</v>
      </c>
      <c r="D5" s="721"/>
      <c r="E5" s="1065"/>
      <c r="F5" s="439" t="s">
        <v>112</v>
      </c>
      <c r="G5" s="440" t="s">
        <v>114</v>
      </c>
      <c r="H5" s="516"/>
      <c r="I5" s="517" t="s">
        <v>930</v>
      </c>
      <c r="J5" s="480" t="s">
        <v>512</v>
      </c>
      <c r="K5" s="482" t="s">
        <v>1170</v>
      </c>
    </row>
    <row r="6" spans="1:11" ht="20.25" customHeight="1">
      <c r="A6" s="1066" t="s">
        <v>176</v>
      </c>
      <c r="B6" s="958" t="s">
        <v>24</v>
      </c>
      <c r="C6" s="1069" t="s">
        <v>1325</v>
      </c>
      <c r="D6" s="1070"/>
      <c r="E6" s="1071"/>
      <c r="F6" s="300" t="s">
        <v>24</v>
      </c>
      <c r="G6" s="302" t="s">
        <v>114</v>
      </c>
      <c r="H6" s="518"/>
      <c r="I6" s="1086" t="s">
        <v>931</v>
      </c>
      <c r="J6" s="480" t="s">
        <v>513</v>
      </c>
      <c r="K6" s="485" t="s">
        <v>517</v>
      </c>
    </row>
    <row r="7" spans="1:11" ht="43.5" customHeight="1">
      <c r="A7" s="1067"/>
      <c r="B7" s="825"/>
      <c r="C7" s="514"/>
      <c r="D7" s="513" t="s">
        <v>1169</v>
      </c>
      <c r="E7" s="548" t="s">
        <v>1236</v>
      </c>
      <c r="F7" s="1087"/>
      <c r="G7" s="1087"/>
      <c r="H7" s="525"/>
      <c r="I7" s="1086"/>
    </row>
    <row r="8" spans="1:11" ht="28.5" customHeight="1">
      <c r="A8" s="1067"/>
      <c r="B8" s="825"/>
      <c r="C8" s="514"/>
      <c r="D8" s="513" t="s">
        <v>135</v>
      </c>
      <c r="E8" s="548" t="s">
        <v>1168</v>
      </c>
      <c r="F8" s="1087"/>
      <c r="G8" s="1087"/>
      <c r="H8" s="525"/>
      <c r="I8" s="519"/>
    </row>
    <row r="9" spans="1:11" ht="28.5" customHeight="1">
      <c r="A9" s="1067"/>
      <c r="B9" s="825"/>
      <c r="C9" s="514"/>
      <c r="D9" s="513" t="s">
        <v>1167</v>
      </c>
      <c r="E9" s="548" t="s">
        <v>1298</v>
      </c>
      <c r="F9" s="1087"/>
      <c r="G9" s="1087"/>
      <c r="H9" s="525"/>
      <c r="I9" s="519"/>
    </row>
    <row r="10" spans="1:11" ht="28.5" customHeight="1">
      <c r="A10" s="1068"/>
      <c r="B10" s="826"/>
      <c r="C10" s="515"/>
      <c r="D10" s="513" t="s">
        <v>1166</v>
      </c>
      <c r="E10" s="548" t="s">
        <v>1165</v>
      </c>
      <c r="F10" s="1087"/>
      <c r="G10" s="1087"/>
      <c r="H10" s="525"/>
      <c r="I10" s="519"/>
    </row>
    <row r="11" spans="1:11" ht="57" customHeight="1">
      <c r="A11" s="335" t="s">
        <v>175</v>
      </c>
      <c r="B11" s="512" t="s">
        <v>112</v>
      </c>
      <c r="C11" s="1074" t="s">
        <v>1322</v>
      </c>
      <c r="D11" s="1075"/>
      <c r="E11" s="1076"/>
      <c r="F11" s="300" t="s">
        <v>24</v>
      </c>
      <c r="G11" s="302" t="s">
        <v>26</v>
      </c>
      <c r="H11" s="79"/>
      <c r="I11" s="517" t="s">
        <v>932</v>
      </c>
      <c r="J11" s="480" t="s">
        <v>514</v>
      </c>
      <c r="K11" s="486" t="s">
        <v>1179</v>
      </c>
    </row>
    <row r="12" spans="1:11" ht="42" customHeight="1">
      <c r="A12" s="463" t="s">
        <v>38</v>
      </c>
      <c r="B12" s="475" t="s">
        <v>27</v>
      </c>
      <c r="C12" s="720" t="s">
        <v>933</v>
      </c>
      <c r="D12" s="721"/>
      <c r="E12" s="1065"/>
      <c r="F12" s="439" t="s">
        <v>27</v>
      </c>
      <c r="G12" s="440" t="s">
        <v>25</v>
      </c>
      <c r="H12" s="461"/>
      <c r="I12" s="517" t="s">
        <v>934</v>
      </c>
    </row>
    <row r="13" spans="1:11" ht="36.75" customHeight="1">
      <c r="A13" s="1088" t="s">
        <v>1237</v>
      </c>
      <c r="B13" s="1059" t="s">
        <v>112</v>
      </c>
      <c r="C13" s="720" t="s">
        <v>1238</v>
      </c>
      <c r="D13" s="721"/>
      <c r="E13" s="1065"/>
      <c r="F13" s="439" t="s">
        <v>27</v>
      </c>
      <c r="G13" s="440" t="s">
        <v>26</v>
      </c>
      <c r="H13" s="445"/>
      <c r="I13" s="1091" t="s">
        <v>935</v>
      </c>
      <c r="J13" s="480" t="s">
        <v>518</v>
      </c>
    </row>
    <row r="14" spans="1:11" ht="36.75" customHeight="1">
      <c r="A14" s="1089"/>
      <c r="B14" s="1060"/>
      <c r="C14" s="720" t="s">
        <v>1239</v>
      </c>
      <c r="D14" s="721"/>
      <c r="E14" s="1065"/>
      <c r="F14" s="439" t="s">
        <v>27</v>
      </c>
      <c r="G14" s="440" t="s">
        <v>114</v>
      </c>
      <c r="H14" s="545"/>
      <c r="I14" s="1091"/>
    </row>
    <row r="15" spans="1:11" ht="20.25" customHeight="1">
      <c r="A15" s="1090"/>
      <c r="B15" s="1061"/>
      <c r="C15" s="720" t="s">
        <v>1164</v>
      </c>
      <c r="D15" s="721"/>
      <c r="E15" s="1065"/>
      <c r="F15" s="439" t="s">
        <v>27</v>
      </c>
      <c r="G15" s="556" t="s">
        <v>114</v>
      </c>
      <c r="H15" s="549"/>
    </row>
    <row r="16" spans="1:11" ht="22.5" customHeight="1">
      <c r="A16" s="1077" t="s">
        <v>37</v>
      </c>
      <c r="B16" s="1059" t="s">
        <v>27</v>
      </c>
      <c r="C16" s="720" t="s">
        <v>36</v>
      </c>
      <c r="D16" s="721"/>
      <c r="E16" s="1065"/>
      <c r="F16" s="439" t="s">
        <v>27</v>
      </c>
      <c r="G16" s="440" t="s">
        <v>523</v>
      </c>
      <c r="H16" s="445"/>
      <c r="I16" s="1091" t="s">
        <v>936</v>
      </c>
    </row>
    <row r="17" spans="1:11" ht="22.5" customHeight="1">
      <c r="A17" s="1057"/>
      <c r="B17" s="1060"/>
      <c r="C17" s="720" t="s">
        <v>35</v>
      </c>
      <c r="D17" s="721"/>
      <c r="E17" s="1065"/>
      <c r="F17" s="439" t="s">
        <v>27</v>
      </c>
      <c r="G17" s="440" t="s">
        <v>34</v>
      </c>
      <c r="H17" s="545"/>
      <c r="I17" s="1091"/>
    </row>
    <row r="18" spans="1:11" ht="22.5" customHeight="1">
      <c r="A18" s="1057"/>
      <c r="B18" s="1060"/>
      <c r="C18" s="720" t="s">
        <v>33</v>
      </c>
      <c r="D18" s="721"/>
      <c r="E18" s="1065"/>
      <c r="F18" s="439" t="s">
        <v>27</v>
      </c>
      <c r="G18" s="440" t="s">
        <v>32</v>
      </c>
      <c r="H18" s="545"/>
    </row>
    <row r="19" spans="1:11" ht="22.5" customHeight="1">
      <c r="A19" s="1057"/>
      <c r="B19" s="1060"/>
      <c r="C19" s="720" t="s">
        <v>524</v>
      </c>
      <c r="D19" s="721"/>
      <c r="E19" s="1065"/>
      <c r="F19" s="439" t="s">
        <v>27</v>
      </c>
      <c r="G19" s="440" t="s">
        <v>31</v>
      </c>
      <c r="H19" s="545"/>
    </row>
    <row r="20" spans="1:11" ht="22.5" customHeight="1">
      <c r="A20" s="1058"/>
      <c r="B20" s="1061"/>
      <c r="C20" s="720" t="s">
        <v>30</v>
      </c>
      <c r="D20" s="721"/>
      <c r="E20" s="1065"/>
      <c r="F20" s="439" t="s">
        <v>27</v>
      </c>
      <c r="G20" s="556" t="s">
        <v>29</v>
      </c>
      <c r="H20" s="549"/>
    </row>
    <row r="21" spans="1:11" ht="20.25" customHeight="1">
      <c r="A21" s="468" t="s">
        <v>1163</v>
      </c>
      <c r="B21" s="460"/>
      <c r="C21" s="1025" t="s">
        <v>1281</v>
      </c>
      <c r="D21" s="1026"/>
      <c r="E21" s="1027"/>
      <c r="F21" s="443"/>
      <c r="G21" s="444"/>
      <c r="H21" s="545"/>
      <c r="I21" s="1091" t="s">
        <v>937</v>
      </c>
      <c r="K21" s="486"/>
    </row>
    <row r="22" spans="1:11" ht="27" customHeight="1">
      <c r="A22" s="437" t="s">
        <v>1133</v>
      </c>
      <c r="B22" s="438" t="s">
        <v>24</v>
      </c>
      <c r="C22" s="1092" t="s">
        <v>1326</v>
      </c>
      <c r="D22" s="1093"/>
      <c r="E22" s="1094"/>
      <c r="F22" s="439" t="s">
        <v>27</v>
      </c>
      <c r="G22" s="555" t="s">
        <v>25</v>
      </c>
      <c r="H22" s="545"/>
      <c r="I22" s="1091"/>
      <c r="K22" s="158"/>
    </row>
    <row r="23" spans="1:11" ht="22.5" customHeight="1">
      <c r="A23" s="437" t="s">
        <v>1134</v>
      </c>
      <c r="B23" s="438" t="s">
        <v>24</v>
      </c>
      <c r="C23" s="1074" t="s">
        <v>548</v>
      </c>
      <c r="D23" s="1075"/>
      <c r="E23" s="1076"/>
      <c r="F23" s="300" t="s">
        <v>27</v>
      </c>
      <c r="G23" s="309" t="s">
        <v>26</v>
      </c>
      <c r="H23" s="545"/>
      <c r="K23" s="486" t="s">
        <v>517</v>
      </c>
    </row>
    <row r="24" spans="1:11" ht="16.5" customHeight="1">
      <c r="A24" s="441"/>
      <c r="B24" s="459"/>
      <c r="C24" s="1028" t="s">
        <v>1162</v>
      </c>
      <c r="D24" s="1029"/>
      <c r="E24" s="1030"/>
      <c r="F24" s="562" t="s">
        <v>27</v>
      </c>
      <c r="G24" s="533" t="s">
        <v>26</v>
      </c>
      <c r="H24" s="545"/>
      <c r="K24" s="158"/>
    </row>
    <row r="25" spans="1:11" ht="30" customHeight="1">
      <c r="A25" s="441"/>
      <c r="B25" s="459"/>
      <c r="C25" s="481" t="s">
        <v>1157</v>
      </c>
      <c r="D25" s="1046" t="s">
        <v>1240</v>
      </c>
      <c r="E25" s="1047"/>
      <c r="F25" s="554"/>
      <c r="G25" s="556"/>
      <c r="H25" s="545"/>
      <c r="K25" s="485"/>
    </row>
    <row r="26" spans="1:11" ht="22.5" customHeight="1">
      <c r="A26" s="441"/>
      <c r="B26" s="459"/>
      <c r="C26" s="720" t="s">
        <v>1241</v>
      </c>
      <c r="D26" s="721"/>
      <c r="E26" s="1065"/>
      <c r="F26" s="439" t="s">
        <v>27</v>
      </c>
      <c r="G26" s="440" t="s">
        <v>25</v>
      </c>
      <c r="H26" s="545"/>
    </row>
    <row r="27" spans="1:11" ht="22.5" customHeight="1">
      <c r="A27" s="498"/>
      <c r="B27" s="459"/>
      <c r="C27" s="1025" t="s">
        <v>1140</v>
      </c>
      <c r="D27" s="1026"/>
      <c r="E27" s="1027"/>
      <c r="F27" s="443"/>
      <c r="G27" s="444"/>
      <c r="H27" s="545"/>
    </row>
    <row r="28" spans="1:11" ht="34.5" customHeight="1">
      <c r="A28" s="446"/>
      <c r="B28" s="464"/>
      <c r="C28" s="1092" t="s">
        <v>1242</v>
      </c>
      <c r="D28" s="1093"/>
      <c r="E28" s="1094"/>
      <c r="F28" s="439" t="s">
        <v>27</v>
      </c>
      <c r="G28" s="440" t="s">
        <v>26</v>
      </c>
      <c r="H28" s="549"/>
    </row>
    <row r="29" spans="1:11" ht="93.75" customHeight="1">
      <c r="A29" s="441" t="s">
        <v>1161</v>
      </c>
      <c r="B29" s="459"/>
      <c r="C29" s="1115" t="s">
        <v>1299</v>
      </c>
      <c r="D29" s="1116"/>
      <c r="E29" s="1117"/>
      <c r="F29" s="562" t="s">
        <v>27</v>
      </c>
      <c r="G29" s="561" t="s">
        <v>26</v>
      </c>
      <c r="H29" s="1045"/>
    </row>
    <row r="30" spans="1:11" ht="66" customHeight="1">
      <c r="A30" s="441"/>
      <c r="B30" s="459"/>
      <c r="C30" s="477" t="s">
        <v>1160</v>
      </c>
      <c r="D30" s="1080" t="s">
        <v>1243</v>
      </c>
      <c r="E30" s="1081"/>
      <c r="F30" s="554"/>
      <c r="G30" s="556"/>
      <c r="H30" s="1045"/>
      <c r="K30" s="485" t="s">
        <v>527</v>
      </c>
    </row>
    <row r="31" spans="1:11" ht="50.1" customHeight="1">
      <c r="A31" s="441"/>
      <c r="B31" s="459"/>
      <c r="C31" s="1082" t="s">
        <v>1244</v>
      </c>
      <c r="D31" s="1083"/>
      <c r="E31" s="1084"/>
      <c r="F31" s="553" t="s">
        <v>27</v>
      </c>
      <c r="G31" s="555" t="s">
        <v>26</v>
      </c>
      <c r="H31" s="545"/>
    </row>
    <row r="32" spans="1:11" ht="42.75" customHeight="1">
      <c r="A32" s="441"/>
      <c r="B32" s="459"/>
      <c r="C32" s="477" t="s">
        <v>1154</v>
      </c>
      <c r="D32" s="1080" t="s">
        <v>530</v>
      </c>
      <c r="E32" s="1081"/>
      <c r="F32" s="554"/>
      <c r="G32" s="556"/>
      <c r="H32" s="545"/>
      <c r="K32" s="485" t="s">
        <v>527</v>
      </c>
    </row>
    <row r="33" spans="1:11" ht="24.95" customHeight="1">
      <c r="A33" s="441"/>
      <c r="B33" s="459"/>
      <c r="C33" s="1082" t="s">
        <v>1245</v>
      </c>
      <c r="D33" s="1083"/>
      <c r="E33" s="1084"/>
      <c r="F33" s="562" t="s">
        <v>27</v>
      </c>
      <c r="G33" s="561" t="s">
        <v>26</v>
      </c>
      <c r="H33" s="1045"/>
    </row>
    <row r="34" spans="1:11" ht="55.5" customHeight="1">
      <c r="A34" s="441"/>
      <c r="B34" s="459"/>
      <c r="C34" s="477" t="s">
        <v>1153</v>
      </c>
      <c r="D34" s="1080" t="s">
        <v>1246</v>
      </c>
      <c r="E34" s="1081"/>
      <c r="F34" s="554"/>
      <c r="G34" s="556"/>
      <c r="H34" s="1085"/>
      <c r="K34" s="485" t="s">
        <v>527</v>
      </c>
    </row>
    <row r="35" spans="1:11" ht="21" customHeight="1">
      <c r="A35" s="1078" t="s">
        <v>1159</v>
      </c>
      <c r="B35" s="1054"/>
      <c r="C35" s="1025" t="s">
        <v>1281</v>
      </c>
      <c r="D35" s="1026"/>
      <c r="E35" s="1027"/>
      <c r="F35" s="443"/>
      <c r="G35" s="444"/>
      <c r="H35" s="545"/>
      <c r="I35" s="1091" t="s">
        <v>938</v>
      </c>
      <c r="K35" s="486"/>
    </row>
    <row r="36" spans="1:11" ht="27.75" customHeight="1">
      <c r="A36" s="1079"/>
      <c r="B36" s="1111"/>
      <c r="C36" s="1092" t="s">
        <v>1247</v>
      </c>
      <c r="D36" s="1093"/>
      <c r="E36" s="1094"/>
      <c r="F36" s="439" t="s">
        <v>27</v>
      </c>
      <c r="G36" s="561" t="s">
        <v>26</v>
      </c>
      <c r="H36" s="545"/>
      <c r="I36" s="1091"/>
    </row>
    <row r="37" spans="1:11" ht="27.75" customHeight="1">
      <c r="A37" s="437" t="s">
        <v>1133</v>
      </c>
      <c r="B37" s="438" t="s">
        <v>24</v>
      </c>
      <c r="C37" s="1092" t="s">
        <v>1248</v>
      </c>
      <c r="D37" s="1093"/>
      <c r="E37" s="1094"/>
      <c r="F37" s="439" t="s">
        <v>27</v>
      </c>
      <c r="G37" s="440" t="s">
        <v>26</v>
      </c>
      <c r="H37" s="545"/>
    </row>
    <row r="38" spans="1:11" ht="27.75" customHeight="1">
      <c r="A38" s="437" t="s">
        <v>1134</v>
      </c>
      <c r="B38" s="438" t="s">
        <v>24</v>
      </c>
      <c r="C38" s="1028" t="s">
        <v>1300</v>
      </c>
      <c r="D38" s="1029"/>
      <c r="E38" s="1030"/>
      <c r="F38" s="1036" t="s">
        <v>27</v>
      </c>
      <c r="G38" s="1097" t="s">
        <v>25</v>
      </c>
      <c r="H38" s="545"/>
    </row>
    <row r="39" spans="1:11" ht="27.75" customHeight="1">
      <c r="A39" s="458"/>
      <c r="B39" s="501"/>
      <c r="C39" s="1112"/>
      <c r="D39" s="1113"/>
      <c r="E39" s="1114"/>
      <c r="F39" s="1038"/>
      <c r="G39" s="1098"/>
      <c r="H39" s="545"/>
    </row>
    <row r="40" spans="1:11" ht="20.25" customHeight="1">
      <c r="A40" s="441"/>
      <c r="B40" s="442"/>
      <c r="C40" s="1025" t="s">
        <v>1136</v>
      </c>
      <c r="D40" s="1026"/>
      <c r="E40" s="1027"/>
      <c r="F40" s="443"/>
      <c r="G40" s="444"/>
      <c r="H40" s="545"/>
      <c r="K40" s="486"/>
    </row>
    <row r="41" spans="1:11" ht="72" customHeight="1">
      <c r="A41" s="441"/>
      <c r="B41" s="442"/>
      <c r="C41" s="1092" t="s">
        <v>1249</v>
      </c>
      <c r="D41" s="1093"/>
      <c r="E41" s="1094"/>
      <c r="F41" s="439" t="s">
        <v>27</v>
      </c>
      <c r="G41" s="440" t="s">
        <v>26</v>
      </c>
      <c r="H41" s="545"/>
    </row>
    <row r="42" spans="1:11" ht="20.25" customHeight="1">
      <c r="A42" s="441"/>
      <c r="B42" s="442"/>
      <c r="C42" s="1025" t="s">
        <v>1137</v>
      </c>
      <c r="D42" s="1026"/>
      <c r="E42" s="1027"/>
      <c r="F42" s="443"/>
      <c r="G42" s="444"/>
      <c r="H42" s="545"/>
      <c r="K42" s="486"/>
    </row>
    <row r="43" spans="1:11" ht="75.75" customHeight="1">
      <c r="A43" s="446"/>
      <c r="B43" s="469"/>
      <c r="C43" s="1092" t="s">
        <v>1250</v>
      </c>
      <c r="D43" s="1093"/>
      <c r="E43" s="1094"/>
      <c r="F43" s="439" t="s">
        <v>27</v>
      </c>
      <c r="G43" s="440" t="s">
        <v>25</v>
      </c>
      <c r="H43" s="549"/>
    </row>
    <row r="44" spans="1:11" ht="20.25" customHeight="1">
      <c r="A44" s="474" t="s">
        <v>1158</v>
      </c>
      <c r="B44" s="473"/>
      <c r="C44" s="1025" t="s">
        <v>1281</v>
      </c>
      <c r="D44" s="1026"/>
      <c r="E44" s="1027"/>
      <c r="F44" s="443"/>
      <c r="G44" s="444"/>
      <c r="H44" s="545"/>
      <c r="K44" s="486"/>
    </row>
    <row r="45" spans="1:11" ht="25.5" customHeight="1">
      <c r="A45" s="472" t="s">
        <v>1133</v>
      </c>
      <c r="B45" s="438" t="s">
        <v>24</v>
      </c>
      <c r="C45" s="1035" t="s">
        <v>1172</v>
      </c>
      <c r="D45" s="801"/>
      <c r="E45" s="802"/>
      <c r="F45" s="1036" t="s">
        <v>27</v>
      </c>
      <c r="G45" s="1097" t="s">
        <v>26</v>
      </c>
      <c r="H45" s="545"/>
      <c r="I45" s="1091" t="s">
        <v>939</v>
      </c>
    </row>
    <row r="46" spans="1:11" ht="25.5" customHeight="1">
      <c r="A46" s="437" t="s">
        <v>1134</v>
      </c>
      <c r="B46" s="438" t="s">
        <v>24</v>
      </c>
      <c r="C46" s="1127"/>
      <c r="D46" s="789"/>
      <c r="E46" s="790"/>
      <c r="F46" s="1037"/>
      <c r="G46" s="1102"/>
      <c r="H46" s="545"/>
      <c r="I46" s="1091"/>
    </row>
    <row r="47" spans="1:11" ht="45.75" customHeight="1">
      <c r="A47" s="446"/>
      <c r="B47" s="464"/>
      <c r="C47" s="477" t="s">
        <v>1153</v>
      </c>
      <c r="D47" s="1072" t="s">
        <v>912</v>
      </c>
      <c r="E47" s="1073"/>
      <c r="F47" s="560"/>
      <c r="G47" s="556"/>
      <c r="H47" s="549"/>
      <c r="K47" s="485" t="s">
        <v>527</v>
      </c>
    </row>
    <row r="48" spans="1:11" ht="51" customHeight="1">
      <c r="A48" s="497" t="s">
        <v>1185</v>
      </c>
      <c r="B48" s="459"/>
      <c r="C48" s="1099" t="s">
        <v>1173</v>
      </c>
      <c r="D48" s="1100"/>
      <c r="E48" s="1101"/>
      <c r="F48" s="554" t="s">
        <v>27</v>
      </c>
      <c r="G48" s="556" t="s">
        <v>26</v>
      </c>
      <c r="H48" s="545"/>
    </row>
    <row r="49" spans="1:11" ht="34.5" customHeight="1">
      <c r="A49" s="441"/>
      <c r="B49" s="459"/>
      <c r="C49" s="1092" t="s">
        <v>1174</v>
      </c>
      <c r="D49" s="1093"/>
      <c r="E49" s="1094"/>
      <c r="F49" s="439" t="s">
        <v>27</v>
      </c>
      <c r="G49" s="561" t="s">
        <v>26</v>
      </c>
      <c r="H49" s="545"/>
    </row>
    <row r="50" spans="1:11" ht="39.75" customHeight="1">
      <c r="A50" s="441"/>
      <c r="B50" s="459"/>
      <c r="C50" s="1092" t="s">
        <v>1175</v>
      </c>
      <c r="D50" s="1093"/>
      <c r="E50" s="1094"/>
      <c r="F50" s="439" t="s">
        <v>27</v>
      </c>
      <c r="G50" s="440" t="s">
        <v>114</v>
      </c>
      <c r="H50" s="545"/>
    </row>
    <row r="51" spans="1:11" ht="20.25" customHeight="1">
      <c r="A51" s="441"/>
      <c r="B51" s="459"/>
      <c r="C51" s="1025" t="s">
        <v>1137</v>
      </c>
      <c r="D51" s="1026"/>
      <c r="E51" s="1027"/>
      <c r="F51" s="443"/>
      <c r="G51" s="444"/>
      <c r="H51" s="545"/>
      <c r="K51" s="486"/>
    </row>
    <row r="52" spans="1:11" ht="51" customHeight="1">
      <c r="A52" s="441"/>
      <c r="B52" s="459"/>
      <c r="C52" s="1105" t="s">
        <v>1251</v>
      </c>
      <c r="D52" s="1106"/>
      <c r="E52" s="1107"/>
      <c r="F52" s="1095" t="s">
        <v>27</v>
      </c>
      <c r="G52" s="1097" t="s">
        <v>26</v>
      </c>
      <c r="H52" s="1045"/>
      <c r="I52" s="480"/>
    </row>
    <row r="53" spans="1:11" ht="31.5" customHeight="1">
      <c r="A53" s="446"/>
      <c r="B53" s="464"/>
      <c r="C53" s="565" t="s">
        <v>1157</v>
      </c>
      <c r="D53" s="1046" t="s">
        <v>160</v>
      </c>
      <c r="E53" s="1047"/>
      <c r="F53" s="1096"/>
      <c r="G53" s="1098"/>
      <c r="H53" s="1085"/>
    </row>
    <row r="54" spans="1:11" ht="20.25" customHeight="1">
      <c r="A54" s="441" t="s">
        <v>1156</v>
      </c>
      <c r="B54" s="459"/>
      <c r="C54" s="1025" t="s">
        <v>1281</v>
      </c>
      <c r="D54" s="1026"/>
      <c r="E54" s="1027"/>
      <c r="F54" s="443"/>
      <c r="G54" s="444"/>
      <c r="H54" s="545"/>
      <c r="I54" s="1043" t="s">
        <v>940</v>
      </c>
      <c r="K54" s="486"/>
    </row>
    <row r="55" spans="1:11" ht="19.5" customHeight="1">
      <c r="A55" s="437" t="s">
        <v>1133</v>
      </c>
      <c r="B55" s="438" t="s">
        <v>24</v>
      </c>
      <c r="C55" s="1062" t="s">
        <v>1252</v>
      </c>
      <c r="D55" s="1063"/>
      <c r="E55" s="1064"/>
      <c r="F55" s="1095" t="s">
        <v>27</v>
      </c>
      <c r="G55" s="1097" t="s">
        <v>26</v>
      </c>
      <c r="H55" s="1045"/>
      <c r="I55" s="1043"/>
    </row>
    <row r="56" spans="1:11" ht="19.5" customHeight="1">
      <c r="A56" s="437" t="s">
        <v>1134</v>
      </c>
      <c r="B56" s="438" t="s">
        <v>24</v>
      </c>
      <c r="C56" s="470" t="s">
        <v>130</v>
      </c>
      <c r="D56" s="1046" t="s">
        <v>1155</v>
      </c>
      <c r="E56" s="1047"/>
      <c r="F56" s="1096"/>
      <c r="G56" s="1098"/>
      <c r="H56" s="1045"/>
      <c r="I56" s="1043"/>
    </row>
    <row r="57" spans="1:11" ht="50.1" customHeight="1">
      <c r="A57" s="465" t="s">
        <v>1176</v>
      </c>
      <c r="B57" s="471"/>
      <c r="C57" s="1048" t="s">
        <v>1253</v>
      </c>
      <c r="D57" s="1049"/>
      <c r="E57" s="1050"/>
      <c r="F57" s="439" t="s">
        <v>27</v>
      </c>
      <c r="G57" s="440" t="s">
        <v>26</v>
      </c>
      <c r="H57" s="545"/>
    </row>
    <row r="58" spans="1:11" ht="26.25" customHeight="1">
      <c r="A58" s="1042"/>
      <c r="B58" s="442"/>
      <c r="C58" s="1062" t="s">
        <v>1254</v>
      </c>
      <c r="D58" s="1063"/>
      <c r="E58" s="1064"/>
      <c r="F58" s="1110" t="s">
        <v>27</v>
      </c>
      <c r="G58" s="1102" t="s">
        <v>26</v>
      </c>
      <c r="H58" s="1045"/>
    </row>
    <row r="59" spans="1:11" ht="44.25" customHeight="1">
      <c r="A59" s="1042"/>
      <c r="B59" s="442"/>
      <c r="C59" s="470" t="s">
        <v>1154</v>
      </c>
      <c r="D59" s="1080" t="s">
        <v>1255</v>
      </c>
      <c r="E59" s="1081"/>
      <c r="F59" s="1096"/>
      <c r="G59" s="1098"/>
      <c r="H59" s="1045"/>
      <c r="K59" s="486" t="s">
        <v>557</v>
      </c>
    </row>
    <row r="60" spans="1:11" ht="20.25" customHeight="1">
      <c r="A60" s="441"/>
      <c r="B60" s="459"/>
      <c r="C60" s="1025" t="s">
        <v>1144</v>
      </c>
      <c r="D60" s="1026"/>
      <c r="E60" s="1027"/>
      <c r="F60" s="443"/>
      <c r="G60" s="444"/>
      <c r="H60" s="545"/>
      <c r="K60" s="486"/>
    </row>
    <row r="61" spans="1:11" ht="18" customHeight="1">
      <c r="A61" s="465"/>
      <c r="B61" s="442"/>
      <c r="C61" s="1062" t="s">
        <v>1256</v>
      </c>
      <c r="D61" s="1063"/>
      <c r="E61" s="1064"/>
      <c r="F61" s="1095" t="s">
        <v>27</v>
      </c>
      <c r="G61" s="1097" t="s">
        <v>26</v>
      </c>
      <c r="H61" s="1045"/>
    </row>
    <row r="62" spans="1:11" ht="50.1" customHeight="1">
      <c r="A62" s="441"/>
      <c r="B62" s="442"/>
      <c r="C62" s="564" t="s">
        <v>1153</v>
      </c>
      <c r="D62" s="1046" t="s">
        <v>157</v>
      </c>
      <c r="E62" s="1047"/>
      <c r="F62" s="1096"/>
      <c r="G62" s="1098"/>
      <c r="H62" s="1045"/>
    </row>
    <row r="63" spans="1:11" ht="20.25" customHeight="1">
      <c r="A63" s="1089"/>
      <c r="B63" s="1055"/>
      <c r="C63" s="1025" t="s">
        <v>1137</v>
      </c>
      <c r="D63" s="1026"/>
      <c r="E63" s="1027"/>
      <c r="F63" s="443"/>
      <c r="G63" s="444"/>
      <c r="H63" s="545"/>
      <c r="K63" s="486"/>
    </row>
    <row r="64" spans="1:11" ht="23.25" customHeight="1">
      <c r="A64" s="1090"/>
      <c r="B64" s="1056"/>
      <c r="C64" s="1124" t="s">
        <v>559</v>
      </c>
      <c r="D64" s="1125"/>
      <c r="E64" s="1126"/>
      <c r="F64" s="300" t="s">
        <v>27</v>
      </c>
      <c r="G64" s="302" t="s">
        <v>26</v>
      </c>
      <c r="H64" s="549"/>
      <c r="K64" s="485" t="s">
        <v>558</v>
      </c>
    </row>
    <row r="65" spans="1:9" ht="23.25" customHeight="1">
      <c r="A65" s="1103" t="s">
        <v>181</v>
      </c>
      <c r="B65" s="1054" t="s">
        <v>112</v>
      </c>
      <c r="C65" s="1048" t="s">
        <v>1257</v>
      </c>
      <c r="D65" s="1049"/>
      <c r="E65" s="1050"/>
      <c r="F65" s="439" t="s">
        <v>27</v>
      </c>
      <c r="G65" s="440" t="s">
        <v>26</v>
      </c>
      <c r="H65" s="445"/>
      <c r="I65" s="1043" t="s">
        <v>942</v>
      </c>
    </row>
    <row r="66" spans="1:9" ht="23.25" customHeight="1">
      <c r="A66" s="1104"/>
      <c r="B66" s="1055"/>
      <c r="C66" s="1048" t="s">
        <v>1258</v>
      </c>
      <c r="D66" s="1049"/>
      <c r="E66" s="1050"/>
      <c r="F66" s="439" t="s">
        <v>27</v>
      </c>
      <c r="G66" s="440" t="s">
        <v>26</v>
      </c>
      <c r="H66" s="545"/>
      <c r="I66" s="1043"/>
    </row>
    <row r="67" spans="1:9" ht="25.5" customHeight="1">
      <c r="A67" s="1051" t="s">
        <v>121</v>
      </c>
      <c r="B67" s="1054" t="s">
        <v>24</v>
      </c>
      <c r="C67" s="1048" t="s">
        <v>1259</v>
      </c>
      <c r="D67" s="1049"/>
      <c r="E67" s="1050"/>
      <c r="F67" s="439" t="s">
        <v>27</v>
      </c>
      <c r="G67" s="440" t="s">
        <v>26</v>
      </c>
      <c r="H67" s="445"/>
      <c r="I67" s="1043" t="s">
        <v>943</v>
      </c>
    </row>
    <row r="68" spans="1:9" ht="40.5" customHeight="1">
      <c r="A68" s="1052"/>
      <c r="B68" s="1055"/>
      <c r="C68" s="1048" t="s">
        <v>1260</v>
      </c>
      <c r="D68" s="1049"/>
      <c r="E68" s="1050"/>
      <c r="F68" s="439" t="s">
        <v>27</v>
      </c>
      <c r="G68" s="440" t="s">
        <v>26</v>
      </c>
      <c r="H68" s="545"/>
      <c r="I68" s="1043"/>
    </row>
    <row r="69" spans="1:9" ht="33" customHeight="1">
      <c r="A69" s="1052"/>
      <c r="B69" s="1055"/>
      <c r="C69" s="1048" t="s">
        <v>1261</v>
      </c>
      <c r="D69" s="1049"/>
      <c r="E69" s="1050"/>
      <c r="F69" s="439" t="s">
        <v>27</v>
      </c>
      <c r="G69" s="440" t="s">
        <v>26</v>
      </c>
      <c r="H69" s="545"/>
    </row>
    <row r="70" spans="1:9" ht="42.75" customHeight="1">
      <c r="A70" s="1052"/>
      <c r="B70" s="1055"/>
      <c r="C70" s="1062" t="s">
        <v>1262</v>
      </c>
      <c r="D70" s="1063"/>
      <c r="E70" s="1064"/>
      <c r="F70" s="1095" t="s">
        <v>27</v>
      </c>
      <c r="G70" s="1097" t="s">
        <v>26</v>
      </c>
      <c r="H70" s="1045"/>
    </row>
    <row r="71" spans="1:9" ht="17.25" customHeight="1">
      <c r="A71" s="1052"/>
      <c r="B71" s="1055"/>
      <c r="C71" s="564" t="s">
        <v>130</v>
      </c>
      <c r="D71" s="1046" t="s">
        <v>164</v>
      </c>
      <c r="E71" s="1047"/>
      <c r="F71" s="1096"/>
      <c r="G71" s="1098"/>
      <c r="H71" s="1045"/>
    </row>
    <row r="72" spans="1:9" ht="39" customHeight="1">
      <c r="A72" s="1052"/>
      <c r="B72" s="1055"/>
      <c r="C72" s="1048" t="s">
        <v>1152</v>
      </c>
      <c r="D72" s="1049"/>
      <c r="E72" s="1050"/>
      <c r="F72" s="439" t="s">
        <v>27</v>
      </c>
      <c r="G72" s="440" t="s">
        <v>26</v>
      </c>
      <c r="H72" s="545"/>
    </row>
    <row r="73" spans="1:9" ht="16.5" customHeight="1">
      <c r="A73" s="1053"/>
      <c r="B73" s="1056"/>
      <c r="C73" s="1048" t="s">
        <v>1263</v>
      </c>
      <c r="D73" s="1049"/>
      <c r="E73" s="1050"/>
      <c r="F73" s="439" t="s">
        <v>27</v>
      </c>
      <c r="G73" s="440" t="s">
        <v>26</v>
      </c>
      <c r="H73" s="549"/>
      <c r="I73" s="436"/>
    </row>
    <row r="74" spans="1:9" ht="42.75" customHeight="1">
      <c r="A74" s="468" t="s">
        <v>163</v>
      </c>
      <c r="B74" s="1059" t="s">
        <v>27</v>
      </c>
      <c r="C74" s="1048" t="s">
        <v>1177</v>
      </c>
      <c r="D74" s="1049"/>
      <c r="E74" s="1050"/>
      <c r="F74" s="439" t="s">
        <v>27</v>
      </c>
      <c r="G74" s="440" t="s">
        <v>26</v>
      </c>
      <c r="H74" s="445"/>
      <c r="I74" s="1043" t="s">
        <v>944</v>
      </c>
    </row>
    <row r="75" spans="1:9" ht="42.75" customHeight="1">
      <c r="A75" s="441"/>
      <c r="B75" s="1060"/>
      <c r="C75" s="1048" t="s">
        <v>1264</v>
      </c>
      <c r="D75" s="1049"/>
      <c r="E75" s="1050"/>
      <c r="F75" s="439" t="s">
        <v>27</v>
      </c>
      <c r="G75" s="440" t="s">
        <v>26</v>
      </c>
      <c r="H75" s="545"/>
      <c r="I75" s="1043"/>
    </row>
    <row r="76" spans="1:9" ht="30" customHeight="1">
      <c r="A76" s="441"/>
      <c r="B76" s="1060"/>
      <c r="C76" s="1048" t="s">
        <v>1265</v>
      </c>
      <c r="D76" s="1049"/>
      <c r="E76" s="1050"/>
      <c r="F76" s="439" t="s">
        <v>27</v>
      </c>
      <c r="G76" s="440" t="s">
        <v>26</v>
      </c>
      <c r="H76" s="545"/>
    </row>
    <row r="77" spans="1:9" ht="24.95" customHeight="1">
      <c r="A77" s="441"/>
      <c r="B77" s="1060"/>
      <c r="C77" s="1121" t="s">
        <v>1266</v>
      </c>
      <c r="D77" s="1122"/>
      <c r="E77" s="1123"/>
      <c r="F77" s="554" t="s">
        <v>27</v>
      </c>
      <c r="G77" s="556" t="s">
        <v>26</v>
      </c>
      <c r="H77" s="545"/>
    </row>
    <row r="78" spans="1:9" ht="48" customHeight="1">
      <c r="A78" s="1057"/>
      <c r="B78" s="1060"/>
      <c r="C78" s="1048" t="s">
        <v>1267</v>
      </c>
      <c r="D78" s="1049"/>
      <c r="E78" s="1050"/>
      <c r="F78" s="439" t="s">
        <v>27</v>
      </c>
      <c r="G78" s="440" t="s">
        <v>26</v>
      </c>
      <c r="H78" s="545"/>
    </row>
    <row r="79" spans="1:9" ht="18" customHeight="1">
      <c r="A79" s="1057"/>
      <c r="B79" s="1060"/>
      <c r="C79" s="1048" t="s">
        <v>1263</v>
      </c>
      <c r="D79" s="1049"/>
      <c r="E79" s="1050"/>
      <c r="F79" s="439" t="s">
        <v>27</v>
      </c>
      <c r="G79" s="440" t="s">
        <v>26</v>
      </c>
      <c r="H79" s="545"/>
    </row>
    <row r="80" spans="1:9" ht="18" customHeight="1">
      <c r="A80" s="1058"/>
      <c r="B80" s="1061"/>
      <c r="C80" s="1048" t="s">
        <v>1268</v>
      </c>
      <c r="D80" s="1049"/>
      <c r="E80" s="1050"/>
      <c r="F80" s="439" t="s">
        <v>27</v>
      </c>
      <c r="G80" s="440" t="s">
        <v>26</v>
      </c>
      <c r="H80" s="549"/>
    </row>
    <row r="81" spans="1:11" ht="20.25" customHeight="1">
      <c r="A81" s="1078" t="s">
        <v>1151</v>
      </c>
      <c r="B81" s="459"/>
      <c r="C81" s="1025" t="s">
        <v>1281</v>
      </c>
      <c r="D81" s="1026"/>
      <c r="E81" s="1027"/>
      <c r="F81" s="443"/>
      <c r="G81" s="444"/>
      <c r="H81" s="545"/>
      <c r="I81" s="1043" t="s">
        <v>945</v>
      </c>
      <c r="K81" s="486"/>
    </row>
    <row r="82" spans="1:11" ht="24" customHeight="1">
      <c r="A82" s="1042"/>
      <c r="B82" s="459"/>
      <c r="C82" s="1048" t="s">
        <v>1263</v>
      </c>
      <c r="D82" s="1049"/>
      <c r="E82" s="1050"/>
      <c r="F82" s="439" t="s">
        <v>27</v>
      </c>
      <c r="G82" s="440" t="s">
        <v>26</v>
      </c>
      <c r="H82" s="545"/>
      <c r="I82" s="1043"/>
    </row>
    <row r="83" spans="1:11" ht="24.95" customHeight="1">
      <c r="A83" s="437" t="s">
        <v>1133</v>
      </c>
      <c r="B83" s="438" t="s">
        <v>24</v>
      </c>
      <c r="C83" s="1092" t="s">
        <v>138</v>
      </c>
      <c r="D83" s="1093"/>
      <c r="E83" s="1094"/>
      <c r="F83" s="554" t="s">
        <v>27</v>
      </c>
      <c r="G83" s="556" t="s">
        <v>114</v>
      </c>
      <c r="H83" s="545"/>
    </row>
    <row r="84" spans="1:11" ht="20.25" customHeight="1">
      <c r="A84" s="449" t="s">
        <v>1134</v>
      </c>
      <c r="B84" s="450" t="s">
        <v>24</v>
      </c>
      <c r="C84" s="1118" t="s">
        <v>1144</v>
      </c>
      <c r="D84" s="1119"/>
      <c r="E84" s="1120"/>
      <c r="F84" s="443"/>
      <c r="G84" s="444"/>
      <c r="H84" s="545"/>
      <c r="K84" s="486"/>
    </row>
    <row r="85" spans="1:11" ht="37.5" customHeight="1">
      <c r="A85" s="441"/>
      <c r="B85" s="459"/>
      <c r="C85" s="1048" t="s">
        <v>1301</v>
      </c>
      <c r="D85" s="1049"/>
      <c r="E85" s="1050"/>
      <c r="F85" s="439" t="s">
        <v>27</v>
      </c>
      <c r="G85" s="440" t="s">
        <v>26</v>
      </c>
      <c r="H85" s="545"/>
    </row>
    <row r="86" spans="1:11" ht="20.25" customHeight="1">
      <c r="A86" s="441"/>
      <c r="B86" s="459"/>
      <c r="C86" s="1062" t="s">
        <v>1178</v>
      </c>
      <c r="D86" s="1049"/>
      <c r="E86" s="1050"/>
      <c r="F86" s="1033"/>
      <c r="G86" s="1034"/>
      <c r="H86" s="545"/>
    </row>
    <row r="87" spans="1:11" ht="51.75" customHeight="1">
      <c r="A87" s="441"/>
      <c r="B87" s="459"/>
      <c r="C87" s="467"/>
      <c r="D87" s="451" t="s">
        <v>1149</v>
      </c>
      <c r="E87" s="552" t="s">
        <v>1302</v>
      </c>
      <c r="F87" s="439" t="s">
        <v>27</v>
      </c>
      <c r="G87" s="440" t="s">
        <v>26</v>
      </c>
      <c r="H87" s="545"/>
    </row>
    <row r="88" spans="1:11" ht="45" customHeight="1">
      <c r="A88" s="441"/>
      <c r="B88" s="459"/>
      <c r="C88" s="557"/>
      <c r="D88" s="481" t="s">
        <v>1142</v>
      </c>
      <c r="E88" s="552" t="s">
        <v>1269</v>
      </c>
      <c r="F88" s="439" t="s">
        <v>27</v>
      </c>
      <c r="G88" s="440" t="s">
        <v>26</v>
      </c>
      <c r="H88" s="545"/>
    </row>
    <row r="89" spans="1:11" ht="29.25" customHeight="1">
      <c r="A89" s="441"/>
      <c r="B89" s="459"/>
      <c r="C89" s="1048" t="s">
        <v>1282</v>
      </c>
      <c r="D89" s="1049"/>
      <c r="E89" s="1050"/>
      <c r="F89" s="439" t="s">
        <v>27</v>
      </c>
      <c r="G89" s="440" t="s">
        <v>26</v>
      </c>
      <c r="H89" s="545"/>
    </row>
    <row r="90" spans="1:11" ht="20.25" customHeight="1">
      <c r="A90" s="499"/>
      <c r="B90" s="501"/>
      <c r="C90" s="1025" t="s">
        <v>1137</v>
      </c>
      <c r="D90" s="1026"/>
      <c r="E90" s="1027"/>
      <c r="F90" s="443"/>
      <c r="G90" s="444"/>
      <c r="H90" s="545"/>
      <c r="K90" s="486"/>
    </row>
    <row r="91" spans="1:11" ht="41.25" customHeight="1">
      <c r="A91" s="441"/>
      <c r="B91" s="459"/>
      <c r="C91" s="1092" t="s">
        <v>1303</v>
      </c>
      <c r="D91" s="1093"/>
      <c r="E91" s="1094"/>
      <c r="F91" s="439" t="s">
        <v>27</v>
      </c>
      <c r="G91" s="440" t="s">
        <v>25</v>
      </c>
      <c r="H91" s="545"/>
    </row>
    <row r="92" spans="1:11" ht="30" customHeight="1">
      <c r="A92" s="441"/>
      <c r="B92" s="459"/>
      <c r="C92" s="1105" t="s">
        <v>1304</v>
      </c>
      <c r="D92" s="1093"/>
      <c r="E92" s="1094"/>
      <c r="F92" s="1033"/>
      <c r="G92" s="1034"/>
      <c r="H92" s="545"/>
    </row>
    <row r="93" spans="1:11" ht="57.75" customHeight="1">
      <c r="A93" s="441"/>
      <c r="B93" s="459"/>
      <c r="C93" s="467"/>
      <c r="D93" s="451" t="s">
        <v>1149</v>
      </c>
      <c r="E93" s="552" t="s">
        <v>1305</v>
      </c>
      <c r="F93" s="439" t="s">
        <v>27</v>
      </c>
      <c r="G93" s="440" t="s">
        <v>26</v>
      </c>
      <c r="H93" s="545"/>
    </row>
    <row r="94" spans="1:11" ht="43.5" customHeight="1">
      <c r="A94" s="441"/>
      <c r="B94" s="459"/>
      <c r="C94" s="558"/>
      <c r="D94" s="481" t="s">
        <v>1142</v>
      </c>
      <c r="E94" s="552" t="s">
        <v>1284</v>
      </c>
      <c r="F94" s="439" t="s">
        <v>27</v>
      </c>
      <c r="G94" s="556" t="s">
        <v>26</v>
      </c>
      <c r="H94" s="545"/>
    </row>
    <row r="95" spans="1:11" ht="30" customHeight="1">
      <c r="A95" s="441"/>
      <c r="B95" s="459"/>
      <c r="C95" s="1105" t="s">
        <v>1306</v>
      </c>
      <c r="D95" s="1106"/>
      <c r="E95" s="1107"/>
      <c r="F95" s="1033"/>
      <c r="G95" s="1034"/>
      <c r="H95" s="545"/>
    </row>
    <row r="96" spans="1:11" ht="58.5" customHeight="1">
      <c r="A96" s="446"/>
      <c r="B96" s="464"/>
      <c r="C96" s="558"/>
      <c r="D96" s="451" t="s">
        <v>1149</v>
      </c>
      <c r="E96" s="552" t="s">
        <v>1285</v>
      </c>
      <c r="F96" s="439" t="s">
        <v>27</v>
      </c>
      <c r="G96" s="440" t="s">
        <v>26</v>
      </c>
      <c r="H96" s="549"/>
    </row>
    <row r="97" spans="1:11" ht="40.5" customHeight="1">
      <c r="A97" s="441" t="s">
        <v>1150</v>
      </c>
      <c r="B97" s="459"/>
      <c r="C97" s="563"/>
      <c r="D97" s="481" t="s">
        <v>1142</v>
      </c>
      <c r="E97" s="559" t="s">
        <v>1286</v>
      </c>
      <c r="F97" s="554" t="s">
        <v>27</v>
      </c>
      <c r="G97" s="556" t="s">
        <v>26</v>
      </c>
      <c r="H97" s="445"/>
    </row>
    <row r="98" spans="1:11" ht="31.5" customHeight="1">
      <c r="A98" s="446"/>
      <c r="B98" s="464"/>
      <c r="C98" s="521"/>
      <c r="D98" s="481" t="s">
        <v>1167</v>
      </c>
      <c r="E98" s="559" t="s">
        <v>1283</v>
      </c>
      <c r="F98" s="554" t="s">
        <v>27</v>
      </c>
      <c r="G98" s="556" t="s">
        <v>26</v>
      </c>
      <c r="H98" s="549"/>
    </row>
    <row r="99" spans="1:11" ht="20.25" customHeight="1">
      <c r="A99" s="441" t="s">
        <v>1147</v>
      </c>
      <c r="B99" s="459"/>
      <c r="C99" s="1025" t="s">
        <v>1281</v>
      </c>
      <c r="D99" s="1026"/>
      <c r="E99" s="1027"/>
      <c r="F99" s="443"/>
      <c r="G99" s="444"/>
      <c r="H99" s="545"/>
      <c r="I99" s="1043" t="s">
        <v>946</v>
      </c>
      <c r="K99" s="486"/>
    </row>
    <row r="100" spans="1:11" ht="27" customHeight="1">
      <c r="A100" s="437" t="s">
        <v>1133</v>
      </c>
      <c r="B100" s="438" t="s">
        <v>24</v>
      </c>
      <c r="C100" s="1092" t="s">
        <v>1270</v>
      </c>
      <c r="D100" s="1093"/>
      <c r="E100" s="1094"/>
      <c r="F100" s="439" t="s">
        <v>27</v>
      </c>
      <c r="G100" s="440" t="s">
        <v>25</v>
      </c>
      <c r="H100" s="545"/>
      <c r="I100" s="1043"/>
    </row>
    <row r="101" spans="1:11" ht="24" customHeight="1">
      <c r="A101" s="437" t="s">
        <v>1134</v>
      </c>
      <c r="B101" s="438" t="s">
        <v>24</v>
      </c>
      <c r="C101" s="1105" t="s">
        <v>1271</v>
      </c>
      <c r="D101" s="1106"/>
      <c r="E101" s="1107"/>
      <c r="F101" s="1036" t="s">
        <v>27</v>
      </c>
      <c r="G101" s="1097" t="s">
        <v>25</v>
      </c>
      <c r="H101" s="545"/>
    </row>
    <row r="102" spans="1:11" ht="24" customHeight="1">
      <c r="A102" s="466"/>
      <c r="B102" s="501"/>
      <c r="C102" s="1099"/>
      <c r="D102" s="1100"/>
      <c r="E102" s="1101"/>
      <c r="F102" s="1038"/>
      <c r="G102" s="1098"/>
      <c r="H102" s="545"/>
    </row>
    <row r="103" spans="1:11" ht="39" customHeight="1">
      <c r="A103" s="465"/>
      <c r="B103" s="459"/>
      <c r="C103" s="1092" t="s">
        <v>1272</v>
      </c>
      <c r="D103" s="1093"/>
      <c r="E103" s="1094"/>
      <c r="F103" s="439" t="s">
        <v>27</v>
      </c>
      <c r="G103" s="440" t="s">
        <v>25</v>
      </c>
      <c r="H103" s="545"/>
    </row>
    <row r="104" spans="1:11" ht="37.5" customHeight="1">
      <c r="A104" s="465"/>
      <c r="B104" s="459"/>
      <c r="C104" s="1092" t="s">
        <v>1273</v>
      </c>
      <c r="D104" s="1093"/>
      <c r="E104" s="1094"/>
      <c r="F104" s="439" t="s">
        <v>27</v>
      </c>
      <c r="G104" s="440" t="s">
        <v>25</v>
      </c>
      <c r="H104" s="545"/>
    </row>
    <row r="105" spans="1:11" ht="51" customHeight="1">
      <c r="A105" s="465"/>
      <c r="B105" s="459"/>
      <c r="C105" s="1092" t="s">
        <v>1274</v>
      </c>
      <c r="D105" s="1093"/>
      <c r="E105" s="1094"/>
      <c r="F105" s="439" t="s">
        <v>27</v>
      </c>
      <c r="G105" s="440" t="s">
        <v>25</v>
      </c>
      <c r="H105" s="545"/>
    </row>
    <row r="106" spans="1:11" ht="27.75" customHeight="1">
      <c r="A106" s="465"/>
      <c r="B106" s="459"/>
      <c r="C106" s="1092" t="s">
        <v>1275</v>
      </c>
      <c r="D106" s="1093"/>
      <c r="E106" s="1094"/>
      <c r="F106" s="439" t="s">
        <v>27</v>
      </c>
      <c r="G106" s="440" t="s">
        <v>25</v>
      </c>
      <c r="H106" s="545"/>
    </row>
    <row r="107" spans="1:11" ht="19.5" customHeight="1">
      <c r="A107" s="465"/>
      <c r="B107" s="459"/>
      <c r="C107" s="1092" t="s">
        <v>1263</v>
      </c>
      <c r="D107" s="1093"/>
      <c r="E107" s="1094"/>
      <c r="F107" s="439" t="s">
        <v>27</v>
      </c>
      <c r="G107" s="440" t="s">
        <v>25</v>
      </c>
      <c r="H107" s="545"/>
    </row>
    <row r="108" spans="1:11" ht="19.5" customHeight="1">
      <c r="A108" s="465"/>
      <c r="B108" s="459"/>
      <c r="C108" s="1092" t="s">
        <v>1268</v>
      </c>
      <c r="D108" s="1093"/>
      <c r="E108" s="1094"/>
      <c r="F108" s="439" t="s">
        <v>27</v>
      </c>
      <c r="G108" s="440" t="s">
        <v>25</v>
      </c>
      <c r="H108" s="545"/>
    </row>
    <row r="109" spans="1:11" ht="20.25" customHeight="1">
      <c r="A109" s="1057"/>
      <c r="B109" s="1060"/>
      <c r="C109" s="1118" t="s">
        <v>1137</v>
      </c>
      <c r="D109" s="1119"/>
      <c r="E109" s="1120"/>
      <c r="F109" s="447"/>
      <c r="G109" s="448"/>
      <c r="H109" s="545"/>
      <c r="K109" s="486"/>
    </row>
    <row r="110" spans="1:11" ht="50.1" customHeight="1">
      <c r="A110" s="1057"/>
      <c r="B110" s="1060"/>
      <c r="C110" s="1105" t="s">
        <v>1276</v>
      </c>
      <c r="D110" s="1106"/>
      <c r="E110" s="1107"/>
      <c r="F110" s="1095" t="s">
        <v>27</v>
      </c>
      <c r="G110" s="1102" t="s">
        <v>25</v>
      </c>
      <c r="H110" s="1045"/>
    </row>
    <row r="111" spans="1:11" ht="24.95" customHeight="1">
      <c r="A111" s="1058"/>
      <c r="B111" s="1061"/>
      <c r="C111" s="563" t="s">
        <v>130</v>
      </c>
      <c r="D111" s="1046" t="s">
        <v>162</v>
      </c>
      <c r="E111" s="1047"/>
      <c r="F111" s="1096"/>
      <c r="G111" s="1102"/>
      <c r="H111" s="1085"/>
    </row>
    <row r="112" spans="1:11" ht="37.5" customHeight="1">
      <c r="A112" s="1089" t="s">
        <v>125</v>
      </c>
      <c r="B112" s="1060" t="s">
        <v>112</v>
      </c>
      <c r="C112" s="1105" t="s">
        <v>1277</v>
      </c>
      <c r="D112" s="1106"/>
      <c r="E112" s="1107"/>
      <c r="F112" s="1095" t="s">
        <v>27</v>
      </c>
      <c r="G112" s="1097" t="s">
        <v>26</v>
      </c>
      <c r="H112" s="1045"/>
      <c r="I112" s="1043" t="s">
        <v>947</v>
      </c>
    </row>
    <row r="113" spans="1:11" ht="24.95" customHeight="1">
      <c r="A113" s="1089"/>
      <c r="B113" s="1060"/>
      <c r="C113" s="563" t="s">
        <v>130</v>
      </c>
      <c r="D113" s="1046" t="s">
        <v>162</v>
      </c>
      <c r="E113" s="1047"/>
      <c r="F113" s="1096"/>
      <c r="G113" s="1102"/>
      <c r="H113" s="1045"/>
      <c r="I113" s="1043"/>
    </row>
    <row r="114" spans="1:11" ht="54" customHeight="1">
      <c r="A114" s="1089"/>
      <c r="B114" s="1060"/>
      <c r="C114" s="1092" t="s">
        <v>1278</v>
      </c>
      <c r="D114" s="1093"/>
      <c r="E114" s="1094"/>
      <c r="F114" s="439" t="s">
        <v>27</v>
      </c>
      <c r="G114" s="440" t="s">
        <v>26</v>
      </c>
      <c r="H114" s="545"/>
    </row>
    <row r="115" spans="1:11" ht="35.25" customHeight="1">
      <c r="A115" s="463" t="s">
        <v>182</v>
      </c>
      <c r="B115" s="462" t="s">
        <v>112</v>
      </c>
      <c r="C115" s="1092" t="s">
        <v>1279</v>
      </c>
      <c r="D115" s="1093"/>
      <c r="E115" s="1094"/>
      <c r="F115" s="439" t="s">
        <v>27</v>
      </c>
      <c r="G115" s="440" t="s">
        <v>26</v>
      </c>
      <c r="H115" s="461"/>
      <c r="I115" s="520" t="s">
        <v>948</v>
      </c>
    </row>
    <row r="116" spans="1:11" ht="35.25" customHeight="1">
      <c r="A116" s="463" t="s">
        <v>1146</v>
      </c>
      <c r="B116" s="462" t="s">
        <v>24</v>
      </c>
      <c r="C116" s="1092" t="s">
        <v>1280</v>
      </c>
      <c r="D116" s="1093"/>
      <c r="E116" s="1094"/>
      <c r="F116" s="439" t="s">
        <v>27</v>
      </c>
      <c r="G116" s="440" t="s">
        <v>26</v>
      </c>
      <c r="H116" s="461"/>
      <c r="I116" s="520" t="s">
        <v>949</v>
      </c>
    </row>
    <row r="117" spans="1:11" ht="20.25" customHeight="1">
      <c r="A117" s="1078" t="s">
        <v>1145</v>
      </c>
      <c r="B117" s="460"/>
      <c r="C117" s="1025" t="s">
        <v>1288</v>
      </c>
      <c r="D117" s="1026"/>
      <c r="E117" s="1027"/>
      <c r="F117" s="443"/>
      <c r="G117" s="444"/>
      <c r="H117" s="545"/>
      <c r="I117" s="1044" t="s">
        <v>950</v>
      </c>
      <c r="K117" s="486"/>
    </row>
    <row r="118" spans="1:11" ht="21" customHeight="1">
      <c r="A118" s="1079"/>
      <c r="B118" s="459"/>
      <c r="C118" s="1048" t="s">
        <v>1263</v>
      </c>
      <c r="D118" s="1049"/>
      <c r="E118" s="1050"/>
      <c r="F118" s="439" t="s">
        <v>27</v>
      </c>
      <c r="G118" s="440" t="s">
        <v>26</v>
      </c>
      <c r="H118" s="545"/>
      <c r="I118" s="1044"/>
    </row>
    <row r="119" spans="1:11" ht="20.25" customHeight="1">
      <c r="A119" s="437" t="s">
        <v>1133</v>
      </c>
      <c r="B119" s="438" t="s">
        <v>24</v>
      </c>
      <c r="C119" s="1025" t="s">
        <v>1144</v>
      </c>
      <c r="D119" s="1026"/>
      <c r="E119" s="1027"/>
      <c r="F119" s="443"/>
      <c r="G119" s="444"/>
      <c r="H119" s="545"/>
      <c r="I119" s="1044"/>
      <c r="K119" s="486"/>
    </row>
    <row r="120" spans="1:11" ht="23.25" customHeight="1">
      <c r="A120" s="437" t="s">
        <v>1134</v>
      </c>
      <c r="B120" s="438" t="s">
        <v>24</v>
      </c>
      <c r="C120" s="1105" t="s">
        <v>1143</v>
      </c>
      <c r="D120" s="1106"/>
      <c r="E120" s="1107"/>
      <c r="F120" s="1033"/>
      <c r="G120" s="1034"/>
      <c r="H120" s="545"/>
      <c r="I120" s="480"/>
    </row>
    <row r="121" spans="1:11" ht="19.5" customHeight="1">
      <c r="A121" s="437" t="s">
        <v>1135</v>
      </c>
      <c r="B121" s="438" t="s">
        <v>24</v>
      </c>
      <c r="C121" s="457"/>
      <c r="D121" s="1028" t="s">
        <v>1149</v>
      </c>
      <c r="E121" s="1030" t="s">
        <v>1180</v>
      </c>
      <c r="F121" s="1036" t="s">
        <v>27</v>
      </c>
      <c r="G121" s="1097" t="s">
        <v>26</v>
      </c>
      <c r="H121" s="545"/>
      <c r="I121" s="480"/>
    </row>
    <row r="122" spans="1:11" ht="33.75" customHeight="1">
      <c r="A122" s="522"/>
      <c r="B122" s="523"/>
      <c r="C122" s="524"/>
      <c r="D122" s="1112"/>
      <c r="E122" s="1114"/>
      <c r="F122" s="1038"/>
      <c r="G122" s="1098"/>
      <c r="H122" s="549"/>
      <c r="I122" s="480"/>
    </row>
    <row r="123" spans="1:11" ht="59.25" customHeight="1">
      <c r="A123" s="499" t="s">
        <v>1287</v>
      </c>
      <c r="B123" s="501"/>
      <c r="C123" s="456"/>
      <c r="D123" s="551" t="s">
        <v>1148</v>
      </c>
      <c r="E123" s="552" t="s">
        <v>1181</v>
      </c>
      <c r="F123" s="439" t="s">
        <v>27</v>
      </c>
      <c r="G123" s="556" t="s">
        <v>26</v>
      </c>
      <c r="H123" s="545"/>
      <c r="I123" s="480"/>
    </row>
    <row r="124" spans="1:11" ht="20.25" customHeight="1">
      <c r="A124" s="1042"/>
      <c r="B124" s="501"/>
      <c r="C124" s="1118" t="s">
        <v>1137</v>
      </c>
      <c r="D124" s="1119"/>
      <c r="E124" s="1120"/>
      <c r="F124" s="447"/>
      <c r="G124" s="448"/>
      <c r="H124" s="545"/>
      <c r="K124" s="486"/>
    </row>
    <row r="125" spans="1:11" ht="46.5" customHeight="1">
      <c r="A125" s="1042"/>
      <c r="B125" s="500"/>
      <c r="C125" s="1048" t="s">
        <v>925</v>
      </c>
      <c r="D125" s="1049"/>
      <c r="E125" s="1050"/>
      <c r="F125" s="439" t="s">
        <v>27</v>
      </c>
      <c r="G125" s="440" t="s">
        <v>26</v>
      </c>
      <c r="H125" s="545"/>
      <c r="I125" s="480"/>
    </row>
    <row r="126" spans="1:11" ht="20.25" customHeight="1">
      <c r="A126" s="458"/>
      <c r="B126" s="501"/>
      <c r="C126" s="1025" t="s">
        <v>1138</v>
      </c>
      <c r="D126" s="1026"/>
      <c r="E126" s="1027"/>
      <c r="F126" s="443"/>
      <c r="G126" s="444"/>
      <c r="H126" s="545"/>
      <c r="K126" s="486"/>
    </row>
    <row r="127" spans="1:11" ht="20.25" customHeight="1">
      <c r="A127" s="1042"/>
      <c r="B127" s="1108"/>
      <c r="C127" s="1105" t="s">
        <v>1143</v>
      </c>
      <c r="D127" s="1106"/>
      <c r="E127" s="1107"/>
      <c r="F127" s="1033"/>
      <c r="G127" s="1034"/>
      <c r="H127" s="545"/>
      <c r="I127" s="480"/>
    </row>
    <row r="128" spans="1:11" ht="60.75" customHeight="1">
      <c r="A128" s="1042"/>
      <c r="B128" s="1108"/>
      <c r="C128" s="457"/>
      <c r="D128" s="551" t="s">
        <v>1149</v>
      </c>
      <c r="E128" s="552" t="s">
        <v>1182</v>
      </c>
      <c r="F128" s="439" t="s">
        <v>27</v>
      </c>
      <c r="G128" s="440" t="s">
        <v>26</v>
      </c>
      <c r="H128" s="545"/>
      <c r="I128" s="480"/>
    </row>
    <row r="129" spans="1:11" ht="71.25" customHeight="1">
      <c r="A129" s="446"/>
      <c r="B129" s="1109"/>
      <c r="C129" s="456"/>
      <c r="D129" s="551" t="s">
        <v>1184</v>
      </c>
      <c r="E129" s="552" t="s">
        <v>1183</v>
      </c>
      <c r="F129" s="439" t="s">
        <v>27</v>
      </c>
      <c r="G129" s="440" t="s">
        <v>26</v>
      </c>
      <c r="H129" s="549"/>
      <c r="I129" s="480"/>
    </row>
    <row r="130" spans="1:11" ht="58.15" customHeight="1">
      <c r="A130" s="468" t="s">
        <v>1327</v>
      </c>
      <c r="B130" s="460"/>
      <c r="C130" s="701" t="s">
        <v>1356</v>
      </c>
      <c r="D130" s="702"/>
      <c r="E130" s="703"/>
      <c r="F130" s="439" t="s">
        <v>27</v>
      </c>
      <c r="G130" s="440" t="s">
        <v>26</v>
      </c>
      <c r="H130" s="569"/>
      <c r="I130" s="429"/>
      <c r="J130" s="412"/>
      <c r="K130" s="430"/>
    </row>
    <row r="131" spans="1:11" ht="18" customHeight="1">
      <c r="A131" s="437" t="s">
        <v>1133</v>
      </c>
      <c r="B131" s="438" t="s">
        <v>24</v>
      </c>
      <c r="C131" s="1025" t="s">
        <v>1144</v>
      </c>
      <c r="D131" s="1026"/>
      <c r="E131" s="1027"/>
      <c r="F131" s="443"/>
      <c r="G131" s="444"/>
      <c r="H131" s="570"/>
      <c r="I131" s="429"/>
      <c r="J131" s="412"/>
      <c r="K131" s="430"/>
    </row>
    <row r="132" spans="1:11" ht="19.899999999999999" customHeight="1">
      <c r="A132" s="437" t="s">
        <v>1134</v>
      </c>
      <c r="B132" s="438" t="s">
        <v>24</v>
      </c>
      <c r="C132" s="1028" t="s">
        <v>1328</v>
      </c>
      <c r="D132" s="1029"/>
      <c r="E132" s="1030"/>
      <c r="F132" s="1033"/>
      <c r="G132" s="1034"/>
      <c r="H132" s="570"/>
      <c r="I132" s="429"/>
      <c r="J132" s="412"/>
      <c r="K132" s="430"/>
    </row>
    <row r="133" spans="1:11" ht="16.149999999999999" customHeight="1">
      <c r="A133" s="437" t="s">
        <v>1135</v>
      </c>
      <c r="B133" s="438" t="s">
        <v>24</v>
      </c>
      <c r="C133" s="701" t="s">
        <v>1329</v>
      </c>
      <c r="D133" s="702"/>
      <c r="E133" s="703"/>
      <c r="F133" s="1036" t="s">
        <v>27</v>
      </c>
      <c r="G133" s="1039" t="s">
        <v>26</v>
      </c>
      <c r="H133" s="570"/>
      <c r="I133" s="429"/>
      <c r="J133" s="412"/>
      <c r="K133" s="430"/>
    </row>
    <row r="134" spans="1:11" ht="16.149999999999999" customHeight="1">
      <c r="A134" s="437" t="s">
        <v>1139</v>
      </c>
      <c r="B134" s="571" t="s">
        <v>24</v>
      </c>
      <c r="C134" s="701"/>
      <c r="D134" s="702"/>
      <c r="E134" s="703"/>
      <c r="F134" s="1037"/>
      <c r="G134" s="1040"/>
      <c r="H134" s="570"/>
      <c r="I134" s="429"/>
      <c r="J134" s="412"/>
      <c r="K134" s="430"/>
    </row>
    <row r="135" spans="1:11" ht="34.9" customHeight="1">
      <c r="A135" s="182"/>
      <c r="B135" s="572"/>
      <c r="C135" s="1035"/>
      <c r="D135" s="801"/>
      <c r="E135" s="802"/>
      <c r="F135" s="1038"/>
      <c r="G135" s="1041"/>
      <c r="H135" s="570"/>
      <c r="I135" s="429"/>
      <c r="J135" s="412"/>
      <c r="K135" s="430"/>
    </row>
    <row r="136" spans="1:11" ht="53.45" customHeight="1">
      <c r="A136" s="182"/>
      <c r="B136" s="573"/>
      <c r="C136" s="574"/>
      <c r="D136" s="476" t="s">
        <v>131</v>
      </c>
      <c r="E136" s="575" t="s">
        <v>1330</v>
      </c>
      <c r="F136" s="439" t="s">
        <v>27</v>
      </c>
      <c r="G136" s="576" t="s">
        <v>26</v>
      </c>
      <c r="H136" s="570"/>
      <c r="I136" s="429"/>
      <c r="J136" s="412"/>
      <c r="K136" s="430"/>
    </row>
    <row r="137" spans="1:11" ht="76.150000000000006" customHeight="1">
      <c r="A137" s="183"/>
      <c r="B137" s="183"/>
      <c r="C137" s="476"/>
      <c r="D137" s="476" t="s">
        <v>1331</v>
      </c>
      <c r="E137" s="575" t="s">
        <v>1332</v>
      </c>
      <c r="F137" s="439" t="s">
        <v>27</v>
      </c>
      <c r="G137" s="576" t="s">
        <v>26</v>
      </c>
      <c r="H137" s="581"/>
      <c r="I137" s="429"/>
      <c r="J137" s="412"/>
      <c r="K137" s="430"/>
    </row>
    <row r="138" spans="1:11" ht="57.6" customHeight="1">
      <c r="A138" s="72" t="s">
        <v>1354</v>
      </c>
      <c r="B138" s="573"/>
      <c r="C138" s="701" t="s">
        <v>1357</v>
      </c>
      <c r="D138" s="702"/>
      <c r="E138" s="703"/>
      <c r="F138" s="584" t="s">
        <v>27</v>
      </c>
      <c r="G138" s="583" t="s">
        <v>26</v>
      </c>
      <c r="H138" s="570"/>
      <c r="I138" s="429"/>
      <c r="J138" s="412"/>
      <c r="K138" s="430"/>
    </row>
    <row r="139" spans="1:11" ht="27.6" customHeight="1">
      <c r="A139" s="182"/>
      <c r="B139" s="573"/>
      <c r="C139" s="701" t="s">
        <v>1333</v>
      </c>
      <c r="D139" s="702"/>
      <c r="E139" s="703"/>
      <c r="F139" s="439" t="s">
        <v>27</v>
      </c>
      <c r="G139" s="576" t="s">
        <v>26</v>
      </c>
      <c r="H139" s="570"/>
      <c r="I139" s="429"/>
      <c r="J139" s="412"/>
      <c r="K139" s="430"/>
    </row>
    <row r="140" spans="1:11" ht="28.9" customHeight="1">
      <c r="A140" s="182"/>
      <c r="B140" s="573"/>
      <c r="C140" s="701" t="s">
        <v>1334</v>
      </c>
      <c r="D140" s="702"/>
      <c r="E140" s="703"/>
      <c r="F140" s="439" t="s">
        <v>27</v>
      </c>
      <c r="G140" s="576" t="s">
        <v>26</v>
      </c>
      <c r="H140" s="570"/>
      <c r="I140" s="429"/>
      <c r="J140" s="412"/>
      <c r="K140" s="430"/>
    </row>
    <row r="141" spans="1:11" ht="56.45" customHeight="1">
      <c r="A141" s="182"/>
      <c r="B141" s="573"/>
      <c r="C141" s="701" t="s">
        <v>1335</v>
      </c>
      <c r="D141" s="702"/>
      <c r="E141" s="703"/>
      <c r="F141" s="439" t="s">
        <v>27</v>
      </c>
      <c r="G141" s="576" t="s">
        <v>26</v>
      </c>
      <c r="H141" s="570"/>
      <c r="I141" s="429"/>
      <c r="J141" s="412"/>
      <c r="K141" s="430"/>
    </row>
    <row r="142" spans="1:11" ht="31.15" customHeight="1">
      <c r="A142" s="182"/>
      <c r="B142" s="573"/>
      <c r="C142" s="701" t="s">
        <v>1336</v>
      </c>
      <c r="D142" s="702"/>
      <c r="E142" s="703"/>
      <c r="F142" s="439" t="s">
        <v>27</v>
      </c>
      <c r="G142" s="576" t="s">
        <v>26</v>
      </c>
      <c r="H142" s="570"/>
      <c r="I142" s="429"/>
      <c r="J142" s="412"/>
      <c r="K142" s="430"/>
    </row>
    <row r="143" spans="1:11" ht="19.899999999999999" customHeight="1">
      <c r="A143" s="182"/>
      <c r="B143" s="573"/>
      <c r="C143" s="1028" t="s">
        <v>1337</v>
      </c>
      <c r="D143" s="1029"/>
      <c r="E143" s="1030"/>
      <c r="F143" s="439" t="s">
        <v>27</v>
      </c>
      <c r="G143" s="576" t="s">
        <v>26</v>
      </c>
      <c r="H143" s="570"/>
      <c r="I143" s="429"/>
      <c r="J143" s="412"/>
      <c r="K143" s="430"/>
    </row>
    <row r="144" spans="1:11" ht="39.6" customHeight="1">
      <c r="A144" s="182"/>
      <c r="B144" s="573"/>
      <c r="C144" s="577"/>
      <c r="D144" s="476" t="s">
        <v>131</v>
      </c>
      <c r="E144" s="575" t="s">
        <v>1338</v>
      </c>
      <c r="F144" s="439" t="s">
        <v>27</v>
      </c>
      <c r="G144" s="576" t="s">
        <v>26</v>
      </c>
      <c r="H144" s="570"/>
      <c r="I144" s="429"/>
      <c r="J144" s="412"/>
      <c r="K144" s="430"/>
    </row>
    <row r="145" spans="1:11" ht="30" customHeight="1">
      <c r="A145" s="182"/>
      <c r="B145" s="573"/>
      <c r="C145" s="72"/>
      <c r="D145" s="476" t="s">
        <v>1331</v>
      </c>
      <c r="E145" s="575" t="s">
        <v>1339</v>
      </c>
      <c r="F145" s="439" t="s">
        <v>27</v>
      </c>
      <c r="G145" s="576" t="s">
        <v>26</v>
      </c>
      <c r="H145" s="570"/>
      <c r="I145" s="429"/>
      <c r="J145" s="412"/>
      <c r="K145" s="430"/>
    </row>
    <row r="146" spans="1:11" ht="42" customHeight="1">
      <c r="A146" s="182"/>
      <c r="B146" s="573"/>
      <c r="C146" s="72"/>
      <c r="D146" s="476" t="s">
        <v>1340</v>
      </c>
      <c r="E146" s="575" t="s">
        <v>1341</v>
      </c>
      <c r="F146" s="439" t="s">
        <v>27</v>
      </c>
      <c r="G146" s="576" t="s">
        <v>26</v>
      </c>
      <c r="H146" s="570"/>
      <c r="I146" s="429"/>
      <c r="J146" s="412"/>
      <c r="K146" s="430"/>
    </row>
    <row r="147" spans="1:11" ht="19.899999999999999" customHeight="1">
      <c r="A147" s="182"/>
      <c r="B147" s="573"/>
      <c r="C147" s="182"/>
      <c r="D147" s="578" t="s">
        <v>1342</v>
      </c>
      <c r="E147" s="579" t="s">
        <v>1343</v>
      </c>
      <c r="F147" s="439" t="s">
        <v>27</v>
      </c>
      <c r="G147" s="576" t="s">
        <v>26</v>
      </c>
      <c r="H147" s="570"/>
      <c r="I147" s="429"/>
      <c r="J147" s="412"/>
      <c r="K147" s="430"/>
    </row>
    <row r="148" spans="1:11" ht="43.15" customHeight="1">
      <c r="A148" s="182"/>
      <c r="B148" s="573"/>
      <c r="C148" s="72"/>
      <c r="D148" s="476" t="s">
        <v>1344</v>
      </c>
      <c r="E148" s="575" t="s">
        <v>1345</v>
      </c>
      <c r="F148" s="439" t="s">
        <v>27</v>
      </c>
      <c r="G148" s="576" t="s">
        <v>26</v>
      </c>
      <c r="H148" s="570"/>
      <c r="I148" s="429"/>
      <c r="J148" s="412"/>
      <c r="K148" s="430"/>
    </row>
    <row r="149" spans="1:11" ht="30" customHeight="1">
      <c r="A149" s="182"/>
      <c r="B149" s="573"/>
      <c r="C149" s="574"/>
      <c r="D149" s="476" t="s">
        <v>1346</v>
      </c>
      <c r="E149" s="575" t="s">
        <v>1347</v>
      </c>
      <c r="F149" s="439" t="s">
        <v>27</v>
      </c>
      <c r="G149" s="576" t="s">
        <v>26</v>
      </c>
      <c r="H149" s="570"/>
      <c r="I149" s="429"/>
      <c r="J149" s="412"/>
      <c r="K149" s="430"/>
    </row>
    <row r="150" spans="1:11" ht="54" customHeight="1">
      <c r="A150" s="182"/>
      <c r="B150" s="573"/>
      <c r="C150" s="701" t="s">
        <v>1348</v>
      </c>
      <c r="D150" s="702"/>
      <c r="E150" s="703"/>
      <c r="F150" s="439" t="s">
        <v>27</v>
      </c>
      <c r="G150" s="576" t="s">
        <v>26</v>
      </c>
      <c r="H150" s="570"/>
      <c r="I150" s="429"/>
      <c r="J150" s="412"/>
      <c r="K150" s="430"/>
    </row>
    <row r="151" spans="1:11" ht="29.45" customHeight="1">
      <c r="A151" s="182"/>
      <c r="B151" s="573"/>
      <c r="C151" s="701" t="s">
        <v>1349</v>
      </c>
      <c r="D151" s="702"/>
      <c r="E151" s="703"/>
      <c r="F151" s="439" t="s">
        <v>27</v>
      </c>
      <c r="G151" s="576" t="s">
        <v>26</v>
      </c>
      <c r="H151" s="570"/>
      <c r="I151" s="429"/>
      <c r="J151" s="412"/>
      <c r="K151" s="430"/>
    </row>
    <row r="152" spans="1:11" ht="30.6" customHeight="1">
      <c r="A152" s="182"/>
      <c r="B152" s="573"/>
      <c r="C152" s="701" t="s">
        <v>1358</v>
      </c>
      <c r="D152" s="702"/>
      <c r="E152" s="703"/>
      <c r="F152" s="439" t="s">
        <v>27</v>
      </c>
      <c r="G152" s="576" t="s">
        <v>26</v>
      </c>
      <c r="H152" s="570"/>
      <c r="I152" s="429"/>
      <c r="J152" s="412"/>
      <c r="K152" s="430"/>
    </row>
    <row r="153" spans="1:11" ht="19.899999999999999" customHeight="1">
      <c r="A153" s="182"/>
      <c r="B153" s="573"/>
      <c r="C153" s="1025" t="s">
        <v>1137</v>
      </c>
      <c r="D153" s="1026"/>
      <c r="E153" s="1027"/>
      <c r="F153" s="443"/>
      <c r="G153" s="444"/>
      <c r="H153" s="570"/>
      <c r="I153" s="429"/>
      <c r="J153" s="412"/>
      <c r="K153" s="430"/>
    </row>
    <row r="154" spans="1:11" ht="27.6" customHeight="1">
      <c r="A154" s="182"/>
      <c r="B154" s="573"/>
      <c r="C154" s="1031" t="s">
        <v>1350</v>
      </c>
      <c r="D154" s="819"/>
      <c r="E154" s="1032"/>
      <c r="F154" s="439" t="s">
        <v>27</v>
      </c>
      <c r="G154" s="576" t="s">
        <v>26</v>
      </c>
      <c r="H154" s="570"/>
      <c r="I154" s="429"/>
      <c r="J154" s="412"/>
      <c r="K154" s="430"/>
    </row>
    <row r="155" spans="1:11" ht="19.899999999999999" customHeight="1">
      <c r="A155" s="182"/>
      <c r="B155" s="573"/>
      <c r="C155" s="1025" t="s">
        <v>1138</v>
      </c>
      <c r="D155" s="1026"/>
      <c r="E155" s="1027"/>
      <c r="F155" s="443"/>
      <c r="G155" s="444"/>
      <c r="H155" s="570"/>
      <c r="I155" s="429"/>
      <c r="J155" s="412"/>
      <c r="K155" s="430"/>
    </row>
    <row r="156" spans="1:11" ht="30" customHeight="1">
      <c r="A156" s="182"/>
      <c r="B156" s="573"/>
      <c r="C156" s="701" t="s">
        <v>1351</v>
      </c>
      <c r="D156" s="702"/>
      <c r="E156" s="703"/>
      <c r="F156" s="439" t="s">
        <v>27</v>
      </c>
      <c r="G156" s="576" t="s">
        <v>26</v>
      </c>
      <c r="H156" s="570"/>
      <c r="I156" s="429"/>
      <c r="J156" s="412"/>
      <c r="K156" s="430"/>
    </row>
    <row r="157" spans="1:11" ht="19.899999999999999" customHeight="1">
      <c r="A157" s="182"/>
      <c r="B157" s="573"/>
      <c r="C157" s="1025" t="s">
        <v>1141</v>
      </c>
      <c r="D157" s="1026"/>
      <c r="E157" s="1027"/>
      <c r="F157" s="443"/>
      <c r="G157" s="444"/>
      <c r="H157" s="570"/>
      <c r="I157" s="429"/>
      <c r="J157" s="412"/>
      <c r="K157" s="430"/>
    </row>
    <row r="158" spans="1:11" ht="28.9" customHeight="1">
      <c r="A158" s="183"/>
      <c r="B158" s="580"/>
      <c r="C158" s="701" t="s">
        <v>1352</v>
      </c>
      <c r="D158" s="702"/>
      <c r="E158" s="703"/>
      <c r="F158" s="439" t="s">
        <v>27</v>
      </c>
      <c r="G158" s="576" t="s">
        <v>26</v>
      </c>
      <c r="H158" s="581"/>
      <c r="I158" s="429"/>
      <c r="J158" s="412"/>
      <c r="K158" s="430"/>
    </row>
  </sheetData>
  <sheetProtection selectLockedCells="1" selectUnlockedCells="1"/>
  <mergeCells count="214">
    <mergeCell ref="I16:I17"/>
    <mergeCell ref="I21:I22"/>
    <mergeCell ref="I35:I36"/>
    <mergeCell ref="I45:I46"/>
    <mergeCell ref="G121:G122"/>
    <mergeCell ref="C124:E124"/>
    <mergeCell ref="C82:E82"/>
    <mergeCell ref="C77:E77"/>
    <mergeCell ref="C64:E64"/>
    <mergeCell ref="C83:E83"/>
    <mergeCell ref="C74:E74"/>
    <mergeCell ref="C75:E75"/>
    <mergeCell ref="C76:E76"/>
    <mergeCell ref="G101:G102"/>
    <mergeCell ref="C81:E81"/>
    <mergeCell ref="C45:E46"/>
    <mergeCell ref="C54:E54"/>
    <mergeCell ref="C60:E60"/>
    <mergeCell ref="C26:E26"/>
    <mergeCell ref="D25:E25"/>
    <mergeCell ref="C24:E24"/>
    <mergeCell ref="C42:E42"/>
    <mergeCell ref="C49:E49"/>
    <mergeCell ref="C27:E27"/>
    <mergeCell ref="A117:A118"/>
    <mergeCell ref="D121:D122"/>
    <mergeCell ref="E121:E122"/>
    <mergeCell ref="F121:F122"/>
    <mergeCell ref="C85:E85"/>
    <mergeCell ref="C86:E86"/>
    <mergeCell ref="C84:E84"/>
    <mergeCell ref="C91:E91"/>
    <mergeCell ref="C92:E92"/>
    <mergeCell ref="C95:E95"/>
    <mergeCell ref="C103:E103"/>
    <mergeCell ref="C104:E104"/>
    <mergeCell ref="C105:E105"/>
    <mergeCell ref="C99:E99"/>
    <mergeCell ref="F101:F102"/>
    <mergeCell ref="F92:G92"/>
    <mergeCell ref="F95:G95"/>
    <mergeCell ref="A109:A111"/>
    <mergeCell ref="C109:E109"/>
    <mergeCell ref="C101:E102"/>
    <mergeCell ref="C89:E89"/>
    <mergeCell ref="C28:E28"/>
    <mergeCell ref="C126:E126"/>
    <mergeCell ref="C118:E118"/>
    <mergeCell ref="C119:E119"/>
    <mergeCell ref="F120:G120"/>
    <mergeCell ref="C117:E117"/>
    <mergeCell ref="G58:G59"/>
    <mergeCell ref="D59:E59"/>
    <mergeCell ref="F61:F62"/>
    <mergeCell ref="G61:G62"/>
    <mergeCell ref="C57:E57"/>
    <mergeCell ref="C52:E52"/>
    <mergeCell ref="F52:F53"/>
    <mergeCell ref="G52:G53"/>
    <mergeCell ref="C63:E63"/>
    <mergeCell ref="C61:E61"/>
    <mergeCell ref="F86:G86"/>
    <mergeCell ref="C90:E90"/>
    <mergeCell ref="D34:E34"/>
    <mergeCell ref="C29:E29"/>
    <mergeCell ref="F127:G127"/>
    <mergeCell ref="C21:E21"/>
    <mergeCell ref="C22:E22"/>
    <mergeCell ref="C125:E125"/>
    <mergeCell ref="A127:A128"/>
    <mergeCell ref="B127:B129"/>
    <mergeCell ref="C127:E127"/>
    <mergeCell ref="C115:E115"/>
    <mergeCell ref="C116:E116"/>
    <mergeCell ref="F70:F71"/>
    <mergeCell ref="G70:G71"/>
    <mergeCell ref="A63:A64"/>
    <mergeCell ref="B63:B64"/>
    <mergeCell ref="A58:A59"/>
    <mergeCell ref="C58:E58"/>
    <mergeCell ref="F58:F59"/>
    <mergeCell ref="B109:B111"/>
    <mergeCell ref="C100:E100"/>
    <mergeCell ref="B35:B36"/>
    <mergeCell ref="C38:E39"/>
    <mergeCell ref="C44:E44"/>
    <mergeCell ref="C106:E106"/>
    <mergeCell ref="C107:E107"/>
    <mergeCell ref="C120:E120"/>
    <mergeCell ref="A65:A66"/>
    <mergeCell ref="B65:B66"/>
    <mergeCell ref="C65:E65"/>
    <mergeCell ref="C66:E66"/>
    <mergeCell ref="H112:H113"/>
    <mergeCell ref="D113:E113"/>
    <mergeCell ref="C114:E114"/>
    <mergeCell ref="C110:E110"/>
    <mergeCell ref="F110:F111"/>
    <mergeCell ref="G110:G111"/>
    <mergeCell ref="H110:H111"/>
    <mergeCell ref="D111:E111"/>
    <mergeCell ref="A81:A82"/>
    <mergeCell ref="A112:A114"/>
    <mergeCell ref="B112:B114"/>
    <mergeCell ref="C112:E112"/>
    <mergeCell ref="F112:F113"/>
    <mergeCell ref="G112:G113"/>
    <mergeCell ref="C108:E108"/>
    <mergeCell ref="H61:H62"/>
    <mergeCell ref="D62:E62"/>
    <mergeCell ref="H58:H59"/>
    <mergeCell ref="C35:E35"/>
    <mergeCell ref="C41:E41"/>
    <mergeCell ref="C40:E40"/>
    <mergeCell ref="H52:H53"/>
    <mergeCell ref="D53:E53"/>
    <mergeCell ref="C55:E55"/>
    <mergeCell ref="F55:F56"/>
    <mergeCell ref="G55:G56"/>
    <mergeCell ref="H55:H56"/>
    <mergeCell ref="D56:E56"/>
    <mergeCell ref="C48:E48"/>
    <mergeCell ref="C43:E43"/>
    <mergeCell ref="C36:E36"/>
    <mergeCell ref="C37:E37"/>
    <mergeCell ref="F38:F39"/>
    <mergeCell ref="G38:G39"/>
    <mergeCell ref="F45:F46"/>
    <mergeCell ref="G45:G46"/>
    <mergeCell ref="C51:E51"/>
    <mergeCell ref="C50:E50"/>
    <mergeCell ref="I6:I7"/>
    <mergeCell ref="F7:G7"/>
    <mergeCell ref="F8:G8"/>
    <mergeCell ref="F9:G9"/>
    <mergeCell ref="F10:G10"/>
    <mergeCell ref="C11:E11"/>
    <mergeCell ref="C12:E12"/>
    <mergeCell ref="A13:A15"/>
    <mergeCell ref="B13:B15"/>
    <mergeCell ref="C13:E13"/>
    <mergeCell ref="C14:E14"/>
    <mergeCell ref="C15:E15"/>
    <mergeCell ref="I13:I14"/>
    <mergeCell ref="A1:H1"/>
    <mergeCell ref="C3:E3"/>
    <mergeCell ref="F3:G3"/>
    <mergeCell ref="C4:E4"/>
    <mergeCell ref="C5:E5"/>
    <mergeCell ref="A6:A10"/>
    <mergeCell ref="B6:B10"/>
    <mergeCell ref="C6:E6"/>
    <mergeCell ref="D47:E47"/>
    <mergeCell ref="C23:E23"/>
    <mergeCell ref="A16:A20"/>
    <mergeCell ref="B16:B20"/>
    <mergeCell ref="C16:E16"/>
    <mergeCell ref="C17:E17"/>
    <mergeCell ref="C18:E18"/>
    <mergeCell ref="C19:E19"/>
    <mergeCell ref="C20:E20"/>
    <mergeCell ref="A35:A36"/>
    <mergeCell ref="H29:H30"/>
    <mergeCell ref="D30:E30"/>
    <mergeCell ref="C31:E31"/>
    <mergeCell ref="D32:E32"/>
    <mergeCell ref="C33:E33"/>
    <mergeCell ref="H33:H34"/>
    <mergeCell ref="A124:A125"/>
    <mergeCell ref="I54:I56"/>
    <mergeCell ref="I65:I66"/>
    <mergeCell ref="I74:I75"/>
    <mergeCell ref="I67:I68"/>
    <mergeCell ref="I81:I82"/>
    <mergeCell ref="I99:I100"/>
    <mergeCell ref="I112:I113"/>
    <mergeCell ref="I117:I119"/>
    <mergeCell ref="H70:H71"/>
    <mergeCell ref="D71:E71"/>
    <mergeCell ref="C72:E72"/>
    <mergeCell ref="C73:E73"/>
    <mergeCell ref="A67:A73"/>
    <mergeCell ref="B67:B73"/>
    <mergeCell ref="C67:E67"/>
    <mergeCell ref="A78:A80"/>
    <mergeCell ref="C78:E78"/>
    <mergeCell ref="C79:E79"/>
    <mergeCell ref="C80:E80"/>
    <mergeCell ref="B74:B80"/>
    <mergeCell ref="C68:E68"/>
    <mergeCell ref="C69:E69"/>
    <mergeCell ref="C70:E70"/>
    <mergeCell ref="C130:E130"/>
    <mergeCell ref="C131:E131"/>
    <mergeCell ref="C132:E132"/>
    <mergeCell ref="F132:G132"/>
    <mergeCell ref="C133:E135"/>
    <mergeCell ref="F133:F135"/>
    <mergeCell ref="G133:G135"/>
    <mergeCell ref="C138:E138"/>
    <mergeCell ref="C139:E139"/>
    <mergeCell ref="C155:E155"/>
    <mergeCell ref="C156:E156"/>
    <mergeCell ref="C157:E157"/>
    <mergeCell ref="C158:E158"/>
    <mergeCell ref="C140:E140"/>
    <mergeCell ref="C141:E141"/>
    <mergeCell ref="C142:E142"/>
    <mergeCell ref="C143:E143"/>
    <mergeCell ref="C150:E150"/>
    <mergeCell ref="C151:E151"/>
    <mergeCell ref="C152:E152"/>
    <mergeCell ref="C153:E153"/>
    <mergeCell ref="C154:E154"/>
  </mergeCells>
  <phoneticPr fontId="2"/>
  <dataValidations count="1">
    <dataValidation type="list" allowBlank="1" showInputMessage="1" showErrorMessage="1" sqref="F33 F57:F58 F60:F61 F93:F94 F114:F119 F128:F131 B4:B6 F31 F4:F6 F103:F110 F112 F26:F29 B127:B129 B58:B59 B61:B62 B64:B67 B91 B74 F54:F55 F11:F24 B11:B23 B37:B39 B55:B56 F96:F101 B100:B108 F87:F91 B112:B116 F123:F126 F121 B118:B123 B125 F40:F45 F35:F38 F48:F52 B44:B46 F63:F70 B83:B84 F72:F85 B131:B134 F133 F136:F158" xr:uid="{AF9FB8A4-D52D-4C96-8FEC-098BDF22613D}">
      <formula1>"□,☑"</formula1>
    </dataValidation>
  </dataValidations>
  <printOptions horizontalCentered="1"/>
  <pageMargins left="0.19685039370078741" right="0.19685039370078741" top="0.39370078740157483" bottom="0.39370078740157483" header="0.19685039370078741" footer="0.19685039370078741"/>
  <pageSetup paperSize="9" scale="94" fitToHeight="0" orientation="portrait" useFirstPageNumber="1" horizontalDpi="300" verticalDpi="300" r:id="rId1"/>
  <headerFooter alignWithMargins="0">
    <oddFooter>&amp;R&amp;10&amp;A（&amp;P/&amp;N）</oddFooter>
  </headerFooter>
  <rowBreaks count="5" manualBreakCount="5">
    <brk id="28" max="7" man="1"/>
    <brk id="47" max="7" man="1"/>
    <brk id="73" max="7" man="1"/>
    <brk id="96" max="7" man="1"/>
    <brk id="137" max="7"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60"/>
  <sheetViews>
    <sheetView view="pageBreakPreview" zoomScaleNormal="100" zoomScaleSheetLayoutView="100" workbookViewId="0">
      <selection activeCell="F15" sqref="F15:F16"/>
    </sheetView>
  </sheetViews>
  <sheetFormatPr defaultColWidth="10" defaultRowHeight="13.5"/>
  <cols>
    <col min="1" max="1" width="4.75" style="4" customWidth="1"/>
    <col min="2" max="2" width="14.375" style="4" customWidth="1"/>
    <col min="3" max="4" width="7.5" style="4" customWidth="1"/>
    <col min="5" max="16" width="9.25" style="4" customWidth="1"/>
    <col min="17" max="16384" width="10" style="4"/>
  </cols>
  <sheetData>
    <row r="1" spans="1:256" ht="18.75" customHeight="1">
      <c r="A1" s="1"/>
      <c r="B1" s="1"/>
      <c r="C1" s="1"/>
      <c r="D1" s="1"/>
      <c r="E1" s="1"/>
      <c r="F1" s="1"/>
      <c r="G1" s="1"/>
      <c r="H1" s="1"/>
      <c r="I1" s="1"/>
      <c r="J1" s="1"/>
      <c r="K1" s="1"/>
      <c r="L1" s="1"/>
      <c r="O1" s="13"/>
      <c r="P1" s="12" t="s">
        <v>77</v>
      </c>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8.75" customHeight="1">
      <c r="A2" s="11" t="s">
        <v>76</v>
      </c>
      <c r="B2" s="1"/>
      <c r="C2" s="1"/>
      <c r="D2" s="1"/>
      <c r="E2" s="1"/>
      <c r="F2" s="1"/>
      <c r="G2" s="1"/>
      <c r="I2" s="10"/>
      <c r="J2" s="3"/>
      <c r="K2" s="10"/>
      <c r="L2" s="3"/>
      <c r="M2" s="1"/>
      <c r="O2" s="3"/>
      <c r="P2" s="3"/>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customHeight="1">
      <c r="A3" s="8" t="s">
        <v>63</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ht="15" customHeight="1">
      <c r="A4" s="8" t="s">
        <v>62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ht="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s="15" customFormat="1" ht="18.75" customHeight="1">
      <c r="A6" s="1128"/>
      <c r="B6" s="1136" t="s">
        <v>61</v>
      </c>
      <c r="C6" s="1136"/>
      <c r="D6" s="1136"/>
      <c r="E6" s="1137" t="s">
        <v>75</v>
      </c>
      <c r="F6" s="1138"/>
      <c r="G6" s="1138"/>
      <c r="H6" s="1138"/>
      <c r="I6" s="1138"/>
      <c r="J6" s="1138"/>
      <c r="K6" s="18"/>
      <c r="L6" s="18"/>
      <c r="M6" s="17"/>
      <c r="N6" s="17"/>
      <c r="O6" s="17"/>
      <c r="P6" s="16"/>
    </row>
    <row r="7" spans="1:256" s="14" customFormat="1" ht="18.75" customHeight="1" thickBot="1">
      <c r="A7" s="1129"/>
      <c r="B7" s="1139" t="s">
        <v>59</v>
      </c>
      <c r="C7" s="1140" t="s">
        <v>58</v>
      </c>
      <c r="D7" s="1141" t="s">
        <v>57</v>
      </c>
      <c r="E7" s="1142" t="s">
        <v>56</v>
      </c>
      <c r="F7" s="1142"/>
      <c r="G7" s="1142"/>
      <c r="H7" s="1142"/>
      <c r="I7" s="1142"/>
      <c r="J7" s="1142"/>
      <c r="K7" s="1142"/>
      <c r="L7" s="1142"/>
      <c r="M7" s="1142"/>
      <c r="N7" s="1142"/>
      <c r="O7" s="1142"/>
      <c r="P7" s="1142"/>
    </row>
    <row r="8" spans="1:256" ht="18.75" customHeight="1" thickTop="1" thickBot="1">
      <c r="A8" s="1129"/>
      <c r="B8" s="1128"/>
      <c r="C8" s="1140"/>
      <c r="D8" s="1141"/>
      <c r="E8" s="1143" t="s">
        <v>74</v>
      </c>
      <c r="F8" s="1144" t="s">
        <v>73</v>
      </c>
      <c r="G8" s="1144" t="s">
        <v>72</v>
      </c>
      <c r="H8" s="1144" t="s">
        <v>71</v>
      </c>
      <c r="I8" s="1144" t="s">
        <v>51</v>
      </c>
      <c r="J8" s="1144" t="s">
        <v>70</v>
      </c>
      <c r="K8" s="1144" t="s">
        <v>69</v>
      </c>
      <c r="L8" s="1131" t="s">
        <v>48</v>
      </c>
      <c r="M8" s="1131" t="s">
        <v>68</v>
      </c>
      <c r="N8" s="1131" t="s">
        <v>46</v>
      </c>
      <c r="O8" s="1131" t="s">
        <v>67</v>
      </c>
      <c r="P8" s="1131" t="s">
        <v>66</v>
      </c>
    </row>
    <row r="9" spans="1:256" ht="18.75" customHeight="1" thickTop="1" thickBot="1">
      <c r="A9" s="1129"/>
      <c r="B9" s="1139"/>
      <c r="C9" s="1140"/>
      <c r="D9" s="1141"/>
      <c r="E9" s="1143"/>
      <c r="F9" s="1143"/>
      <c r="G9" s="1143"/>
      <c r="H9" s="1143"/>
      <c r="I9" s="1143"/>
      <c r="J9" s="1143"/>
      <c r="K9" s="1143"/>
      <c r="L9" s="1143"/>
      <c r="M9" s="1131"/>
      <c r="N9" s="1131"/>
      <c r="O9" s="1131"/>
      <c r="P9" s="1131"/>
    </row>
    <row r="10" spans="1:256" ht="18.75" customHeight="1" thickTop="1" thickBot="1">
      <c r="A10" s="1130"/>
      <c r="B10" s="1139"/>
      <c r="C10" s="1140"/>
      <c r="D10" s="1141"/>
      <c r="E10" s="1143"/>
      <c r="F10" s="1143"/>
      <c r="G10" s="1143"/>
      <c r="H10" s="1143"/>
      <c r="I10" s="1143"/>
      <c r="J10" s="1143"/>
      <c r="K10" s="1143"/>
      <c r="L10" s="1143"/>
      <c r="M10" s="1131"/>
      <c r="N10" s="1131"/>
      <c r="O10" s="1131"/>
      <c r="P10" s="1131"/>
    </row>
    <row r="11" spans="1:256" ht="19.5" customHeight="1" thickTop="1" thickBot="1">
      <c r="A11" s="1132">
        <v>1</v>
      </c>
      <c r="B11" s="1132"/>
      <c r="C11" s="1132"/>
      <c r="D11" s="1133">
        <f>SUM(E11:P12)</f>
        <v>0</v>
      </c>
      <c r="E11" s="1134"/>
      <c r="F11" s="1135"/>
      <c r="G11" s="1135"/>
      <c r="H11" s="1134"/>
      <c r="I11" s="1134"/>
      <c r="J11" s="1135"/>
      <c r="K11" s="1135"/>
      <c r="L11" s="1135"/>
      <c r="M11" s="1150"/>
      <c r="N11" s="1135"/>
      <c r="O11" s="1135"/>
      <c r="P11" s="1134"/>
    </row>
    <row r="12" spans="1:256" ht="19.5" customHeight="1" thickTop="1">
      <c r="A12" s="1132"/>
      <c r="B12" s="1132"/>
      <c r="C12" s="1132"/>
      <c r="D12" s="1133"/>
      <c r="E12" s="1134"/>
      <c r="F12" s="1135"/>
      <c r="G12" s="1135"/>
      <c r="H12" s="1134"/>
      <c r="I12" s="1134"/>
      <c r="J12" s="1135"/>
      <c r="K12" s="1135"/>
      <c r="L12" s="1135"/>
      <c r="M12" s="1150"/>
      <c r="N12" s="1135"/>
      <c r="O12" s="1135"/>
      <c r="P12" s="1134"/>
    </row>
    <row r="13" spans="1:256" ht="19.5" customHeight="1">
      <c r="A13" s="1145">
        <v>2</v>
      </c>
      <c r="B13" s="1145"/>
      <c r="C13" s="1145"/>
      <c r="D13" s="1146">
        <f>SUM(E13:P14)</f>
        <v>0</v>
      </c>
      <c r="E13" s="1147"/>
      <c r="F13" s="1148"/>
      <c r="G13" s="1148"/>
      <c r="H13" s="1147"/>
      <c r="I13" s="1147"/>
      <c r="J13" s="1148"/>
      <c r="K13" s="1148"/>
      <c r="L13" s="1148"/>
      <c r="M13" s="1149"/>
      <c r="N13" s="1148"/>
      <c r="O13" s="1148"/>
      <c r="P13" s="1147"/>
    </row>
    <row r="14" spans="1:256" ht="19.5" customHeight="1">
      <c r="A14" s="1145"/>
      <c r="B14" s="1145"/>
      <c r="C14" s="1145"/>
      <c r="D14" s="1146"/>
      <c r="E14" s="1147"/>
      <c r="F14" s="1148"/>
      <c r="G14" s="1148"/>
      <c r="H14" s="1147"/>
      <c r="I14" s="1147"/>
      <c r="J14" s="1148"/>
      <c r="K14" s="1148"/>
      <c r="L14" s="1148"/>
      <c r="M14" s="1149"/>
      <c r="N14" s="1148"/>
      <c r="O14" s="1148"/>
      <c r="P14" s="1147"/>
    </row>
    <row r="15" spans="1:256" ht="19.5" customHeight="1">
      <c r="A15" s="1145">
        <v>3</v>
      </c>
      <c r="B15" s="1145"/>
      <c r="C15" s="1145"/>
      <c r="D15" s="1146">
        <f>SUM(E15:P16)</f>
        <v>0</v>
      </c>
      <c r="E15" s="1147"/>
      <c r="F15" s="1148"/>
      <c r="G15" s="1148"/>
      <c r="H15" s="1147"/>
      <c r="I15" s="1147"/>
      <c r="J15" s="1148"/>
      <c r="K15" s="1148"/>
      <c r="L15" s="1148"/>
      <c r="M15" s="1149"/>
      <c r="N15" s="1148"/>
      <c r="O15" s="1148"/>
      <c r="P15" s="1147"/>
    </row>
    <row r="16" spans="1:256" ht="19.5" customHeight="1">
      <c r="A16" s="1145"/>
      <c r="B16" s="1145"/>
      <c r="C16" s="1145"/>
      <c r="D16" s="1146"/>
      <c r="E16" s="1147"/>
      <c r="F16" s="1148"/>
      <c r="G16" s="1148"/>
      <c r="H16" s="1147"/>
      <c r="I16" s="1147"/>
      <c r="J16" s="1148"/>
      <c r="K16" s="1148"/>
      <c r="L16" s="1148"/>
      <c r="M16" s="1149"/>
      <c r="N16" s="1148"/>
      <c r="O16" s="1148"/>
      <c r="P16" s="1147"/>
    </row>
    <row r="17" spans="1:16" ht="19.5" customHeight="1">
      <c r="A17" s="1145">
        <v>4</v>
      </c>
      <c r="B17" s="1145"/>
      <c r="C17" s="1145"/>
      <c r="D17" s="1146">
        <f>SUM(E17:P18)</f>
        <v>0</v>
      </c>
      <c r="E17" s="1147"/>
      <c r="F17" s="1148"/>
      <c r="G17" s="1148"/>
      <c r="H17" s="1147"/>
      <c r="I17" s="1147"/>
      <c r="J17" s="1148"/>
      <c r="K17" s="1148"/>
      <c r="L17" s="1148"/>
      <c r="M17" s="1149"/>
      <c r="N17" s="1148"/>
      <c r="O17" s="1148"/>
      <c r="P17" s="1147"/>
    </row>
    <row r="18" spans="1:16" ht="19.5" customHeight="1">
      <c r="A18" s="1145"/>
      <c r="B18" s="1145"/>
      <c r="C18" s="1145"/>
      <c r="D18" s="1146"/>
      <c r="E18" s="1147"/>
      <c r="F18" s="1148"/>
      <c r="G18" s="1148"/>
      <c r="H18" s="1147"/>
      <c r="I18" s="1147"/>
      <c r="J18" s="1148"/>
      <c r="K18" s="1148"/>
      <c r="L18" s="1148"/>
      <c r="M18" s="1149"/>
      <c r="N18" s="1148"/>
      <c r="O18" s="1148"/>
      <c r="P18" s="1147"/>
    </row>
    <row r="19" spans="1:16" ht="19.5" customHeight="1">
      <c r="A19" s="1145">
        <v>5</v>
      </c>
      <c r="B19" s="1145"/>
      <c r="C19" s="1145"/>
      <c r="D19" s="1146">
        <f>SUM(E19:P20)</f>
        <v>0</v>
      </c>
      <c r="E19" s="1147"/>
      <c r="F19" s="1148"/>
      <c r="G19" s="1148"/>
      <c r="H19" s="1147"/>
      <c r="I19" s="1147"/>
      <c r="J19" s="1148"/>
      <c r="K19" s="1148"/>
      <c r="L19" s="1148"/>
      <c r="M19" s="1149"/>
      <c r="N19" s="1148"/>
      <c r="O19" s="1148"/>
      <c r="P19" s="1147"/>
    </row>
    <row r="20" spans="1:16" ht="19.5" customHeight="1">
      <c r="A20" s="1145"/>
      <c r="B20" s="1145"/>
      <c r="C20" s="1145"/>
      <c r="D20" s="1146"/>
      <c r="E20" s="1147"/>
      <c r="F20" s="1148"/>
      <c r="G20" s="1148"/>
      <c r="H20" s="1147"/>
      <c r="I20" s="1147"/>
      <c r="J20" s="1148"/>
      <c r="K20" s="1148"/>
      <c r="L20" s="1148"/>
      <c r="M20" s="1149"/>
      <c r="N20" s="1148"/>
      <c r="O20" s="1148"/>
      <c r="P20" s="1147"/>
    </row>
    <row r="21" spans="1:16" ht="19.5" customHeight="1">
      <c r="A21" s="1145">
        <v>6</v>
      </c>
      <c r="B21" s="1145"/>
      <c r="C21" s="1145"/>
      <c r="D21" s="1146">
        <f>SUM(E21:P22)</f>
        <v>0</v>
      </c>
      <c r="E21" s="1147"/>
      <c r="F21" s="1148"/>
      <c r="G21" s="1148"/>
      <c r="H21" s="1147"/>
      <c r="I21" s="1147"/>
      <c r="J21" s="1148"/>
      <c r="K21" s="1148"/>
      <c r="L21" s="1148"/>
      <c r="M21" s="1149"/>
      <c r="N21" s="1148"/>
      <c r="O21" s="1148"/>
      <c r="P21" s="1147"/>
    </row>
    <row r="22" spans="1:16" ht="19.5" customHeight="1">
      <c r="A22" s="1145"/>
      <c r="B22" s="1145"/>
      <c r="C22" s="1145"/>
      <c r="D22" s="1146"/>
      <c r="E22" s="1147"/>
      <c r="F22" s="1148"/>
      <c r="G22" s="1148"/>
      <c r="H22" s="1147"/>
      <c r="I22" s="1147"/>
      <c r="J22" s="1148"/>
      <c r="K22" s="1148"/>
      <c r="L22" s="1148"/>
      <c r="M22" s="1149"/>
      <c r="N22" s="1148"/>
      <c r="O22" s="1148"/>
      <c r="P22" s="1147"/>
    </row>
    <row r="23" spans="1:16" ht="19.5" customHeight="1">
      <c r="A23" s="1145">
        <v>7</v>
      </c>
      <c r="B23" s="1145"/>
      <c r="C23" s="1145"/>
      <c r="D23" s="1146">
        <f>SUM(E23:P24)</f>
        <v>0</v>
      </c>
      <c r="E23" s="1147"/>
      <c r="F23" s="1148"/>
      <c r="G23" s="1148"/>
      <c r="H23" s="1147"/>
      <c r="I23" s="1147"/>
      <c r="J23" s="1148"/>
      <c r="K23" s="1148"/>
      <c r="L23" s="1148"/>
      <c r="M23" s="1149"/>
      <c r="N23" s="1148"/>
      <c r="O23" s="1148"/>
      <c r="P23" s="1147"/>
    </row>
    <row r="24" spans="1:16" ht="19.5" customHeight="1">
      <c r="A24" s="1145"/>
      <c r="B24" s="1145"/>
      <c r="C24" s="1145"/>
      <c r="D24" s="1146"/>
      <c r="E24" s="1147"/>
      <c r="F24" s="1148"/>
      <c r="G24" s="1148"/>
      <c r="H24" s="1147"/>
      <c r="I24" s="1147"/>
      <c r="J24" s="1148"/>
      <c r="K24" s="1148"/>
      <c r="L24" s="1148"/>
      <c r="M24" s="1149"/>
      <c r="N24" s="1148"/>
      <c r="O24" s="1148"/>
      <c r="P24" s="1147"/>
    </row>
    <row r="25" spans="1:16" ht="19.5" customHeight="1">
      <c r="A25" s="1145">
        <v>8</v>
      </c>
      <c r="B25" s="1145"/>
      <c r="C25" s="1145"/>
      <c r="D25" s="1146">
        <f>SUM(E25:P26)</f>
        <v>0</v>
      </c>
      <c r="E25" s="1147"/>
      <c r="F25" s="1148"/>
      <c r="G25" s="1148"/>
      <c r="H25" s="1147"/>
      <c r="I25" s="1147"/>
      <c r="J25" s="1148"/>
      <c r="K25" s="1148"/>
      <c r="L25" s="1148"/>
      <c r="M25" s="1149"/>
      <c r="N25" s="1148"/>
      <c r="O25" s="1148"/>
      <c r="P25" s="1147"/>
    </row>
    <row r="26" spans="1:16" ht="19.5" customHeight="1">
      <c r="A26" s="1145"/>
      <c r="B26" s="1145"/>
      <c r="C26" s="1145"/>
      <c r="D26" s="1146"/>
      <c r="E26" s="1147"/>
      <c r="F26" s="1148"/>
      <c r="G26" s="1148"/>
      <c r="H26" s="1147"/>
      <c r="I26" s="1147"/>
      <c r="J26" s="1148"/>
      <c r="K26" s="1148"/>
      <c r="L26" s="1148"/>
      <c r="M26" s="1149"/>
      <c r="N26" s="1148"/>
      <c r="O26" s="1148"/>
      <c r="P26" s="1147"/>
    </row>
    <row r="27" spans="1:16" ht="19.5" customHeight="1">
      <c r="A27" s="1145">
        <v>9</v>
      </c>
      <c r="B27" s="1145"/>
      <c r="C27" s="1145"/>
      <c r="D27" s="1146">
        <f>SUM(E27:P28)</f>
        <v>0</v>
      </c>
      <c r="E27" s="1147"/>
      <c r="F27" s="1148"/>
      <c r="G27" s="1148"/>
      <c r="H27" s="1147"/>
      <c r="I27" s="1147"/>
      <c r="J27" s="1148"/>
      <c r="K27" s="1148"/>
      <c r="L27" s="1148"/>
      <c r="M27" s="1149"/>
      <c r="N27" s="1148"/>
      <c r="O27" s="1148"/>
      <c r="P27" s="1147"/>
    </row>
    <row r="28" spans="1:16" ht="19.5" customHeight="1">
      <c r="A28" s="1145"/>
      <c r="B28" s="1145"/>
      <c r="C28" s="1145"/>
      <c r="D28" s="1146"/>
      <c r="E28" s="1147"/>
      <c r="F28" s="1148"/>
      <c r="G28" s="1148"/>
      <c r="H28" s="1147"/>
      <c r="I28" s="1147"/>
      <c r="J28" s="1148"/>
      <c r="K28" s="1148"/>
      <c r="L28" s="1148"/>
      <c r="M28" s="1149"/>
      <c r="N28" s="1148"/>
      <c r="O28" s="1148"/>
      <c r="P28" s="1147"/>
    </row>
    <row r="29" spans="1:16" ht="19.5" customHeight="1">
      <c r="A29" s="1145">
        <v>10</v>
      </c>
      <c r="B29" s="1145"/>
      <c r="C29" s="1145"/>
      <c r="D29" s="1146">
        <f>SUM(E29:P30)</f>
        <v>0</v>
      </c>
      <c r="E29" s="1147"/>
      <c r="F29" s="1148"/>
      <c r="G29" s="1148"/>
      <c r="H29" s="1147"/>
      <c r="I29" s="1147"/>
      <c r="J29" s="1148"/>
      <c r="K29" s="1148"/>
      <c r="L29" s="1148"/>
      <c r="M29" s="1149"/>
      <c r="N29" s="1148"/>
      <c r="O29" s="1148"/>
      <c r="P29" s="1147"/>
    </row>
    <row r="30" spans="1:16" ht="19.5" customHeight="1">
      <c r="A30" s="1145"/>
      <c r="B30" s="1145"/>
      <c r="C30" s="1145"/>
      <c r="D30" s="1146"/>
      <c r="E30" s="1147"/>
      <c r="F30" s="1148"/>
      <c r="G30" s="1148"/>
      <c r="H30" s="1147"/>
      <c r="I30" s="1147"/>
      <c r="J30" s="1148"/>
      <c r="K30" s="1148"/>
      <c r="L30" s="1148"/>
      <c r="M30" s="1149"/>
      <c r="N30" s="1148"/>
      <c r="O30" s="1148"/>
      <c r="P30" s="1147"/>
    </row>
    <row r="31" spans="1:16" ht="18.75" customHeight="1">
      <c r="A31" s="1"/>
      <c r="B31" s="1"/>
      <c r="C31" s="1"/>
      <c r="D31" s="1"/>
      <c r="E31" s="1"/>
      <c r="F31" s="1"/>
      <c r="G31" s="1"/>
      <c r="H31" s="1"/>
      <c r="I31" s="1"/>
      <c r="J31" s="1"/>
      <c r="K31" s="1"/>
      <c r="L31" s="1"/>
      <c r="M31" s="1"/>
      <c r="O31" s="13"/>
      <c r="P31" s="12" t="s">
        <v>65</v>
      </c>
    </row>
    <row r="32" spans="1:16" ht="18.75" customHeight="1">
      <c r="A32" s="11" t="s">
        <v>64</v>
      </c>
      <c r="B32" s="1"/>
      <c r="C32" s="1"/>
      <c r="D32" s="1"/>
      <c r="E32" s="1"/>
      <c r="F32" s="1"/>
      <c r="G32" s="1"/>
      <c r="J32" s="3"/>
      <c r="K32" s="10"/>
      <c r="L32" s="9"/>
      <c r="M32" s="9"/>
      <c r="N32" s="9"/>
      <c r="O32" s="9"/>
      <c r="P32" s="9"/>
    </row>
    <row r="33" spans="1:16" ht="15" customHeight="1">
      <c r="A33" s="8" t="s">
        <v>63</v>
      </c>
      <c r="B33" s="1"/>
      <c r="C33" s="1"/>
      <c r="D33" s="1"/>
      <c r="E33" s="1"/>
      <c r="F33" s="1"/>
      <c r="G33" s="1"/>
      <c r="H33" s="1"/>
      <c r="I33" s="1"/>
      <c r="J33" s="1"/>
      <c r="K33" s="1"/>
      <c r="L33" s="1"/>
      <c r="M33" s="1"/>
      <c r="N33" s="1"/>
      <c r="O33" s="1"/>
      <c r="P33" s="1"/>
    </row>
    <row r="34" spans="1:16" ht="15" customHeight="1">
      <c r="A34" s="8" t="s">
        <v>62</v>
      </c>
      <c r="B34" s="1"/>
      <c r="C34" s="1"/>
      <c r="D34" s="1"/>
      <c r="E34" s="1"/>
      <c r="F34" s="1"/>
      <c r="G34" s="1"/>
      <c r="H34" s="1"/>
      <c r="I34" s="1"/>
      <c r="J34" s="1"/>
      <c r="K34" s="1"/>
      <c r="L34" s="1"/>
      <c r="M34" s="1"/>
      <c r="N34" s="1"/>
      <c r="O34" s="1"/>
      <c r="P34" s="1"/>
    </row>
    <row r="35" spans="1:16" ht="7.5" customHeight="1">
      <c r="A35" s="1"/>
      <c r="B35" s="1"/>
      <c r="C35" s="1"/>
      <c r="D35" s="1"/>
      <c r="E35" s="1"/>
      <c r="F35" s="1"/>
      <c r="G35" s="1"/>
      <c r="H35" s="1"/>
      <c r="I35" s="1"/>
      <c r="J35" s="1"/>
      <c r="K35" s="1"/>
      <c r="L35" s="1"/>
      <c r="M35" s="1"/>
      <c r="N35" s="1"/>
      <c r="O35" s="1"/>
      <c r="P35" s="1"/>
    </row>
    <row r="36" spans="1:16" ht="18.75" customHeight="1">
      <c r="A36" s="1167"/>
      <c r="B36" s="1151" t="s">
        <v>61</v>
      </c>
      <c r="C36" s="1151"/>
      <c r="D36" s="1151"/>
      <c r="E36" s="1152" t="s">
        <v>60</v>
      </c>
      <c r="F36" s="1153"/>
      <c r="G36" s="1153"/>
      <c r="H36" s="1153"/>
      <c r="I36" s="1153"/>
      <c r="J36" s="1153"/>
      <c r="K36" s="7"/>
      <c r="L36" s="7"/>
      <c r="M36" s="6"/>
      <c r="N36" s="6"/>
      <c r="O36" s="6"/>
      <c r="P36" s="5"/>
    </row>
    <row r="37" spans="1:16" ht="18.75" customHeight="1" thickBot="1">
      <c r="A37" s="1168"/>
      <c r="B37" s="1139" t="s">
        <v>59</v>
      </c>
      <c r="C37" s="1140" t="s">
        <v>58</v>
      </c>
      <c r="D37" s="1141" t="s">
        <v>57</v>
      </c>
      <c r="E37" s="1142" t="s">
        <v>56</v>
      </c>
      <c r="F37" s="1142"/>
      <c r="G37" s="1142"/>
      <c r="H37" s="1142"/>
      <c r="I37" s="1142"/>
      <c r="J37" s="1142"/>
      <c r="K37" s="1142"/>
      <c r="L37" s="1142"/>
      <c r="M37" s="1142"/>
      <c r="N37" s="1142"/>
      <c r="O37" s="1142"/>
      <c r="P37" s="1154"/>
    </row>
    <row r="38" spans="1:16" ht="18.75" customHeight="1" thickTop="1" thickBot="1">
      <c r="A38" s="1168"/>
      <c r="B38" s="1128"/>
      <c r="C38" s="1140"/>
      <c r="D38" s="1141"/>
      <c r="E38" s="1144" t="s">
        <v>55</v>
      </c>
      <c r="F38" s="1144" t="s">
        <v>54</v>
      </c>
      <c r="G38" s="1144" t="s">
        <v>53</v>
      </c>
      <c r="H38" s="1144" t="s">
        <v>52</v>
      </c>
      <c r="I38" s="1144" t="s">
        <v>51</v>
      </c>
      <c r="J38" s="1144" t="s">
        <v>50</v>
      </c>
      <c r="K38" s="1144" t="s">
        <v>49</v>
      </c>
      <c r="L38" s="1131" t="s">
        <v>48</v>
      </c>
      <c r="M38" s="1131" t="s">
        <v>47</v>
      </c>
      <c r="N38" s="1131" t="s">
        <v>46</v>
      </c>
      <c r="O38" s="1131" t="s">
        <v>45</v>
      </c>
      <c r="P38" s="1155" t="s">
        <v>44</v>
      </c>
    </row>
    <row r="39" spans="1:16" ht="18.75" customHeight="1" thickTop="1" thickBot="1">
      <c r="A39" s="1168"/>
      <c r="B39" s="1139"/>
      <c r="C39" s="1140"/>
      <c r="D39" s="1141"/>
      <c r="E39" s="1143"/>
      <c r="F39" s="1143"/>
      <c r="G39" s="1143"/>
      <c r="H39" s="1143"/>
      <c r="I39" s="1143"/>
      <c r="J39" s="1143"/>
      <c r="K39" s="1143"/>
      <c r="L39" s="1143"/>
      <c r="M39" s="1131"/>
      <c r="N39" s="1131"/>
      <c r="O39" s="1131"/>
      <c r="P39" s="1155"/>
    </row>
    <row r="40" spans="1:16" ht="18.75" customHeight="1" thickTop="1" thickBot="1">
      <c r="A40" s="1169"/>
      <c r="B40" s="1139"/>
      <c r="C40" s="1140"/>
      <c r="D40" s="1141"/>
      <c r="E40" s="1143"/>
      <c r="F40" s="1143"/>
      <c r="G40" s="1143"/>
      <c r="H40" s="1143"/>
      <c r="I40" s="1143"/>
      <c r="J40" s="1143"/>
      <c r="K40" s="1143"/>
      <c r="L40" s="1143"/>
      <c r="M40" s="1131"/>
      <c r="N40" s="1131"/>
      <c r="O40" s="1131"/>
      <c r="P40" s="1155"/>
    </row>
    <row r="41" spans="1:16" ht="19.5" customHeight="1" thickTop="1" thickBot="1">
      <c r="A41" s="1158">
        <v>11</v>
      </c>
      <c r="B41" s="1132"/>
      <c r="C41" s="1132"/>
      <c r="D41" s="1133">
        <f>SUM(E41:P42)</f>
        <v>0</v>
      </c>
      <c r="E41" s="1134"/>
      <c r="F41" s="1135"/>
      <c r="G41" s="1135"/>
      <c r="H41" s="1134"/>
      <c r="I41" s="1134"/>
      <c r="J41" s="1135"/>
      <c r="K41" s="1135"/>
      <c r="L41" s="1135"/>
      <c r="M41" s="1150"/>
      <c r="N41" s="1135"/>
      <c r="O41" s="1135"/>
      <c r="P41" s="1156"/>
    </row>
    <row r="42" spans="1:16" ht="19.5" customHeight="1" thickTop="1">
      <c r="A42" s="1158"/>
      <c r="B42" s="1132"/>
      <c r="C42" s="1132"/>
      <c r="D42" s="1133"/>
      <c r="E42" s="1134"/>
      <c r="F42" s="1135"/>
      <c r="G42" s="1135"/>
      <c r="H42" s="1134"/>
      <c r="I42" s="1134"/>
      <c r="J42" s="1135"/>
      <c r="K42" s="1135"/>
      <c r="L42" s="1135"/>
      <c r="M42" s="1150"/>
      <c r="N42" s="1135"/>
      <c r="O42" s="1135"/>
      <c r="P42" s="1156"/>
    </row>
    <row r="43" spans="1:16" ht="19.5" customHeight="1">
      <c r="A43" s="1157">
        <v>12</v>
      </c>
      <c r="B43" s="1145"/>
      <c r="C43" s="1145"/>
      <c r="D43" s="1146">
        <f>SUM(E43:P44)</f>
        <v>0</v>
      </c>
      <c r="E43" s="1147"/>
      <c r="F43" s="1148"/>
      <c r="G43" s="1148"/>
      <c r="H43" s="1147"/>
      <c r="I43" s="1147"/>
      <c r="J43" s="1148"/>
      <c r="K43" s="1148"/>
      <c r="L43" s="1148"/>
      <c r="M43" s="1149"/>
      <c r="N43" s="1148"/>
      <c r="O43" s="1148"/>
      <c r="P43" s="1159"/>
    </row>
    <row r="44" spans="1:16" ht="19.5" customHeight="1">
      <c r="A44" s="1157"/>
      <c r="B44" s="1145"/>
      <c r="C44" s="1145"/>
      <c r="D44" s="1146"/>
      <c r="E44" s="1147"/>
      <c r="F44" s="1148"/>
      <c r="G44" s="1148"/>
      <c r="H44" s="1147"/>
      <c r="I44" s="1147"/>
      <c r="J44" s="1148"/>
      <c r="K44" s="1148"/>
      <c r="L44" s="1148"/>
      <c r="M44" s="1149"/>
      <c r="N44" s="1148"/>
      <c r="O44" s="1148"/>
      <c r="P44" s="1159"/>
    </row>
    <row r="45" spans="1:16" ht="19.5" customHeight="1">
      <c r="A45" s="1157">
        <v>13</v>
      </c>
      <c r="B45" s="1145"/>
      <c r="C45" s="1145"/>
      <c r="D45" s="1146">
        <f>SUM(E45:P46)</f>
        <v>0</v>
      </c>
      <c r="E45" s="1147"/>
      <c r="F45" s="1148"/>
      <c r="G45" s="1148"/>
      <c r="H45" s="1147"/>
      <c r="I45" s="1147"/>
      <c r="J45" s="1148"/>
      <c r="K45" s="1148"/>
      <c r="L45" s="1148"/>
      <c r="M45" s="1149"/>
      <c r="N45" s="1148"/>
      <c r="O45" s="1148"/>
      <c r="P45" s="1159"/>
    </row>
    <row r="46" spans="1:16" ht="19.5" customHeight="1">
      <c r="A46" s="1157"/>
      <c r="B46" s="1145"/>
      <c r="C46" s="1145"/>
      <c r="D46" s="1146"/>
      <c r="E46" s="1147"/>
      <c r="F46" s="1148"/>
      <c r="G46" s="1148"/>
      <c r="H46" s="1147"/>
      <c r="I46" s="1147"/>
      <c r="J46" s="1148"/>
      <c r="K46" s="1148"/>
      <c r="L46" s="1148"/>
      <c r="M46" s="1149"/>
      <c r="N46" s="1148"/>
      <c r="O46" s="1148"/>
      <c r="P46" s="1159"/>
    </row>
    <row r="47" spans="1:16" ht="19.5" customHeight="1">
      <c r="A47" s="1157">
        <v>14</v>
      </c>
      <c r="B47" s="1145"/>
      <c r="C47" s="1145"/>
      <c r="D47" s="1146">
        <f>SUM(E47:P48)</f>
        <v>0</v>
      </c>
      <c r="E47" s="1147"/>
      <c r="F47" s="1148"/>
      <c r="G47" s="1148"/>
      <c r="H47" s="1147"/>
      <c r="I47" s="1147"/>
      <c r="J47" s="1148"/>
      <c r="K47" s="1148"/>
      <c r="L47" s="1148"/>
      <c r="M47" s="1149"/>
      <c r="N47" s="1148"/>
      <c r="O47" s="1148"/>
      <c r="P47" s="1159"/>
    </row>
    <row r="48" spans="1:16" ht="19.5" customHeight="1">
      <c r="A48" s="1157"/>
      <c r="B48" s="1145"/>
      <c r="C48" s="1145"/>
      <c r="D48" s="1146"/>
      <c r="E48" s="1147"/>
      <c r="F48" s="1148"/>
      <c r="G48" s="1148"/>
      <c r="H48" s="1147"/>
      <c r="I48" s="1147"/>
      <c r="J48" s="1148"/>
      <c r="K48" s="1148"/>
      <c r="L48" s="1148"/>
      <c r="M48" s="1149"/>
      <c r="N48" s="1148"/>
      <c r="O48" s="1148"/>
      <c r="P48" s="1159"/>
    </row>
    <row r="49" spans="1:16" ht="19.5" customHeight="1">
      <c r="A49" s="1157">
        <v>15</v>
      </c>
      <c r="B49" s="1145"/>
      <c r="C49" s="1145"/>
      <c r="D49" s="1146">
        <f>SUM(E49:P50)</f>
        <v>0</v>
      </c>
      <c r="E49" s="1147"/>
      <c r="F49" s="1148"/>
      <c r="G49" s="1148"/>
      <c r="H49" s="1147"/>
      <c r="I49" s="1147"/>
      <c r="J49" s="1148"/>
      <c r="K49" s="1148"/>
      <c r="L49" s="1148"/>
      <c r="M49" s="1149"/>
      <c r="N49" s="1148"/>
      <c r="O49" s="1148"/>
      <c r="P49" s="1159"/>
    </row>
    <row r="50" spans="1:16" ht="19.5" customHeight="1">
      <c r="A50" s="1157"/>
      <c r="B50" s="1145"/>
      <c r="C50" s="1145"/>
      <c r="D50" s="1146"/>
      <c r="E50" s="1147"/>
      <c r="F50" s="1148"/>
      <c r="G50" s="1148"/>
      <c r="H50" s="1147"/>
      <c r="I50" s="1147"/>
      <c r="J50" s="1148"/>
      <c r="K50" s="1148"/>
      <c r="L50" s="1148"/>
      <c r="M50" s="1149"/>
      <c r="N50" s="1148"/>
      <c r="O50" s="1148"/>
      <c r="P50" s="1159"/>
    </row>
    <row r="51" spans="1:16" ht="19.5" customHeight="1">
      <c r="A51" s="1157">
        <v>16</v>
      </c>
      <c r="B51" s="1145"/>
      <c r="C51" s="1145"/>
      <c r="D51" s="1146">
        <f>SUM(E51:P52)</f>
        <v>0</v>
      </c>
      <c r="E51" s="1147"/>
      <c r="F51" s="1148"/>
      <c r="G51" s="1148"/>
      <c r="H51" s="1147"/>
      <c r="I51" s="1147"/>
      <c r="J51" s="1148"/>
      <c r="K51" s="1148"/>
      <c r="L51" s="1148"/>
      <c r="M51" s="1149"/>
      <c r="N51" s="1148"/>
      <c r="O51" s="1148"/>
      <c r="P51" s="1159"/>
    </row>
    <row r="52" spans="1:16" ht="19.5" customHeight="1">
      <c r="A52" s="1157"/>
      <c r="B52" s="1145"/>
      <c r="C52" s="1145"/>
      <c r="D52" s="1146"/>
      <c r="E52" s="1147"/>
      <c r="F52" s="1148"/>
      <c r="G52" s="1148"/>
      <c r="H52" s="1147"/>
      <c r="I52" s="1147"/>
      <c r="J52" s="1148"/>
      <c r="K52" s="1148"/>
      <c r="L52" s="1148"/>
      <c r="M52" s="1149"/>
      <c r="N52" s="1148"/>
      <c r="O52" s="1148"/>
      <c r="P52" s="1159"/>
    </row>
    <row r="53" spans="1:16" ht="19.5" customHeight="1">
      <c r="A53" s="1157">
        <v>17</v>
      </c>
      <c r="B53" s="1145"/>
      <c r="C53" s="1145"/>
      <c r="D53" s="1146">
        <f>SUM(E53:P54)</f>
        <v>0</v>
      </c>
      <c r="E53" s="1147"/>
      <c r="F53" s="1148"/>
      <c r="G53" s="1148"/>
      <c r="H53" s="1147"/>
      <c r="I53" s="1147"/>
      <c r="J53" s="1148"/>
      <c r="K53" s="1148"/>
      <c r="L53" s="1148"/>
      <c r="M53" s="1149"/>
      <c r="N53" s="1148"/>
      <c r="O53" s="1148"/>
      <c r="P53" s="1159"/>
    </row>
    <row r="54" spans="1:16" ht="19.5" customHeight="1">
      <c r="A54" s="1157"/>
      <c r="B54" s="1145"/>
      <c r="C54" s="1145"/>
      <c r="D54" s="1146"/>
      <c r="E54" s="1147"/>
      <c r="F54" s="1148"/>
      <c r="G54" s="1148"/>
      <c r="H54" s="1147"/>
      <c r="I54" s="1147"/>
      <c r="J54" s="1148"/>
      <c r="K54" s="1148"/>
      <c r="L54" s="1148"/>
      <c r="M54" s="1149"/>
      <c r="N54" s="1148"/>
      <c r="O54" s="1148"/>
      <c r="P54" s="1159"/>
    </row>
    <row r="55" spans="1:16" ht="19.5" customHeight="1">
      <c r="A55" s="1157">
        <v>18</v>
      </c>
      <c r="B55" s="1145"/>
      <c r="C55" s="1145"/>
      <c r="D55" s="1146">
        <f>SUM(E55:P56)</f>
        <v>0</v>
      </c>
      <c r="E55" s="1147"/>
      <c r="F55" s="1148"/>
      <c r="G55" s="1148"/>
      <c r="H55" s="1147"/>
      <c r="I55" s="1147"/>
      <c r="J55" s="1148"/>
      <c r="K55" s="1148"/>
      <c r="L55" s="1148"/>
      <c r="M55" s="1149"/>
      <c r="N55" s="1148"/>
      <c r="O55" s="1148"/>
      <c r="P55" s="1159"/>
    </row>
    <row r="56" spans="1:16" ht="19.5" customHeight="1">
      <c r="A56" s="1157"/>
      <c r="B56" s="1145"/>
      <c r="C56" s="1145"/>
      <c r="D56" s="1146"/>
      <c r="E56" s="1147"/>
      <c r="F56" s="1148"/>
      <c r="G56" s="1148"/>
      <c r="H56" s="1147"/>
      <c r="I56" s="1147"/>
      <c r="J56" s="1148"/>
      <c r="K56" s="1148"/>
      <c r="L56" s="1148"/>
      <c r="M56" s="1149"/>
      <c r="N56" s="1148"/>
      <c r="O56" s="1148"/>
      <c r="P56" s="1159"/>
    </row>
    <row r="57" spans="1:16" ht="19.5" customHeight="1">
      <c r="A57" s="1157">
        <v>19</v>
      </c>
      <c r="B57" s="1145"/>
      <c r="C57" s="1145"/>
      <c r="D57" s="1146">
        <f>SUM(E57:P58)</f>
        <v>0</v>
      </c>
      <c r="E57" s="1147"/>
      <c r="F57" s="1148"/>
      <c r="G57" s="1148"/>
      <c r="H57" s="1147"/>
      <c r="I57" s="1147"/>
      <c r="J57" s="1148"/>
      <c r="K57" s="1148"/>
      <c r="L57" s="1148"/>
      <c r="M57" s="1149"/>
      <c r="N57" s="1148"/>
      <c r="O57" s="1148"/>
      <c r="P57" s="1159"/>
    </row>
    <row r="58" spans="1:16" ht="19.5" customHeight="1">
      <c r="A58" s="1157"/>
      <c r="B58" s="1145"/>
      <c r="C58" s="1145"/>
      <c r="D58" s="1146"/>
      <c r="E58" s="1147"/>
      <c r="F58" s="1148"/>
      <c r="G58" s="1148"/>
      <c r="H58" s="1147"/>
      <c r="I58" s="1147"/>
      <c r="J58" s="1148"/>
      <c r="K58" s="1148"/>
      <c r="L58" s="1148"/>
      <c r="M58" s="1149"/>
      <c r="N58" s="1148"/>
      <c r="O58" s="1148"/>
      <c r="P58" s="1159"/>
    </row>
    <row r="59" spans="1:16" ht="19.5" customHeight="1">
      <c r="A59" s="1157">
        <v>20</v>
      </c>
      <c r="B59" s="1145"/>
      <c r="C59" s="1145"/>
      <c r="D59" s="1146">
        <f>SUM(E59:P60)</f>
        <v>0</v>
      </c>
      <c r="E59" s="1147"/>
      <c r="F59" s="1148"/>
      <c r="G59" s="1148"/>
      <c r="H59" s="1147"/>
      <c r="I59" s="1147"/>
      <c r="J59" s="1148"/>
      <c r="K59" s="1148"/>
      <c r="L59" s="1148"/>
      <c r="M59" s="1149"/>
      <c r="N59" s="1148"/>
      <c r="O59" s="1148"/>
      <c r="P59" s="1159"/>
    </row>
    <row r="60" spans="1:16" ht="19.5" customHeight="1">
      <c r="A60" s="1163"/>
      <c r="B60" s="1164"/>
      <c r="C60" s="1164"/>
      <c r="D60" s="1165"/>
      <c r="E60" s="1166"/>
      <c r="F60" s="1160"/>
      <c r="G60" s="1160"/>
      <c r="H60" s="1166"/>
      <c r="I60" s="1166"/>
      <c r="J60" s="1160"/>
      <c r="K60" s="1160"/>
      <c r="L60" s="1160"/>
      <c r="M60" s="1161"/>
      <c r="N60" s="1160"/>
      <c r="O60" s="1160"/>
      <c r="P60" s="1162"/>
    </row>
  </sheetData>
  <sheetProtection selectLockedCells="1" selectUnlockedCells="1"/>
  <mergeCells count="358">
    <mergeCell ref="A36:A40"/>
    <mergeCell ref="I59:I60"/>
    <mergeCell ref="O41:O42"/>
    <mergeCell ref="O43:O44"/>
    <mergeCell ref="O45:O46"/>
    <mergeCell ref="O47:O48"/>
    <mergeCell ref="O49:O50"/>
    <mergeCell ref="O51:O52"/>
    <mergeCell ref="O53:O54"/>
    <mergeCell ref="O55:O56"/>
    <mergeCell ref="O57:O58"/>
    <mergeCell ref="G59:G60"/>
    <mergeCell ref="I41:I42"/>
    <mergeCell ref="I43:I44"/>
    <mergeCell ref="I45:I46"/>
    <mergeCell ref="I47:I48"/>
    <mergeCell ref="I49:I50"/>
    <mergeCell ref="I51:I52"/>
    <mergeCell ref="I53:I54"/>
    <mergeCell ref="I55:I56"/>
    <mergeCell ref="I57:I58"/>
    <mergeCell ref="G47:G48"/>
    <mergeCell ref="G41:G42"/>
    <mergeCell ref="G43:G44"/>
    <mergeCell ref="L51:L52"/>
    <mergeCell ref="M51:M52"/>
    <mergeCell ref="N51:N52"/>
    <mergeCell ref="K51:K52"/>
    <mergeCell ref="N49:N50"/>
    <mergeCell ref="K41:K42"/>
    <mergeCell ref="L41:L42"/>
    <mergeCell ref="M41:M42"/>
    <mergeCell ref="N41:N42"/>
    <mergeCell ref="K45:K46"/>
    <mergeCell ref="L45:L46"/>
    <mergeCell ref="M45:M46"/>
    <mergeCell ref="P29:P30"/>
    <mergeCell ref="I38:I40"/>
    <mergeCell ref="J38:J40"/>
    <mergeCell ref="N27:N28"/>
    <mergeCell ref="P27:P28"/>
    <mergeCell ref="L23:L24"/>
    <mergeCell ref="M23:M24"/>
    <mergeCell ref="N23:N24"/>
    <mergeCell ref="P23:P24"/>
    <mergeCell ref="O27:O28"/>
    <mergeCell ref="O29:O30"/>
    <mergeCell ref="M38:M40"/>
    <mergeCell ref="N38:N40"/>
    <mergeCell ref="O38:O40"/>
    <mergeCell ref="G27:G28"/>
    <mergeCell ref="G29:G30"/>
    <mergeCell ref="I8:I10"/>
    <mergeCell ref="O8:O10"/>
    <mergeCell ref="I23:I24"/>
    <mergeCell ref="I25:I26"/>
    <mergeCell ref="I27:I28"/>
    <mergeCell ref="I29:I30"/>
    <mergeCell ref="O13:O14"/>
    <mergeCell ref="G13:G14"/>
    <mergeCell ref="G15:G16"/>
    <mergeCell ref="G17:G18"/>
    <mergeCell ref="G19:G20"/>
    <mergeCell ref="G21:G22"/>
    <mergeCell ref="G23:G24"/>
    <mergeCell ref="H29:H30"/>
    <mergeCell ref="J29:J30"/>
    <mergeCell ref="K29:K30"/>
    <mergeCell ref="L29:L30"/>
    <mergeCell ref="M29:M30"/>
    <mergeCell ref="N29:N30"/>
    <mergeCell ref="L27:L28"/>
    <mergeCell ref="M27:M28"/>
    <mergeCell ref="O15:O16"/>
    <mergeCell ref="L59:L60"/>
    <mergeCell ref="M59:M60"/>
    <mergeCell ref="N59:N60"/>
    <mergeCell ref="P59:P60"/>
    <mergeCell ref="P57:P58"/>
    <mergeCell ref="A59:A60"/>
    <mergeCell ref="B59:B60"/>
    <mergeCell ref="C59:C60"/>
    <mergeCell ref="D59:D60"/>
    <mergeCell ref="E59:E60"/>
    <mergeCell ref="F59:F60"/>
    <mergeCell ref="H59:H60"/>
    <mergeCell ref="J59:J60"/>
    <mergeCell ref="K59:K60"/>
    <mergeCell ref="H57:H58"/>
    <mergeCell ref="J57:J58"/>
    <mergeCell ref="K57:K58"/>
    <mergeCell ref="G57:G58"/>
    <mergeCell ref="O59:O60"/>
    <mergeCell ref="P55:P56"/>
    <mergeCell ref="A57:A58"/>
    <mergeCell ref="B57:B58"/>
    <mergeCell ref="C57:C58"/>
    <mergeCell ref="D57:D58"/>
    <mergeCell ref="E57:E58"/>
    <mergeCell ref="F57:F58"/>
    <mergeCell ref="L57:L58"/>
    <mergeCell ref="M57:M58"/>
    <mergeCell ref="N57:N58"/>
    <mergeCell ref="G55:G56"/>
    <mergeCell ref="A55:A56"/>
    <mergeCell ref="B55:B56"/>
    <mergeCell ref="C55:C56"/>
    <mergeCell ref="D55:D56"/>
    <mergeCell ref="E55:E56"/>
    <mergeCell ref="F55:F56"/>
    <mergeCell ref="H55:H56"/>
    <mergeCell ref="J55:J56"/>
    <mergeCell ref="K55:K56"/>
    <mergeCell ref="L55:L56"/>
    <mergeCell ref="M55:M56"/>
    <mergeCell ref="N55:N56"/>
    <mergeCell ref="P51:P52"/>
    <mergeCell ref="A53:A54"/>
    <mergeCell ref="B53:B54"/>
    <mergeCell ref="C53:C54"/>
    <mergeCell ref="D53:D54"/>
    <mergeCell ref="E53:E54"/>
    <mergeCell ref="F53:F54"/>
    <mergeCell ref="J53:J54"/>
    <mergeCell ref="K53:K54"/>
    <mergeCell ref="P53:P54"/>
    <mergeCell ref="L53:L54"/>
    <mergeCell ref="M53:M54"/>
    <mergeCell ref="N53:N54"/>
    <mergeCell ref="G51:G52"/>
    <mergeCell ref="G53:G54"/>
    <mergeCell ref="H53:H54"/>
    <mergeCell ref="A51:A52"/>
    <mergeCell ref="B51:B52"/>
    <mergeCell ref="C51:C52"/>
    <mergeCell ref="D51:D52"/>
    <mergeCell ref="E51:E52"/>
    <mergeCell ref="F51:F52"/>
    <mergeCell ref="H51:H52"/>
    <mergeCell ref="J51:J52"/>
    <mergeCell ref="A49:A50"/>
    <mergeCell ref="B49:B50"/>
    <mergeCell ref="C49:C50"/>
    <mergeCell ref="D49:D50"/>
    <mergeCell ref="E49:E50"/>
    <mergeCell ref="P49:P50"/>
    <mergeCell ref="K49:K50"/>
    <mergeCell ref="L49:L50"/>
    <mergeCell ref="M49:M50"/>
    <mergeCell ref="F49:F50"/>
    <mergeCell ref="H49:H50"/>
    <mergeCell ref="J49:J50"/>
    <mergeCell ref="G49:G50"/>
    <mergeCell ref="P45:P46"/>
    <mergeCell ref="N45:N46"/>
    <mergeCell ref="A47:A48"/>
    <mergeCell ref="B47:B48"/>
    <mergeCell ref="C47:C48"/>
    <mergeCell ref="D47:D48"/>
    <mergeCell ref="E47:E48"/>
    <mergeCell ref="F47:F48"/>
    <mergeCell ref="F45:F46"/>
    <mergeCell ref="H47:H48"/>
    <mergeCell ref="J47:J48"/>
    <mergeCell ref="K47:K48"/>
    <mergeCell ref="L47:L48"/>
    <mergeCell ref="M47:M48"/>
    <mergeCell ref="N47:N48"/>
    <mergeCell ref="P47:P48"/>
    <mergeCell ref="G45:G46"/>
    <mergeCell ref="H45:H46"/>
    <mergeCell ref="A45:A46"/>
    <mergeCell ref="B45:B46"/>
    <mergeCell ref="C45:C46"/>
    <mergeCell ref="D45:D46"/>
    <mergeCell ref="E45:E46"/>
    <mergeCell ref="J45:J46"/>
    <mergeCell ref="P41:P42"/>
    <mergeCell ref="A43:A44"/>
    <mergeCell ref="B43:B44"/>
    <mergeCell ref="C43:C44"/>
    <mergeCell ref="D43:D44"/>
    <mergeCell ref="E43:E44"/>
    <mergeCell ref="A41:A42"/>
    <mergeCell ref="B41:B42"/>
    <mergeCell ref="C41:C42"/>
    <mergeCell ref="D41:D42"/>
    <mergeCell ref="E41:E42"/>
    <mergeCell ref="F41:F42"/>
    <mergeCell ref="H41:H42"/>
    <mergeCell ref="J41:J42"/>
    <mergeCell ref="F43:F44"/>
    <mergeCell ref="H43:H44"/>
    <mergeCell ref="J43:J44"/>
    <mergeCell ref="K43:K44"/>
    <mergeCell ref="M43:M44"/>
    <mergeCell ref="N43:N44"/>
    <mergeCell ref="P43:P44"/>
    <mergeCell ref="L43:L44"/>
    <mergeCell ref="B36:D36"/>
    <mergeCell ref="E36:J36"/>
    <mergeCell ref="B37:B40"/>
    <mergeCell ref="C37:C40"/>
    <mergeCell ref="D37:D40"/>
    <mergeCell ref="E37:P37"/>
    <mergeCell ref="E38:E40"/>
    <mergeCell ref="F38:F40"/>
    <mergeCell ref="G38:G40"/>
    <mergeCell ref="H38:H40"/>
    <mergeCell ref="P38:P40"/>
    <mergeCell ref="K38:K40"/>
    <mergeCell ref="L38:L40"/>
    <mergeCell ref="A29:A30"/>
    <mergeCell ref="B29:B30"/>
    <mergeCell ref="C29:C30"/>
    <mergeCell ref="D29:D30"/>
    <mergeCell ref="E29:E30"/>
    <mergeCell ref="F29:F30"/>
    <mergeCell ref="P25:P26"/>
    <mergeCell ref="A27:A28"/>
    <mergeCell ref="B27:B28"/>
    <mergeCell ref="C27:C28"/>
    <mergeCell ref="D27:D28"/>
    <mergeCell ref="E27:E28"/>
    <mergeCell ref="F27:F28"/>
    <mergeCell ref="H27:H28"/>
    <mergeCell ref="J27:J28"/>
    <mergeCell ref="K27:K28"/>
    <mergeCell ref="H25:H26"/>
    <mergeCell ref="J25:J26"/>
    <mergeCell ref="K25:K26"/>
    <mergeCell ref="L25:L26"/>
    <mergeCell ref="M25:M26"/>
    <mergeCell ref="N25:N26"/>
    <mergeCell ref="A25:A26"/>
    <mergeCell ref="B25:B26"/>
    <mergeCell ref="C25:C26"/>
    <mergeCell ref="D25:D26"/>
    <mergeCell ref="E25:E26"/>
    <mergeCell ref="F25:F26"/>
    <mergeCell ref="P21:P22"/>
    <mergeCell ref="A23:A24"/>
    <mergeCell ref="B23:B24"/>
    <mergeCell ref="C23:C24"/>
    <mergeCell ref="D23:D24"/>
    <mergeCell ref="E23:E24"/>
    <mergeCell ref="F23:F24"/>
    <mergeCell ref="H23:H24"/>
    <mergeCell ref="J23:J24"/>
    <mergeCell ref="K23:K24"/>
    <mergeCell ref="H21:H22"/>
    <mergeCell ref="J21:J22"/>
    <mergeCell ref="K21:K22"/>
    <mergeCell ref="L21:L22"/>
    <mergeCell ref="M21:M22"/>
    <mergeCell ref="N21:N22"/>
    <mergeCell ref="G25:G26"/>
    <mergeCell ref="O21:O22"/>
    <mergeCell ref="O23:O24"/>
    <mergeCell ref="O25:O26"/>
    <mergeCell ref="L19:L20"/>
    <mergeCell ref="M19:M20"/>
    <mergeCell ref="N19:N20"/>
    <mergeCell ref="P19:P20"/>
    <mergeCell ref="A21:A22"/>
    <mergeCell ref="B21:B22"/>
    <mergeCell ref="C21:C22"/>
    <mergeCell ref="D21:D22"/>
    <mergeCell ref="E21:E22"/>
    <mergeCell ref="F21:F22"/>
    <mergeCell ref="O19:O20"/>
    <mergeCell ref="I19:I20"/>
    <mergeCell ref="I21:I22"/>
    <mergeCell ref="A19:A20"/>
    <mergeCell ref="B19:B20"/>
    <mergeCell ref="C19:C20"/>
    <mergeCell ref="D19:D20"/>
    <mergeCell ref="E19:E20"/>
    <mergeCell ref="F19:F20"/>
    <mergeCell ref="H19:H20"/>
    <mergeCell ref="J19:J20"/>
    <mergeCell ref="K19:K20"/>
    <mergeCell ref="P15:P16"/>
    <mergeCell ref="A17:A18"/>
    <mergeCell ref="B17:B18"/>
    <mergeCell ref="C17:C18"/>
    <mergeCell ref="D17:D18"/>
    <mergeCell ref="E17:E18"/>
    <mergeCell ref="F17:F18"/>
    <mergeCell ref="P17:P18"/>
    <mergeCell ref="H17:H18"/>
    <mergeCell ref="J17:J18"/>
    <mergeCell ref="K17:K18"/>
    <mergeCell ref="L17:L18"/>
    <mergeCell ref="M17:M18"/>
    <mergeCell ref="N17:N18"/>
    <mergeCell ref="O17:O18"/>
    <mergeCell ref="I15:I16"/>
    <mergeCell ref="I17:I18"/>
    <mergeCell ref="A15:A16"/>
    <mergeCell ref="B15:B16"/>
    <mergeCell ref="C15:C16"/>
    <mergeCell ref="D15:D16"/>
    <mergeCell ref="E15:E16"/>
    <mergeCell ref="F15:F16"/>
    <mergeCell ref="H15:H16"/>
    <mergeCell ref="J15:J16"/>
    <mergeCell ref="K15:K16"/>
    <mergeCell ref="G8:G10"/>
    <mergeCell ref="N8:N10"/>
    <mergeCell ref="M11:M12"/>
    <mergeCell ref="N11:N12"/>
    <mergeCell ref="M8:M10"/>
    <mergeCell ref="L15:L16"/>
    <mergeCell ref="M15:M16"/>
    <mergeCell ref="N15:N16"/>
    <mergeCell ref="P11:P12"/>
    <mergeCell ref="O11:O12"/>
    <mergeCell ref="A13:A14"/>
    <mergeCell ref="B13:B14"/>
    <mergeCell ref="C13:C14"/>
    <mergeCell ref="D13:D14"/>
    <mergeCell ref="E13:E14"/>
    <mergeCell ref="F13:F14"/>
    <mergeCell ref="H11:H12"/>
    <mergeCell ref="P13:P14"/>
    <mergeCell ref="H13:H14"/>
    <mergeCell ref="J13:J14"/>
    <mergeCell ref="K13:K14"/>
    <mergeCell ref="L13:L14"/>
    <mergeCell ref="M13:M14"/>
    <mergeCell ref="N13:N14"/>
    <mergeCell ref="I11:I12"/>
    <mergeCell ref="I13:I14"/>
    <mergeCell ref="A6:A10"/>
    <mergeCell ref="P8:P10"/>
    <mergeCell ref="A11:A12"/>
    <mergeCell ref="B11:B12"/>
    <mergeCell ref="C11:C12"/>
    <mergeCell ref="D11:D12"/>
    <mergeCell ref="E11:E12"/>
    <mergeCell ref="F11:F12"/>
    <mergeCell ref="B6:D6"/>
    <mergeCell ref="E6:J6"/>
    <mergeCell ref="B7:B10"/>
    <mergeCell ref="C7:C10"/>
    <mergeCell ref="D7:D10"/>
    <mergeCell ref="E7:P7"/>
    <mergeCell ref="E8:E10"/>
    <mergeCell ref="H8:H10"/>
    <mergeCell ref="J8:J10"/>
    <mergeCell ref="K8:K10"/>
    <mergeCell ref="F8:F10"/>
    <mergeCell ref="J11:J12"/>
    <mergeCell ref="K11:K12"/>
    <mergeCell ref="L11:L12"/>
    <mergeCell ref="G11:G12"/>
    <mergeCell ref="L8:L10"/>
  </mergeCells>
  <phoneticPr fontId="2"/>
  <pageMargins left="0.23622047244094491" right="0.23622047244094491" top="0.39370078740157483" bottom="0.15748031496062992" header="0.51181102362204722" footer="0.51181102362204722"/>
  <pageSetup paperSize="9" scale="89" firstPageNumber="0" orientation="landscape" horizontalDpi="300" verticalDpi="300" r:id="rId1"/>
  <headerFooter alignWithMargins="0"/>
  <rowBreaks count="1" manualBreakCount="1">
    <brk id="30" max="16383"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60"/>
  <sheetViews>
    <sheetView view="pageBreakPreview" zoomScaleNormal="100" zoomScaleSheetLayoutView="100" workbookViewId="0">
      <selection activeCell="I4" sqref="I4"/>
    </sheetView>
  </sheetViews>
  <sheetFormatPr defaultColWidth="10" defaultRowHeight="13.5"/>
  <cols>
    <col min="1" max="1" width="5.125" style="4" customWidth="1"/>
    <col min="2" max="2" width="15.875" style="4" customWidth="1"/>
    <col min="3" max="3" width="12" style="4" customWidth="1"/>
    <col min="4" max="6" width="7.125" style="4" customWidth="1"/>
    <col min="7" max="8" width="11.625" style="4" customWidth="1"/>
    <col min="9" max="15" width="9.75" style="4" customWidth="1"/>
    <col min="16" max="16384" width="10" style="4"/>
  </cols>
  <sheetData>
    <row r="1" spans="1:256" ht="18.75" customHeight="1">
      <c r="A1" s="1"/>
      <c r="B1" s="1"/>
      <c r="C1" s="1"/>
      <c r="D1" s="1"/>
      <c r="E1" s="1"/>
      <c r="F1" s="1"/>
      <c r="G1" s="1"/>
      <c r="H1" s="1"/>
      <c r="I1" s="1"/>
      <c r="J1" s="1"/>
      <c r="K1" s="1"/>
      <c r="L1" s="1"/>
      <c r="M1" s="13"/>
      <c r="O1" s="12" t="s">
        <v>95</v>
      </c>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8.75" customHeight="1">
      <c r="A2" s="11" t="s">
        <v>94</v>
      </c>
      <c r="B2" s="1"/>
      <c r="C2" s="1"/>
      <c r="D2" s="1"/>
      <c r="E2" s="1"/>
      <c r="F2" s="1"/>
      <c r="G2" s="1"/>
      <c r="H2" s="1"/>
      <c r="I2" s="10"/>
      <c r="J2" s="3"/>
      <c r="K2" s="3"/>
      <c r="L2" s="3"/>
      <c r="M2" s="3"/>
      <c r="N2" s="3"/>
      <c r="O2" s="3"/>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customHeight="1">
      <c r="A3" s="4" t="s">
        <v>90</v>
      </c>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ht="15" customHeight="1">
      <c r="A4" s="4" t="s">
        <v>89</v>
      </c>
      <c r="B4" s="2"/>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ht="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s="15" customFormat="1" ht="18.75" customHeight="1">
      <c r="A6" s="1128"/>
      <c r="B6" s="1136" t="s">
        <v>61</v>
      </c>
      <c r="C6" s="1136"/>
      <c r="D6" s="1137" t="s">
        <v>75</v>
      </c>
      <c r="E6" s="1138"/>
      <c r="F6" s="1138"/>
      <c r="G6" s="1138"/>
      <c r="H6" s="1138"/>
      <c r="I6" s="18"/>
      <c r="J6" s="18"/>
      <c r="K6" s="18"/>
      <c r="L6" s="18"/>
      <c r="M6" s="18"/>
      <c r="N6" s="18"/>
      <c r="O6" s="28"/>
    </row>
    <row r="7" spans="1:256" s="14" customFormat="1" ht="18.75" customHeight="1" thickBot="1">
      <c r="A7" s="1128"/>
      <c r="B7" s="1139" t="s">
        <v>59</v>
      </c>
      <c r="C7" s="27" t="s">
        <v>87</v>
      </c>
      <c r="D7" s="1180" t="s">
        <v>58</v>
      </c>
      <c r="E7" s="1181" t="s">
        <v>86</v>
      </c>
      <c r="F7" s="1141" t="s">
        <v>57</v>
      </c>
      <c r="G7" s="1182" t="s">
        <v>85</v>
      </c>
      <c r="H7" s="26"/>
      <c r="I7" s="1170" t="s">
        <v>84</v>
      </c>
      <c r="J7" s="1170"/>
      <c r="K7" s="1170"/>
      <c r="L7" s="1170"/>
      <c r="M7" s="1170"/>
      <c r="N7" s="1171"/>
      <c r="O7" s="1170"/>
    </row>
    <row r="8" spans="1:256" ht="18.75" customHeight="1" thickTop="1" thickBot="1">
      <c r="A8" s="1128"/>
      <c r="B8" s="1128"/>
      <c r="C8" s="25" t="s">
        <v>83</v>
      </c>
      <c r="D8" s="1180"/>
      <c r="E8" s="1180"/>
      <c r="F8" s="1141"/>
      <c r="G8" s="1182"/>
      <c r="H8" s="1172" t="s">
        <v>1365</v>
      </c>
      <c r="I8" s="1173" t="s">
        <v>1364</v>
      </c>
      <c r="J8" s="1198" t="s">
        <v>93</v>
      </c>
      <c r="K8" s="1204"/>
      <c r="L8" s="1204"/>
      <c r="M8" s="1204"/>
      <c r="N8" s="1195" t="s">
        <v>81</v>
      </c>
      <c r="O8" s="1176" t="s">
        <v>80</v>
      </c>
    </row>
    <row r="9" spans="1:256" ht="18.75" customHeight="1" thickTop="1" thickBot="1">
      <c r="A9" s="1177"/>
      <c r="B9" s="1139"/>
      <c r="C9" s="1178" t="s">
        <v>79</v>
      </c>
      <c r="D9" s="1180"/>
      <c r="E9" s="1180"/>
      <c r="F9" s="1141"/>
      <c r="G9" s="1182"/>
      <c r="H9" s="1172"/>
      <c r="I9" s="1174"/>
      <c r="J9" s="1179"/>
      <c r="K9" s="1179"/>
      <c r="L9" s="1179"/>
      <c r="M9" s="1183"/>
      <c r="N9" s="1196"/>
      <c r="O9" s="1176"/>
    </row>
    <row r="10" spans="1:256" ht="18.75" customHeight="1" thickTop="1" thickBot="1">
      <c r="A10" s="1177"/>
      <c r="B10" s="1139"/>
      <c r="C10" s="1139"/>
      <c r="D10" s="1180"/>
      <c r="E10" s="1180"/>
      <c r="F10" s="1141"/>
      <c r="G10" s="24" t="s">
        <v>78</v>
      </c>
      <c r="H10" s="23" t="s">
        <v>78</v>
      </c>
      <c r="I10" s="1175"/>
      <c r="J10" s="1179"/>
      <c r="K10" s="1179"/>
      <c r="L10" s="1179"/>
      <c r="M10" s="1183"/>
      <c r="N10" s="1197"/>
      <c r="O10" s="1176"/>
    </row>
    <row r="11" spans="1:256" ht="19.5" customHeight="1" thickTop="1" thickBot="1">
      <c r="A11" s="1132">
        <v>1</v>
      </c>
      <c r="B11" s="1132"/>
      <c r="C11" s="22"/>
      <c r="D11" s="1132"/>
      <c r="E11" s="1200"/>
      <c r="F11" s="1132"/>
      <c r="G11" s="1189"/>
      <c r="H11" s="1192"/>
      <c r="I11" s="1193"/>
      <c r="J11" s="1189"/>
      <c r="K11" s="1189"/>
      <c r="L11" s="1189"/>
      <c r="M11" s="1190"/>
      <c r="N11" s="1191">
        <f>SUM(J11:M12)</f>
        <v>0</v>
      </c>
      <c r="O11" s="1184">
        <f>I11+N11</f>
        <v>0</v>
      </c>
    </row>
    <row r="12" spans="1:256" ht="19.5" customHeight="1" thickTop="1">
      <c r="A12" s="1132"/>
      <c r="B12" s="1132"/>
      <c r="C12" s="21"/>
      <c r="D12" s="1132"/>
      <c r="E12" s="1132"/>
      <c r="F12" s="1132"/>
      <c r="G12" s="1189"/>
      <c r="H12" s="1192"/>
      <c r="I12" s="1193"/>
      <c r="J12" s="1189"/>
      <c r="K12" s="1189"/>
      <c r="L12" s="1189"/>
      <c r="M12" s="1190"/>
      <c r="N12" s="1191"/>
      <c r="O12" s="1184"/>
    </row>
    <row r="13" spans="1:256" ht="19.5" customHeight="1">
      <c r="A13" s="1145">
        <v>2</v>
      </c>
      <c r="B13" s="1145"/>
      <c r="C13" s="20"/>
      <c r="D13" s="1145"/>
      <c r="E13" s="1194"/>
      <c r="F13" s="1145"/>
      <c r="G13" s="1189"/>
      <c r="H13" s="1187"/>
      <c r="I13" s="1185"/>
      <c r="J13" s="1186"/>
      <c r="K13" s="1186"/>
      <c r="L13" s="1186"/>
      <c r="M13" s="1187"/>
      <c r="N13" s="1188">
        <f>SUM(J13:M14)</f>
        <v>0</v>
      </c>
      <c r="O13" s="1184">
        <f>I13+N13</f>
        <v>0</v>
      </c>
    </row>
    <row r="14" spans="1:256" ht="19.5" customHeight="1">
      <c r="A14" s="1145"/>
      <c r="B14" s="1145"/>
      <c r="C14" s="21"/>
      <c r="D14" s="1145"/>
      <c r="E14" s="1132"/>
      <c r="F14" s="1145"/>
      <c r="G14" s="1189"/>
      <c r="H14" s="1187"/>
      <c r="I14" s="1185"/>
      <c r="J14" s="1186"/>
      <c r="K14" s="1186"/>
      <c r="L14" s="1186"/>
      <c r="M14" s="1187"/>
      <c r="N14" s="1188"/>
      <c r="O14" s="1184"/>
    </row>
    <row r="15" spans="1:256" ht="19.5" customHeight="1">
      <c r="A15" s="1145">
        <v>3</v>
      </c>
      <c r="B15" s="1145"/>
      <c r="C15" s="20"/>
      <c r="D15" s="1145"/>
      <c r="E15" s="1194"/>
      <c r="F15" s="1145"/>
      <c r="G15" s="1189"/>
      <c r="H15" s="1187"/>
      <c r="I15" s="1185"/>
      <c r="J15" s="1186"/>
      <c r="K15" s="1186"/>
      <c r="L15" s="1186"/>
      <c r="M15" s="1187"/>
      <c r="N15" s="1188">
        <f>SUM(J15:M16)</f>
        <v>0</v>
      </c>
      <c r="O15" s="1184">
        <f>I15+N15</f>
        <v>0</v>
      </c>
    </row>
    <row r="16" spans="1:256" ht="19.5" customHeight="1">
      <c r="A16" s="1145"/>
      <c r="B16" s="1145"/>
      <c r="C16" s="21"/>
      <c r="D16" s="1145"/>
      <c r="E16" s="1132"/>
      <c r="F16" s="1145"/>
      <c r="G16" s="1189"/>
      <c r="H16" s="1187"/>
      <c r="I16" s="1185"/>
      <c r="J16" s="1186"/>
      <c r="K16" s="1186"/>
      <c r="L16" s="1186"/>
      <c r="M16" s="1187"/>
      <c r="N16" s="1188"/>
      <c r="O16" s="1184"/>
    </row>
    <row r="17" spans="1:15" ht="19.5" customHeight="1">
      <c r="A17" s="1145">
        <v>4</v>
      </c>
      <c r="B17" s="1145"/>
      <c r="C17" s="20"/>
      <c r="D17" s="1145"/>
      <c r="E17" s="1194"/>
      <c r="F17" s="1145"/>
      <c r="G17" s="1189"/>
      <c r="H17" s="1187"/>
      <c r="I17" s="1185"/>
      <c r="J17" s="1186"/>
      <c r="K17" s="1186"/>
      <c r="L17" s="1186"/>
      <c r="M17" s="1187"/>
      <c r="N17" s="1188">
        <f>SUM(J17:M18)</f>
        <v>0</v>
      </c>
      <c r="O17" s="1184">
        <f>I17+N17</f>
        <v>0</v>
      </c>
    </row>
    <row r="18" spans="1:15" ht="19.5" customHeight="1">
      <c r="A18" s="1145"/>
      <c r="B18" s="1145"/>
      <c r="C18" s="21"/>
      <c r="D18" s="1145"/>
      <c r="E18" s="1132"/>
      <c r="F18" s="1145"/>
      <c r="G18" s="1189"/>
      <c r="H18" s="1187"/>
      <c r="I18" s="1185"/>
      <c r="J18" s="1186"/>
      <c r="K18" s="1186"/>
      <c r="L18" s="1186"/>
      <c r="M18" s="1187"/>
      <c r="N18" s="1188"/>
      <c r="O18" s="1184"/>
    </row>
    <row r="19" spans="1:15" ht="19.5" customHeight="1">
      <c r="A19" s="1145">
        <v>5</v>
      </c>
      <c r="B19" s="1145"/>
      <c r="C19" s="20"/>
      <c r="D19" s="1145"/>
      <c r="E19" s="1194"/>
      <c r="F19" s="1145"/>
      <c r="G19" s="1189"/>
      <c r="H19" s="1187"/>
      <c r="I19" s="1185"/>
      <c r="J19" s="1186"/>
      <c r="K19" s="1186"/>
      <c r="L19" s="1186"/>
      <c r="M19" s="1187"/>
      <c r="N19" s="1188">
        <f>SUM(J19:M20)</f>
        <v>0</v>
      </c>
      <c r="O19" s="1184">
        <f>I19+N19</f>
        <v>0</v>
      </c>
    </row>
    <row r="20" spans="1:15" ht="19.5" customHeight="1">
      <c r="A20" s="1145"/>
      <c r="B20" s="1145"/>
      <c r="C20" s="21"/>
      <c r="D20" s="1145"/>
      <c r="E20" s="1132"/>
      <c r="F20" s="1145"/>
      <c r="G20" s="1189"/>
      <c r="H20" s="1187"/>
      <c r="I20" s="1185"/>
      <c r="J20" s="1186"/>
      <c r="K20" s="1186"/>
      <c r="L20" s="1186"/>
      <c r="M20" s="1187"/>
      <c r="N20" s="1188"/>
      <c r="O20" s="1184"/>
    </row>
    <row r="21" spans="1:15" ht="19.5" customHeight="1">
      <c r="A21" s="1145">
        <v>6</v>
      </c>
      <c r="B21" s="1145"/>
      <c r="C21" s="20"/>
      <c r="D21" s="1145"/>
      <c r="E21" s="1194"/>
      <c r="F21" s="1145"/>
      <c r="G21" s="1189"/>
      <c r="H21" s="1187"/>
      <c r="I21" s="1185"/>
      <c r="J21" s="1186"/>
      <c r="K21" s="1186"/>
      <c r="L21" s="1186"/>
      <c r="M21" s="1187"/>
      <c r="N21" s="1188">
        <f>SUM(J21:M22)</f>
        <v>0</v>
      </c>
      <c r="O21" s="1184">
        <f>I21+N21</f>
        <v>0</v>
      </c>
    </row>
    <row r="22" spans="1:15" ht="19.5" customHeight="1">
      <c r="A22" s="1145"/>
      <c r="B22" s="1145"/>
      <c r="C22" s="21"/>
      <c r="D22" s="1145"/>
      <c r="E22" s="1132"/>
      <c r="F22" s="1145"/>
      <c r="G22" s="1189"/>
      <c r="H22" s="1187"/>
      <c r="I22" s="1185"/>
      <c r="J22" s="1186"/>
      <c r="K22" s="1186"/>
      <c r="L22" s="1186"/>
      <c r="M22" s="1187"/>
      <c r="N22" s="1188"/>
      <c r="O22" s="1184"/>
    </row>
    <row r="23" spans="1:15" ht="19.5" customHeight="1">
      <c r="A23" s="1145">
        <v>7</v>
      </c>
      <c r="B23" s="1145"/>
      <c r="C23" s="20"/>
      <c r="D23" s="1145"/>
      <c r="E23" s="1194"/>
      <c r="F23" s="1145"/>
      <c r="G23" s="1189"/>
      <c r="H23" s="1187"/>
      <c r="I23" s="1185"/>
      <c r="J23" s="1186"/>
      <c r="K23" s="1186"/>
      <c r="L23" s="1186"/>
      <c r="M23" s="1187"/>
      <c r="N23" s="1188">
        <f>SUM(J23:M24)</f>
        <v>0</v>
      </c>
      <c r="O23" s="1184">
        <f>I23+N23</f>
        <v>0</v>
      </c>
    </row>
    <row r="24" spans="1:15" ht="19.5" customHeight="1">
      <c r="A24" s="1145"/>
      <c r="B24" s="1145"/>
      <c r="C24" s="21"/>
      <c r="D24" s="1145"/>
      <c r="E24" s="1132"/>
      <c r="F24" s="1145"/>
      <c r="G24" s="1189"/>
      <c r="H24" s="1187"/>
      <c r="I24" s="1185"/>
      <c r="J24" s="1186"/>
      <c r="K24" s="1186"/>
      <c r="L24" s="1186"/>
      <c r="M24" s="1187"/>
      <c r="N24" s="1188"/>
      <c r="O24" s="1184"/>
    </row>
    <row r="25" spans="1:15" ht="19.5" customHeight="1">
      <c r="A25" s="1145">
        <v>8</v>
      </c>
      <c r="B25" s="1145"/>
      <c r="C25" s="20"/>
      <c r="D25" s="1145"/>
      <c r="E25" s="1194"/>
      <c r="F25" s="1145"/>
      <c r="G25" s="1189"/>
      <c r="H25" s="1187"/>
      <c r="I25" s="1185"/>
      <c r="J25" s="1186"/>
      <c r="K25" s="1186"/>
      <c r="L25" s="1186"/>
      <c r="M25" s="1187"/>
      <c r="N25" s="1188">
        <f>SUM(J25:M26)</f>
        <v>0</v>
      </c>
      <c r="O25" s="1184">
        <f>I25+N25</f>
        <v>0</v>
      </c>
    </row>
    <row r="26" spans="1:15" ht="19.5" customHeight="1">
      <c r="A26" s="1145"/>
      <c r="B26" s="1145"/>
      <c r="C26" s="21"/>
      <c r="D26" s="1145"/>
      <c r="E26" s="1132"/>
      <c r="F26" s="1145"/>
      <c r="G26" s="1189"/>
      <c r="H26" s="1187"/>
      <c r="I26" s="1185"/>
      <c r="J26" s="1186"/>
      <c r="K26" s="1186"/>
      <c r="L26" s="1186"/>
      <c r="M26" s="1187"/>
      <c r="N26" s="1188"/>
      <c r="O26" s="1184"/>
    </row>
    <row r="27" spans="1:15" ht="19.5" customHeight="1">
      <c r="A27" s="1145">
        <v>9</v>
      </c>
      <c r="B27" s="1145"/>
      <c r="C27" s="20"/>
      <c r="D27" s="1145"/>
      <c r="E27" s="1194"/>
      <c r="F27" s="1145"/>
      <c r="G27" s="1189"/>
      <c r="H27" s="1187"/>
      <c r="I27" s="1185"/>
      <c r="J27" s="1186"/>
      <c r="K27" s="1186"/>
      <c r="L27" s="1186"/>
      <c r="M27" s="1187"/>
      <c r="N27" s="1188">
        <f>SUM(J27:M28)</f>
        <v>0</v>
      </c>
      <c r="O27" s="1184">
        <f>I27+N27</f>
        <v>0</v>
      </c>
    </row>
    <row r="28" spans="1:15" ht="19.5" customHeight="1">
      <c r="A28" s="1145"/>
      <c r="B28" s="1145"/>
      <c r="C28" s="21"/>
      <c r="D28" s="1145"/>
      <c r="E28" s="1132"/>
      <c r="F28" s="1145"/>
      <c r="G28" s="1189"/>
      <c r="H28" s="1187"/>
      <c r="I28" s="1185"/>
      <c r="J28" s="1186"/>
      <c r="K28" s="1186"/>
      <c r="L28" s="1186"/>
      <c r="M28" s="1187"/>
      <c r="N28" s="1188"/>
      <c r="O28" s="1184"/>
    </row>
    <row r="29" spans="1:15" ht="19.5" customHeight="1">
      <c r="A29" s="1145">
        <v>10</v>
      </c>
      <c r="B29" s="1145"/>
      <c r="C29" s="20"/>
      <c r="D29" s="1145"/>
      <c r="E29" s="1145"/>
      <c r="F29" s="1145"/>
      <c r="G29" s="1189"/>
      <c r="H29" s="1187"/>
      <c r="I29" s="1185"/>
      <c r="J29" s="1186"/>
      <c r="K29" s="1186"/>
      <c r="L29" s="1186"/>
      <c r="M29" s="1187"/>
      <c r="N29" s="1188">
        <f>SUM(J29:M30)</f>
        <v>0</v>
      </c>
      <c r="O29" s="1184">
        <f>I29+N29</f>
        <v>0</v>
      </c>
    </row>
    <row r="30" spans="1:15" ht="19.5" customHeight="1" thickBot="1">
      <c r="A30" s="1145"/>
      <c r="B30" s="1145"/>
      <c r="C30" s="21"/>
      <c r="D30" s="1145"/>
      <c r="E30" s="1145"/>
      <c r="F30" s="1145"/>
      <c r="G30" s="1189"/>
      <c r="H30" s="1187"/>
      <c r="I30" s="1185"/>
      <c r="J30" s="1186"/>
      <c r="K30" s="1186"/>
      <c r="L30" s="1186"/>
      <c r="M30" s="1187"/>
      <c r="N30" s="1203"/>
      <c r="O30" s="1184"/>
    </row>
    <row r="31" spans="1:15" ht="18.75" customHeight="1">
      <c r="A31" s="1"/>
      <c r="B31" s="1"/>
      <c r="C31" s="1"/>
      <c r="D31" s="1"/>
      <c r="E31" s="1"/>
      <c r="F31" s="1"/>
      <c r="G31" s="1"/>
      <c r="H31" s="1"/>
      <c r="I31" s="1"/>
      <c r="J31" s="1"/>
      <c r="K31" s="1"/>
      <c r="L31" s="1"/>
      <c r="M31" s="1"/>
      <c r="O31" s="12" t="s">
        <v>92</v>
      </c>
    </row>
    <row r="32" spans="1:15" ht="18.75" customHeight="1">
      <c r="A32" s="11" t="s">
        <v>91</v>
      </c>
      <c r="B32" s="1"/>
      <c r="C32" s="1"/>
      <c r="D32" s="1"/>
      <c r="E32" s="1"/>
      <c r="F32" s="1"/>
      <c r="G32" s="1"/>
      <c r="H32" s="1"/>
      <c r="I32" s="10"/>
      <c r="J32" s="3"/>
      <c r="K32" s="3"/>
      <c r="L32" s="3"/>
      <c r="M32" s="3"/>
      <c r="N32" s="3"/>
      <c r="O32" s="3"/>
    </row>
    <row r="33" spans="1:15" ht="15" customHeight="1">
      <c r="A33" s="4" t="s">
        <v>90</v>
      </c>
      <c r="B33" s="2"/>
      <c r="C33" s="1"/>
      <c r="D33" s="1"/>
      <c r="E33" s="1"/>
      <c r="F33" s="1"/>
      <c r="G33" s="1"/>
      <c r="H33" s="1"/>
      <c r="I33" s="1"/>
      <c r="J33" s="1"/>
      <c r="K33" s="1"/>
      <c r="L33" s="1"/>
      <c r="M33" s="1"/>
      <c r="N33" s="1"/>
      <c r="O33" s="1"/>
    </row>
    <row r="34" spans="1:15" ht="15" customHeight="1">
      <c r="A34" s="4" t="s">
        <v>89</v>
      </c>
      <c r="B34" s="2"/>
      <c r="C34" s="1"/>
      <c r="D34" s="1"/>
      <c r="E34" s="1"/>
      <c r="F34" s="1"/>
      <c r="G34" s="1"/>
      <c r="H34" s="1"/>
      <c r="I34" s="1"/>
      <c r="J34" s="1"/>
      <c r="K34" s="1"/>
      <c r="L34" s="1"/>
      <c r="M34" s="1"/>
      <c r="N34" s="1"/>
      <c r="O34" s="1"/>
    </row>
    <row r="35" spans="1:15" ht="7.5" customHeight="1">
      <c r="A35" s="1"/>
      <c r="B35" s="1"/>
      <c r="C35" s="1"/>
      <c r="D35" s="1"/>
      <c r="E35" s="1"/>
      <c r="F35" s="1"/>
      <c r="G35" s="1"/>
      <c r="H35" s="1"/>
      <c r="I35" s="1"/>
      <c r="J35" s="1"/>
      <c r="K35" s="1"/>
      <c r="L35" s="1"/>
      <c r="M35" s="1"/>
      <c r="N35" s="1"/>
      <c r="O35" s="1"/>
    </row>
    <row r="36" spans="1:15" ht="18.75" customHeight="1">
      <c r="A36" s="1128"/>
      <c r="B36" s="1136" t="s">
        <v>61</v>
      </c>
      <c r="C36" s="1136"/>
      <c r="D36" s="1137" t="s">
        <v>88</v>
      </c>
      <c r="E36" s="1138"/>
      <c r="F36" s="1138"/>
      <c r="G36" s="1138"/>
      <c r="H36" s="1138"/>
      <c r="I36" s="18"/>
      <c r="J36" s="18"/>
      <c r="K36" s="18"/>
      <c r="L36" s="18"/>
      <c r="M36" s="18"/>
      <c r="N36" s="18"/>
      <c r="O36" s="28"/>
    </row>
    <row r="37" spans="1:15" ht="18.75" customHeight="1" thickBot="1">
      <c r="A37" s="1128"/>
      <c r="B37" s="1139" t="s">
        <v>59</v>
      </c>
      <c r="C37" s="27" t="s">
        <v>87</v>
      </c>
      <c r="D37" s="1180" t="s">
        <v>58</v>
      </c>
      <c r="E37" s="1181" t="s">
        <v>86</v>
      </c>
      <c r="F37" s="1141" t="s">
        <v>57</v>
      </c>
      <c r="G37" s="1182" t="s">
        <v>85</v>
      </c>
      <c r="H37" s="26"/>
      <c r="I37" s="1170" t="s">
        <v>84</v>
      </c>
      <c r="J37" s="1170"/>
      <c r="K37" s="1170"/>
      <c r="L37" s="1170"/>
      <c r="M37" s="1170"/>
      <c r="N37" s="1171"/>
      <c r="O37" s="1170"/>
    </row>
    <row r="38" spans="1:15" ht="18.75" customHeight="1" thickTop="1" thickBot="1">
      <c r="A38" s="1128"/>
      <c r="B38" s="1128"/>
      <c r="C38" s="25" t="s">
        <v>83</v>
      </c>
      <c r="D38" s="1180"/>
      <c r="E38" s="1180"/>
      <c r="F38" s="1141"/>
      <c r="G38" s="1182"/>
      <c r="H38" s="1172" t="s">
        <v>1365</v>
      </c>
      <c r="I38" s="1173" t="s">
        <v>1364</v>
      </c>
      <c r="J38" s="1198" t="s">
        <v>82</v>
      </c>
      <c r="K38" s="1199"/>
      <c r="L38" s="1199"/>
      <c r="M38" s="1199"/>
      <c r="N38" s="1195" t="s">
        <v>81</v>
      </c>
      <c r="O38" s="1176" t="s">
        <v>80</v>
      </c>
    </row>
    <row r="39" spans="1:15" ht="18.75" customHeight="1" thickTop="1" thickBot="1">
      <c r="A39" s="1177"/>
      <c r="B39" s="1139"/>
      <c r="C39" s="1178" t="s">
        <v>79</v>
      </c>
      <c r="D39" s="1180"/>
      <c r="E39" s="1180"/>
      <c r="F39" s="1141"/>
      <c r="G39" s="1182"/>
      <c r="H39" s="1172"/>
      <c r="I39" s="1174"/>
      <c r="J39" s="1179"/>
      <c r="K39" s="1179"/>
      <c r="L39" s="1179"/>
      <c r="M39" s="1183"/>
      <c r="N39" s="1196"/>
      <c r="O39" s="1176"/>
    </row>
    <row r="40" spans="1:15" ht="18.75" customHeight="1" thickTop="1" thickBot="1">
      <c r="A40" s="1177"/>
      <c r="B40" s="1139"/>
      <c r="C40" s="1139"/>
      <c r="D40" s="1180"/>
      <c r="E40" s="1180"/>
      <c r="F40" s="1141"/>
      <c r="G40" s="24" t="s">
        <v>78</v>
      </c>
      <c r="H40" s="23" t="s">
        <v>78</v>
      </c>
      <c r="I40" s="1175"/>
      <c r="J40" s="1179"/>
      <c r="K40" s="1179"/>
      <c r="L40" s="1179"/>
      <c r="M40" s="1183"/>
      <c r="N40" s="1197"/>
      <c r="O40" s="1176"/>
    </row>
    <row r="41" spans="1:15" ht="19.5" customHeight="1" thickTop="1" thickBot="1">
      <c r="A41" s="1132">
        <v>11</v>
      </c>
      <c r="B41" s="1132"/>
      <c r="C41" s="22"/>
      <c r="D41" s="1132"/>
      <c r="E41" s="1200"/>
      <c r="F41" s="1132"/>
      <c r="G41" s="1189"/>
      <c r="H41" s="1192"/>
      <c r="I41" s="1193"/>
      <c r="J41" s="1189"/>
      <c r="K41" s="1189"/>
      <c r="L41" s="1189"/>
      <c r="M41" s="1190"/>
      <c r="N41" s="1191">
        <f>SUM(J41:M42)</f>
        <v>0</v>
      </c>
      <c r="O41" s="1184">
        <f>I41+N41</f>
        <v>0</v>
      </c>
    </row>
    <row r="42" spans="1:15" ht="19.5" customHeight="1" thickTop="1">
      <c r="A42" s="1132"/>
      <c r="B42" s="1132"/>
      <c r="C42" s="21"/>
      <c r="D42" s="1132"/>
      <c r="E42" s="1132"/>
      <c r="F42" s="1132"/>
      <c r="G42" s="1189"/>
      <c r="H42" s="1192"/>
      <c r="I42" s="1193"/>
      <c r="J42" s="1189"/>
      <c r="K42" s="1189"/>
      <c r="L42" s="1189"/>
      <c r="M42" s="1190"/>
      <c r="N42" s="1191"/>
      <c r="O42" s="1184"/>
    </row>
    <row r="43" spans="1:15" ht="19.5" customHeight="1">
      <c r="A43" s="1145">
        <v>12</v>
      </c>
      <c r="B43" s="1145"/>
      <c r="C43" s="20"/>
      <c r="D43" s="1145"/>
      <c r="E43" s="1194"/>
      <c r="F43" s="1145"/>
      <c r="G43" s="1186"/>
      <c r="H43" s="1187"/>
      <c r="I43" s="1185"/>
      <c r="J43" s="1186"/>
      <c r="K43" s="1186"/>
      <c r="L43" s="1186"/>
      <c r="M43" s="1187"/>
      <c r="N43" s="1188">
        <f>SUM(J43:M44)</f>
        <v>0</v>
      </c>
      <c r="O43" s="1201">
        <f>I43+N43</f>
        <v>0</v>
      </c>
    </row>
    <row r="44" spans="1:15" ht="19.5" customHeight="1">
      <c r="A44" s="1145"/>
      <c r="B44" s="1145"/>
      <c r="C44" s="21"/>
      <c r="D44" s="1145"/>
      <c r="E44" s="1132"/>
      <c r="F44" s="1145"/>
      <c r="G44" s="1186"/>
      <c r="H44" s="1187"/>
      <c r="I44" s="1185"/>
      <c r="J44" s="1186"/>
      <c r="K44" s="1186"/>
      <c r="L44" s="1186"/>
      <c r="M44" s="1187"/>
      <c r="N44" s="1188"/>
      <c r="O44" s="1201"/>
    </row>
    <row r="45" spans="1:15" ht="19.5" customHeight="1">
      <c r="A45" s="1145">
        <v>13</v>
      </c>
      <c r="B45" s="1145"/>
      <c r="C45" s="20"/>
      <c r="D45" s="1145"/>
      <c r="E45" s="1194"/>
      <c r="F45" s="1145"/>
      <c r="G45" s="1186"/>
      <c r="H45" s="1187"/>
      <c r="I45" s="1185"/>
      <c r="J45" s="1186"/>
      <c r="K45" s="1186"/>
      <c r="L45" s="1186"/>
      <c r="M45" s="1187"/>
      <c r="N45" s="1188">
        <f>SUM(J45:M46)</f>
        <v>0</v>
      </c>
      <c r="O45" s="1201">
        <f>I45+N45</f>
        <v>0</v>
      </c>
    </row>
    <row r="46" spans="1:15" ht="19.5" customHeight="1">
      <c r="A46" s="1145"/>
      <c r="B46" s="1145"/>
      <c r="C46" s="21"/>
      <c r="D46" s="1145"/>
      <c r="E46" s="1132"/>
      <c r="F46" s="1145"/>
      <c r="G46" s="1186"/>
      <c r="H46" s="1187"/>
      <c r="I46" s="1185"/>
      <c r="J46" s="1186"/>
      <c r="K46" s="1186"/>
      <c r="L46" s="1186"/>
      <c r="M46" s="1187"/>
      <c r="N46" s="1188"/>
      <c r="O46" s="1201"/>
    </row>
    <row r="47" spans="1:15" ht="19.5" customHeight="1">
      <c r="A47" s="1145">
        <v>14</v>
      </c>
      <c r="B47" s="1145"/>
      <c r="C47" s="20"/>
      <c r="D47" s="1145"/>
      <c r="E47" s="1194"/>
      <c r="F47" s="1145"/>
      <c r="G47" s="1186"/>
      <c r="H47" s="1187"/>
      <c r="I47" s="1185"/>
      <c r="J47" s="1186"/>
      <c r="K47" s="1186"/>
      <c r="L47" s="1186"/>
      <c r="M47" s="1187"/>
      <c r="N47" s="1188">
        <f>SUM(J47:M48)</f>
        <v>0</v>
      </c>
      <c r="O47" s="1201">
        <f>I47+N47</f>
        <v>0</v>
      </c>
    </row>
    <row r="48" spans="1:15" ht="19.5" customHeight="1">
      <c r="A48" s="1145"/>
      <c r="B48" s="1145"/>
      <c r="C48" s="21"/>
      <c r="D48" s="1145"/>
      <c r="E48" s="1132"/>
      <c r="F48" s="1145"/>
      <c r="G48" s="1186"/>
      <c r="H48" s="1187"/>
      <c r="I48" s="1185"/>
      <c r="J48" s="1186"/>
      <c r="K48" s="1186"/>
      <c r="L48" s="1186"/>
      <c r="M48" s="1187"/>
      <c r="N48" s="1188"/>
      <c r="O48" s="1201"/>
    </row>
    <row r="49" spans="1:15" ht="19.5" customHeight="1">
      <c r="A49" s="1145">
        <v>15</v>
      </c>
      <c r="B49" s="1145"/>
      <c r="C49" s="20"/>
      <c r="D49" s="1145"/>
      <c r="E49" s="1194"/>
      <c r="F49" s="1145"/>
      <c r="G49" s="1186"/>
      <c r="H49" s="1187"/>
      <c r="I49" s="1185"/>
      <c r="J49" s="1186"/>
      <c r="K49" s="1186"/>
      <c r="L49" s="1186"/>
      <c r="M49" s="1187"/>
      <c r="N49" s="1188">
        <f>SUM(J49:M50)</f>
        <v>0</v>
      </c>
      <c r="O49" s="1201">
        <f>I49+N49</f>
        <v>0</v>
      </c>
    </row>
    <row r="50" spans="1:15" ht="19.5" customHeight="1">
      <c r="A50" s="1145"/>
      <c r="B50" s="1145"/>
      <c r="C50" s="21"/>
      <c r="D50" s="1145"/>
      <c r="E50" s="1132"/>
      <c r="F50" s="1145"/>
      <c r="G50" s="1186"/>
      <c r="H50" s="1187"/>
      <c r="I50" s="1185"/>
      <c r="J50" s="1186"/>
      <c r="K50" s="1186"/>
      <c r="L50" s="1186"/>
      <c r="M50" s="1187"/>
      <c r="N50" s="1188"/>
      <c r="O50" s="1201"/>
    </row>
    <row r="51" spans="1:15" ht="19.5" customHeight="1">
      <c r="A51" s="1145">
        <v>16</v>
      </c>
      <c r="B51" s="1145"/>
      <c r="C51" s="20"/>
      <c r="D51" s="1145"/>
      <c r="E51" s="1194"/>
      <c r="F51" s="1145"/>
      <c r="G51" s="1186"/>
      <c r="H51" s="1187"/>
      <c r="I51" s="1185"/>
      <c r="J51" s="1186"/>
      <c r="K51" s="1186"/>
      <c r="L51" s="1186"/>
      <c r="M51" s="1187"/>
      <c r="N51" s="1188">
        <f>SUM(J51:M52)</f>
        <v>0</v>
      </c>
      <c r="O51" s="1201">
        <f>I51+N51</f>
        <v>0</v>
      </c>
    </row>
    <row r="52" spans="1:15" ht="19.5" customHeight="1">
      <c r="A52" s="1145"/>
      <c r="B52" s="1145"/>
      <c r="C52" s="21"/>
      <c r="D52" s="1145"/>
      <c r="E52" s="1132"/>
      <c r="F52" s="1145"/>
      <c r="G52" s="1186"/>
      <c r="H52" s="1187"/>
      <c r="I52" s="1185"/>
      <c r="J52" s="1186"/>
      <c r="K52" s="1186"/>
      <c r="L52" s="1186"/>
      <c r="M52" s="1187"/>
      <c r="N52" s="1188"/>
      <c r="O52" s="1201"/>
    </row>
    <row r="53" spans="1:15" ht="19.5" customHeight="1">
      <c r="A53" s="1145">
        <v>17</v>
      </c>
      <c r="B53" s="1145"/>
      <c r="C53" s="20"/>
      <c r="D53" s="1145"/>
      <c r="E53" s="1194"/>
      <c r="F53" s="1145"/>
      <c r="G53" s="1186"/>
      <c r="H53" s="1187"/>
      <c r="I53" s="1185"/>
      <c r="J53" s="1186"/>
      <c r="K53" s="1186"/>
      <c r="L53" s="1186"/>
      <c r="M53" s="1187"/>
      <c r="N53" s="1188">
        <f>SUM(J53:M54)</f>
        <v>0</v>
      </c>
      <c r="O53" s="1201">
        <f>I53+N53</f>
        <v>0</v>
      </c>
    </row>
    <row r="54" spans="1:15" ht="19.5" customHeight="1">
      <c r="A54" s="1145"/>
      <c r="B54" s="1145"/>
      <c r="C54" s="21"/>
      <c r="D54" s="1145"/>
      <c r="E54" s="1132"/>
      <c r="F54" s="1145"/>
      <c r="G54" s="1186"/>
      <c r="H54" s="1187"/>
      <c r="I54" s="1185"/>
      <c r="J54" s="1186"/>
      <c r="K54" s="1186"/>
      <c r="L54" s="1186"/>
      <c r="M54" s="1187"/>
      <c r="N54" s="1188"/>
      <c r="O54" s="1201"/>
    </row>
    <row r="55" spans="1:15" ht="19.5" customHeight="1">
      <c r="A55" s="1145">
        <v>18</v>
      </c>
      <c r="B55" s="1145"/>
      <c r="C55" s="20"/>
      <c r="D55" s="1145"/>
      <c r="E55" s="1194"/>
      <c r="F55" s="1145"/>
      <c r="G55" s="1186"/>
      <c r="H55" s="1187"/>
      <c r="I55" s="1185"/>
      <c r="J55" s="1186"/>
      <c r="K55" s="1186"/>
      <c r="L55" s="1186"/>
      <c r="M55" s="1187"/>
      <c r="N55" s="1188">
        <f>SUM(J55:M56)</f>
        <v>0</v>
      </c>
      <c r="O55" s="1201">
        <f>I55+N55</f>
        <v>0</v>
      </c>
    </row>
    <row r="56" spans="1:15" ht="19.5" customHeight="1">
      <c r="A56" s="1145"/>
      <c r="B56" s="1145"/>
      <c r="C56" s="21"/>
      <c r="D56" s="1145"/>
      <c r="E56" s="1132"/>
      <c r="F56" s="1145"/>
      <c r="G56" s="1186"/>
      <c r="H56" s="1187"/>
      <c r="I56" s="1185"/>
      <c r="J56" s="1186"/>
      <c r="K56" s="1186"/>
      <c r="L56" s="1186"/>
      <c r="M56" s="1187"/>
      <c r="N56" s="1188"/>
      <c r="O56" s="1201"/>
    </row>
    <row r="57" spans="1:15" ht="19.5" customHeight="1">
      <c r="A57" s="1145">
        <v>19</v>
      </c>
      <c r="B57" s="1145"/>
      <c r="C57" s="20"/>
      <c r="D57" s="1145"/>
      <c r="E57" s="1194"/>
      <c r="F57" s="1145"/>
      <c r="G57" s="1186"/>
      <c r="H57" s="1202"/>
      <c r="I57" s="1201"/>
      <c r="J57" s="1186"/>
      <c r="K57" s="1186"/>
      <c r="L57" s="1186"/>
      <c r="M57" s="1187"/>
      <c r="N57" s="1188">
        <f>SUM(J57:M58)</f>
        <v>0</v>
      </c>
      <c r="O57" s="1201">
        <f>I57+N57</f>
        <v>0</v>
      </c>
    </row>
    <row r="58" spans="1:15" ht="19.5" customHeight="1">
      <c r="A58" s="1145"/>
      <c r="B58" s="1145"/>
      <c r="C58" s="19"/>
      <c r="D58" s="1145"/>
      <c r="E58" s="1132"/>
      <c r="F58" s="1145"/>
      <c r="G58" s="1186"/>
      <c r="H58" s="1202"/>
      <c r="I58" s="1201"/>
      <c r="J58" s="1186"/>
      <c r="K58" s="1186"/>
      <c r="L58" s="1186"/>
      <c r="M58" s="1187"/>
      <c r="N58" s="1188"/>
      <c r="O58" s="1201"/>
    </row>
    <row r="59" spans="1:15" ht="19.5" customHeight="1">
      <c r="A59" s="1145">
        <v>20</v>
      </c>
      <c r="B59" s="1145"/>
      <c r="C59" s="20"/>
      <c r="D59" s="1145"/>
      <c r="E59" s="1194"/>
      <c r="F59" s="1145"/>
      <c r="G59" s="1186"/>
      <c r="H59" s="1202"/>
      <c r="I59" s="1201"/>
      <c r="J59" s="1186"/>
      <c r="K59" s="1186"/>
      <c r="L59" s="1186"/>
      <c r="M59" s="1187"/>
      <c r="N59" s="1188">
        <f>SUM(J59:M60)</f>
        <v>0</v>
      </c>
      <c r="O59" s="1201">
        <f>I59+N59</f>
        <v>0</v>
      </c>
    </row>
    <row r="60" spans="1:15" ht="19.5" customHeight="1" thickBot="1">
      <c r="A60" s="1145"/>
      <c r="B60" s="1145"/>
      <c r="C60" s="19"/>
      <c r="D60" s="1145"/>
      <c r="E60" s="1132"/>
      <c r="F60" s="1145"/>
      <c r="G60" s="1186"/>
      <c r="H60" s="1202"/>
      <c r="I60" s="1201"/>
      <c r="J60" s="1186"/>
      <c r="K60" s="1186"/>
      <c r="L60" s="1186"/>
      <c r="M60" s="1187"/>
      <c r="N60" s="1203"/>
      <c r="O60" s="1201"/>
    </row>
  </sheetData>
  <sheetProtection selectLockedCells="1" selectUnlockedCells="1"/>
  <mergeCells count="320">
    <mergeCell ref="I53:I54"/>
    <mergeCell ref="J53:J54"/>
    <mergeCell ref="K53:K54"/>
    <mergeCell ref="L53:L54"/>
    <mergeCell ref="M53:M54"/>
    <mergeCell ref="K51:K52"/>
    <mergeCell ref="L51:L52"/>
    <mergeCell ref="M51:M52"/>
    <mergeCell ref="N51:N52"/>
    <mergeCell ref="E25:E26"/>
    <mergeCell ref="E27:E28"/>
    <mergeCell ref="E29:E30"/>
    <mergeCell ref="J8:M8"/>
    <mergeCell ref="N8:N10"/>
    <mergeCell ref="E11:E12"/>
    <mergeCell ref="E13:E14"/>
    <mergeCell ref="E15:E16"/>
    <mergeCell ref="E17:E18"/>
    <mergeCell ref="N17:N18"/>
    <mergeCell ref="I17:I18"/>
    <mergeCell ref="J17:J18"/>
    <mergeCell ref="K17:K18"/>
    <mergeCell ref="N29:N30"/>
    <mergeCell ref="N27:N28"/>
    <mergeCell ref="K25:K26"/>
    <mergeCell ref="L25:L26"/>
    <mergeCell ref="M25:M26"/>
    <mergeCell ref="N25:N26"/>
    <mergeCell ref="K21:K22"/>
    <mergeCell ref="L21:L22"/>
    <mergeCell ref="L27:L28"/>
    <mergeCell ref="M27:M28"/>
    <mergeCell ref="M21:M22"/>
    <mergeCell ref="O59:O60"/>
    <mergeCell ref="O57:O58"/>
    <mergeCell ref="N57:N58"/>
    <mergeCell ref="A59:A60"/>
    <mergeCell ref="B59:B60"/>
    <mergeCell ref="D59:D60"/>
    <mergeCell ref="F59:F60"/>
    <mergeCell ref="G59:G60"/>
    <mergeCell ref="L57:L58"/>
    <mergeCell ref="M57:M58"/>
    <mergeCell ref="K57:K58"/>
    <mergeCell ref="M59:M60"/>
    <mergeCell ref="H59:H60"/>
    <mergeCell ref="I59:I60"/>
    <mergeCell ref="J59:J60"/>
    <mergeCell ref="K59:K60"/>
    <mergeCell ref="I57:I58"/>
    <mergeCell ref="J57:J58"/>
    <mergeCell ref="L59:L60"/>
    <mergeCell ref="N59:N60"/>
    <mergeCell ref="E57:E58"/>
    <mergeCell ref="E59:E60"/>
    <mergeCell ref="O55:O56"/>
    <mergeCell ref="A57:A58"/>
    <mergeCell ref="B57:B58"/>
    <mergeCell ref="D57:D58"/>
    <mergeCell ref="F57:F58"/>
    <mergeCell ref="G57:G58"/>
    <mergeCell ref="H57:H58"/>
    <mergeCell ref="M55:M56"/>
    <mergeCell ref="A55:A56"/>
    <mergeCell ref="B55:B56"/>
    <mergeCell ref="D55:D56"/>
    <mergeCell ref="F55:F56"/>
    <mergeCell ref="G55:G56"/>
    <mergeCell ref="H55:H56"/>
    <mergeCell ref="J55:J56"/>
    <mergeCell ref="L55:L56"/>
    <mergeCell ref="I55:I56"/>
    <mergeCell ref="K55:K56"/>
    <mergeCell ref="E55:E56"/>
    <mergeCell ref="N55:N56"/>
    <mergeCell ref="O51:O52"/>
    <mergeCell ref="N53:N54"/>
    <mergeCell ref="O53:O54"/>
    <mergeCell ref="I51:I52"/>
    <mergeCell ref="J51:J52"/>
    <mergeCell ref="H49:H50"/>
    <mergeCell ref="A53:A54"/>
    <mergeCell ref="B53:B54"/>
    <mergeCell ref="D53:D54"/>
    <mergeCell ref="F53:F54"/>
    <mergeCell ref="G53:G54"/>
    <mergeCell ref="I49:I50"/>
    <mergeCell ref="J49:J50"/>
    <mergeCell ref="A51:A52"/>
    <mergeCell ref="B51:B52"/>
    <mergeCell ref="D51:D52"/>
    <mergeCell ref="F51:F52"/>
    <mergeCell ref="G51:G52"/>
    <mergeCell ref="H51:H52"/>
    <mergeCell ref="M49:M50"/>
    <mergeCell ref="E53:E54"/>
    <mergeCell ref="E49:E50"/>
    <mergeCell ref="E51:E52"/>
    <mergeCell ref="H53:H54"/>
    <mergeCell ref="L47:L48"/>
    <mergeCell ref="M47:M48"/>
    <mergeCell ref="N47:N48"/>
    <mergeCell ref="O47:O48"/>
    <mergeCell ref="O49:O50"/>
    <mergeCell ref="N49:N50"/>
    <mergeCell ref="K49:K50"/>
    <mergeCell ref="L49:L50"/>
    <mergeCell ref="I47:I48"/>
    <mergeCell ref="J47:J48"/>
    <mergeCell ref="K47:K48"/>
    <mergeCell ref="A49:A50"/>
    <mergeCell ref="B49:B50"/>
    <mergeCell ref="D49:D50"/>
    <mergeCell ref="F49:F50"/>
    <mergeCell ref="G49:G50"/>
    <mergeCell ref="I45:I46"/>
    <mergeCell ref="J45:J46"/>
    <mergeCell ref="A47:A48"/>
    <mergeCell ref="B47:B48"/>
    <mergeCell ref="D47:D48"/>
    <mergeCell ref="F47:F48"/>
    <mergeCell ref="G47:G48"/>
    <mergeCell ref="H47:H48"/>
    <mergeCell ref="E45:E46"/>
    <mergeCell ref="E47:E48"/>
    <mergeCell ref="M45:M46"/>
    <mergeCell ref="K43:K44"/>
    <mergeCell ref="L43:L44"/>
    <mergeCell ref="M43:M44"/>
    <mergeCell ref="N43:N44"/>
    <mergeCell ref="O43:O44"/>
    <mergeCell ref="O45:O46"/>
    <mergeCell ref="N45:N46"/>
    <mergeCell ref="K45:K46"/>
    <mergeCell ref="L45:L46"/>
    <mergeCell ref="I43:I44"/>
    <mergeCell ref="J43:J44"/>
    <mergeCell ref="H41:H42"/>
    <mergeCell ref="A45:A46"/>
    <mergeCell ref="B45:B46"/>
    <mergeCell ref="D45:D46"/>
    <mergeCell ref="F45:F46"/>
    <mergeCell ref="G45:G46"/>
    <mergeCell ref="I41:I42"/>
    <mergeCell ref="J41:J42"/>
    <mergeCell ref="A43:A44"/>
    <mergeCell ref="B43:B44"/>
    <mergeCell ref="D43:D44"/>
    <mergeCell ref="F43:F44"/>
    <mergeCell ref="G43:G44"/>
    <mergeCell ref="H43:H44"/>
    <mergeCell ref="H45:H46"/>
    <mergeCell ref="E41:E42"/>
    <mergeCell ref="E43:E44"/>
    <mergeCell ref="M41:M42"/>
    <mergeCell ref="H38:H39"/>
    <mergeCell ref="I38:I40"/>
    <mergeCell ref="O38:O40"/>
    <mergeCell ref="O41:O42"/>
    <mergeCell ref="N41:N42"/>
    <mergeCell ref="K41:K42"/>
    <mergeCell ref="L41:L42"/>
    <mergeCell ref="A41:A42"/>
    <mergeCell ref="B41:B42"/>
    <mergeCell ref="D41:D42"/>
    <mergeCell ref="F41:F42"/>
    <mergeCell ref="G41:G42"/>
    <mergeCell ref="A36:A38"/>
    <mergeCell ref="B36:C36"/>
    <mergeCell ref="D36:H36"/>
    <mergeCell ref="B37:B40"/>
    <mergeCell ref="D37:D40"/>
    <mergeCell ref="E37:E40"/>
    <mergeCell ref="A39:A40"/>
    <mergeCell ref="C39:C40"/>
    <mergeCell ref="F37:F40"/>
    <mergeCell ref="G37:G39"/>
    <mergeCell ref="J38:M38"/>
    <mergeCell ref="O29:O30"/>
    <mergeCell ref="J39:J40"/>
    <mergeCell ref="K39:K40"/>
    <mergeCell ref="L39:L40"/>
    <mergeCell ref="M39:M40"/>
    <mergeCell ref="I37:O37"/>
    <mergeCell ref="K29:K30"/>
    <mergeCell ref="L29:L30"/>
    <mergeCell ref="M29:M30"/>
    <mergeCell ref="N38:N40"/>
    <mergeCell ref="A29:A30"/>
    <mergeCell ref="B29:B30"/>
    <mergeCell ref="D29:D30"/>
    <mergeCell ref="F29:F30"/>
    <mergeCell ref="G29:G30"/>
    <mergeCell ref="H29:H30"/>
    <mergeCell ref="I29:I30"/>
    <mergeCell ref="J29:J30"/>
    <mergeCell ref="H27:H28"/>
    <mergeCell ref="I27:I28"/>
    <mergeCell ref="J27:J28"/>
    <mergeCell ref="O25:O26"/>
    <mergeCell ref="A27:A28"/>
    <mergeCell ref="B27:B28"/>
    <mergeCell ref="D27:D28"/>
    <mergeCell ref="F27:F28"/>
    <mergeCell ref="G27:G28"/>
    <mergeCell ref="N23:N24"/>
    <mergeCell ref="O23:O24"/>
    <mergeCell ref="A25:A26"/>
    <mergeCell ref="B25:B26"/>
    <mergeCell ref="D25:D26"/>
    <mergeCell ref="F25:F26"/>
    <mergeCell ref="G25:G26"/>
    <mergeCell ref="H25:H26"/>
    <mergeCell ref="I25:I26"/>
    <mergeCell ref="J25:J26"/>
    <mergeCell ref="H23:H24"/>
    <mergeCell ref="I23:I24"/>
    <mergeCell ref="J23:J24"/>
    <mergeCell ref="K23:K24"/>
    <mergeCell ref="L23:L24"/>
    <mergeCell ref="M23:M24"/>
    <mergeCell ref="O27:O28"/>
    <mergeCell ref="K27:K28"/>
    <mergeCell ref="N21:N22"/>
    <mergeCell ref="O21:O22"/>
    <mergeCell ref="A23:A24"/>
    <mergeCell ref="B23:B24"/>
    <mergeCell ref="D23:D24"/>
    <mergeCell ref="F23:F24"/>
    <mergeCell ref="G23:G24"/>
    <mergeCell ref="N19:N20"/>
    <mergeCell ref="O19:O20"/>
    <mergeCell ref="A21:A22"/>
    <mergeCell ref="B21:B22"/>
    <mergeCell ref="D21:D22"/>
    <mergeCell ref="F21:F22"/>
    <mergeCell ref="G21:G22"/>
    <mergeCell ref="H21:H22"/>
    <mergeCell ref="I21:I22"/>
    <mergeCell ref="J21:J22"/>
    <mergeCell ref="I19:I20"/>
    <mergeCell ref="J19:J20"/>
    <mergeCell ref="E19:E20"/>
    <mergeCell ref="E21:E22"/>
    <mergeCell ref="E23:E24"/>
    <mergeCell ref="K19:K20"/>
    <mergeCell ref="L19:L20"/>
    <mergeCell ref="M19:M20"/>
    <mergeCell ref="M17:M18"/>
    <mergeCell ref="L17:L18"/>
    <mergeCell ref="A19:A20"/>
    <mergeCell ref="B19:B20"/>
    <mergeCell ref="D19:D20"/>
    <mergeCell ref="F19:F20"/>
    <mergeCell ref="G19:G20"/>
    <mergeCell ref="H19:H20"/>
    <mergeCell ref="J15:J16"/>
    <mergeCell ref="O15:O16"/>
    <mergeCell ref="K15:K16"/>
    <mergeCell ref="L15:L16"/>
    <mergeCell ref="M15:M16"/>
    <mergeCell ref="N15:N16"/>
    <mergeCell ref="O17:O18"/>
    <mergeCell ref="A17:A18"/>
    <mergeCell ref="B17:B18"/>
    <mergeCell ref="D17:D18"/>
    <mergeCell ref="F17:F18"/>
    <mergeCell ref="G17:G18"/>
    <mergeCell ref="H17:H18"/>
    <mergeCell ref="A11:A12"/>
    <mergeCell ref="B11:B12"/>
    <mergeCell ref="D11:D12"/>
    <mergeCell ref="F11:F12"/>
    <mergeCell ref="G11:G12"/>
    <mergeCell ref="H11:H12"/>
    <mergeCell ref="I11:I12"/>
    <mergeCell ref="A15:A16"/>
    <mergeCell ref="B15:B16"/>
    <mergeCell ref="D15:D16"/>
    <mergeCell ref="F15:F16"/>
    <mergeCell ref="G15:G16"/>
    <mergeCell ref="H15:H16"/>
    <mergeCell ref="I15:I16"/>
    <mergeCell ref="A13:A14"/>
    <mergeCell ref="B13:B14"/>
    <mergeCell ref="D13:D14"/>
    <mergeCell ref="F13:F14"/>
    <mergeCell ref="G13:G14"/>
    <mergeCell ref="H13:H14"/>
    <mergeCell ref="O13:O14"/>
    <mergeCell ref="I13:I14"/>
    <mergeCell ref="J13:J14"/>
    <mergeCell ref="K13:K14"/>
    <mergeCell ref="L13:L14"/>
    <mergeCell ref="M13:M14"/>
    <mergeCell ref="N13:N14"/>
    <mergeCell ref="J11:J12"/>
    <mergeCell ref="K11:K12"/>
    <mergeCell ref="L11:L12"/>
    <mergeCell ref="M11:M12"/>
    <mergeCell ref="N11:N12"/>
    <mergeCell ref="O11:O12"/>
    <mergeCell ref="I7:O7"/>
    <mergeCell ref="H8:H9"/>
    <mergeCell ref="I8:I10"/>
    <mergeCell ref="O8:O10"/>
    <mergeCell ref="A9:A10"/>
    <mergeCell ref="C9:C10"/>
    <mergeCell ref="J9:J10"/>
    <mergeCell ref="K9:K10"/>
    <mergeCell ref="L9:L10"/>
    <mergeCell ref="A6:A8"/>
    <mergeCell ref="B6:C6"/>
    <mergeCell ref="D6:H6"/>
    <mergeCell ref="B7:B10"/>
    <mergeCell ref="D7:D10"/>
    <mergeCell ref="E7:E10"/>
    <mergeCell ref="F7:F10"/>
    <mergeCell ref="G7:G9"/>
    <mergeCell ref="M9:M10"/>
  </mergeCells>
  <phoneticPr fontId="2"/>
  <pageMargins left="0.23622047244094491" right="0.23622047244094491" top="0.74803149606299213" bottom="0.15748031496062992" header="0.51181102362204722" footer="0.51181102362204722"/>
  <pageSetup paperSize="9" scale="89" firstPageNumber="0" orientation="landscape" horizontalDpi="300" verticalDpi="3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3"/>
  <sheetViews>
    <sheetView view="pageBreakPreview" zoomScaleNormal="100" zoomScaleSheetLayoutView="100" workbookViewId="0"/>
  </sheetViews>
  <sheetFormatPr defaultColWidth="9.875" defaultRowHeight="18.75" customHeight="1"/>
  <cols>
    <col min="1" max="1" width="4.875" style="29" customWidth="1"/>
    <col min="2" max="2" width="16.125" style="29" customWidth="1"/>
    <col min="3" max="3" width="15.75" style="29" customWidth="1"/>
    <col min="4" max="5" width="12.625" style="29" customWidth="1"/>
    <col min="6" max="6" width="14.125" style="29" customWidth="1"/>
    <col min="7" max="7" width="15.875" style="29" customWidth="1"/>
    <col min="8" max="12" width="9.375" style="29" customWidth="1"/>
    <col min="13" max="16384" width="9.875" style="29"/>
  </cols>
  <sheetData>
    <row r="1" spans="1:12" ht="20.25" customHeight="1">
      <c r="A1" s="52" t="s">
        <v>111</v>
      </c>
      <c r="L1" s="53" t="s">
        <v>110</v>
      </c>
    </row>
    <row r="2" spans="1:12" ht="18.75" customHeight="1">
      <c r="A2" s="29" t="s">
        <v>109</v>
      </c>
      <c r="C2" s="52"/>
      <c r="H2" s="51"/>
      <c r="I2" s="50"/>
      <c r="J2" s="50"/>
      <c r="K2" s="50"/>
      <c r="L2" s="50"/>
    </row>
    <row r="3" spans="1:12" ht="19.5" customHeight="1">
      <c r="A3" s="48" t="s">
        <v>108</v>
      </c>
      <c r="C3" s="48"/>
      <c r="D3" s="48"/>
      <c r="H3" s="49"/>
    </row>
    <row r="4" spans="1:12" ht="19.5" customHeight="1">
      <c r="A4" s="48" t="s">
        <v>107</v>
      </c>
      <c r="C4" s="48"/>
      <c r="D4" s="48"/>
    </row>
    <row r="5" spans="1:12" ht="7.5" customHeight="1" thickBot="1"/>
    <row r="6" spans="1:12" ht="12" customHeight="1">
      <c r="A6" s="1209"/>
      <c r="B6" s="1209" t="s">
        <v>106</v>
      </c>
      <c r="C6" s="1209" t="s">
        <v>105</v>
      </c>
      <c r="D6" s="1209" t="s">
        <v>104</v>
      </c>
      <c r="E6" s="1209" t="s">
        <v>103</v>
      </c>
      <c r="F6" s="1209" t="s">
        <v>102</v>
      </c>
      <c r="G6" s="1205" t="s">
        <v>101</v>
      </c>
      <c r="H6" s="1206" t="s">
        <v>100</v>
      </c>
      <c r="I6" s="1207"/>
      <c r="J6" s="1207"/>
      <c r="K6" s="1207"/>
      <c r="L6" s="1208"/>
    </row>
    <row r="7" spans="1:12" s="41" customFormat="1" ht="25.5" customHeight="1">
      <c r="A7" s="1209"/>
      <c r="B7" s="1209"/>
      <c r="C7" s="1209"/>
      <c r="D7" s="1209"/>
      <c r="E7" s="1209"/>
      <c r="F7" s="1209"/>
      <c r="G7" s="1205"/>
      <c r="H7" s="47" t="s">
        <v>99</v>
      </c>
      <c r="I7" s="46"/>
      <c r="J7" s="46"/>
      <c r="K7" s="46"/>
      <c r="L7" s="45" t="s">
        <v>98</v>
      </c>
    </row>
    <row r="8" spans="1:12" s="41" customFormat="1" ht="18" customHeight="1">
      <c r="A8" s="37">
        <v>1</v>
      </c>
      <c r="B8" s="37"/>
      <c r="C8" s="36"/>
      <c r="D8" s="36"/>
      <c r="E8" s="35" t="s">
        <v>97</v>
      </c>
      <c r="F8" s="37"/>
      <c r="G8" s="44"/>
      <c r="H8" s="43"/>
      <c r="I8" s="42"/>
      <c r="J8" s="42"/>
      <c r="K8" s="42"/>
      <c r="L8" s="38">
        <f t="shared" ref="L8:L32" si="0">SUM(H8:K8)</f>
        <v>0</v>
      </c>
    </row>
    <row r="9" spans="1:12" ht="18" customHeight="1">
      <c r="A9" s="37">
        <v>2</v>
      </c>
      <c r="B9" s="37"/>
      <c r="C9" s="36"/>
      <c r="D9" s="36"/>
      <c r="E9" s="35" t="s">
        <v>97</v>
      </c>
      <c r="F9" s="37"/>
      <c r="G9" s="33"/>
      <c r="H9" s="40"/>
      <c r="I9" s="39"/>
      <c r="J9" s="39"/>
      <c r="K9" s="39"/>
      <c r="L9" s="38">
        <f t="shared" si="0"/>
        <v>0</v>
      </c>
    </row>
    <row r="10" spans="1:12" ht="18" customHeight="1">
      <c r="A10" s="37">
        <v>3</v>
      </c>
      <c r="B10" s="37"/>
      <c r="C10" s="36"/>
      <c r="D10" s="36"/>
      <c r="E10" s="35" t="s">
        <v>97</v>
      </c>
      <c r="F10" s="37"/>
      <c r="G10" s="33"/>
      <c r="H10" s="40"/>
      <c r="I10" s="39"/>
      <c r="J10" s="39"/>
      <c r="K10" s="39"/>
      <c r="L10" s="38">
        <f t="shared" si="0"/>
        <v>0</v>
      </c>
    </row>
    <row r="11" spans="1:12" ht="18" customHeight="1">
      <c r="A11" s="37">
        <v>4</v>
      </c>
      <c r="B11" s="37"/>
      <c r="C11" s="36"/>
      <c r="D11" s="36"/>
      <c r="E11" s="35" t="s">
        <v>97</v>
      </c>
      <c r="F11" s="34"/>
      <c r="G11" s="33"/>
      <c r="H11" s="40"/>
      <c r="I11" s="39"/>
      <c r="J11" s="39"/>
      <c r="K11" s="39"/>
      <c r="L11" s="38">
        <f t="shared" si="0"/>
        <v>0</v>
      </c>
    </row>
    <row r="12" spans="1:12" ht="18" customHeight="1">
      <c r="A12" s="37">
        <v>5</v>
      </c>
      <c r="B12" s="37"/>
      <c r="C12" s="36"/>
      <c r="D12" s="36"/>
      <c r="E12" s="35" t="s">
        <v>97</v>
      </c>
      <c r="F12" s="34"/>
      <c r="G12" s="33"/>
      <c r="H12" s="40"/>
      <c r="I12" s="39"/>
      <c r="J12" s="39"/>
      <c r="K12" s="39"/>
      <c r="L12" s="38">
        <f t="shared" si="0"/>
        <v>0</v>
      </c>
    </row>
    <row r="13" spans="1:12" ht="18" customHeight="1">
      <c r="A13" s="37">
        <v>6</v>
      </c>
      <c r="B13" s="37"/>
      <c r="C13" s="36"/>
      <c r="D13" s="36"/>
      <c r="E13" s="35" t="s">
        <v>97</v>
      </c>
      <c r="F13" s="34"/>
      <c r="G13" s="33"/>
      <c r="H13" s="40"/>
      <c r="I13" s="39"/>
      <c r="J13" s="39"/>
      <c r="K13" s="39"/>
      <c r="L13" s="38">
        <f t="shared" si="0"/>
        <v>0</v>
      </c>
    </row>
    <row r="14" spans="1:12" ht="18" customHeight="1">
      <c r="A14" s="37">
        <v>7</v>
      </c>
      <c r="B14" s="37"/>
      <c r="C14" s="36"/>
      <c r="D14" s="36"/>
      <c r="E14" s="35" t="s">
        <v>97</v>
      </c>
      <c r="F14" s="34"/>
      <c r="G14" s="33"/>
      <c r="H14" s="40"/>
      <c r="I14" s="39"/>
      <c r="J14" s="39"/>
      <c r="K14" s="39"/>
      <c r="L14" s="38">
        <f t="shared" si="0"/>
        <v>0</v>
      </c>
    </row>
    <row r="15" spans="1:12" ht="18" customHeight="1">
      <c r="A15" s="37">
        <v>8</v>
      </c>
      <c r="B15" s="37"/>
      <c r="C15" s="36"/>
      <c r="D15" s="36"/>
      <c r="E15" s="35" t="s">
        <v>97</v>
      </c>
      <c r="F15" s="34"/>
      <c r="G15" s="33"/>
      <c r="H15" s="40"/>
      <c r="I15" s="39"/>
      <c r="J15" s="39"/>
      <c r="K15" s="39"/>
      <c r="L15" s="38">
        <f t="shared" si="0"/>
        <v>0</v>
      </c>
    </row>
    <row r="16" spans="1:12" ht="18" customHeight="1">
      <c r="A16" s="37">
        <v>9</v>
      </c>
      <c r="B16" s="37"/>
      <c r="C16" s="36"/>
      <c r="D16" s="36"/>
      <c r="E16" s="35" t="s">
        <v>97</v>
      </c>
      <c r="F16" s="34"/>
      <c r="G16" s="33"/>
      <c r="H16" s="40"/>
      <c r="I16" s="39"/>
      <c r="J16" s="39"/>
      <c r="K16" s="39"/>
      <c r="L16" s="38">
        <f t="shared" si="0"/>
        <v>0</v>
      </c>
    </row>
    <row r="17" spans="1:12" ht="18" customHeight="1">
      <c r="A17" s="37">
        <v>10</v>
      </c>
      <c r="B17" s="37"/>
      <c r="C17" s="36"/>
      <c r="D17" s="36"/>
      <c r="E17" s="35" t="s">
        <v>97</v>
      </c>
      <c r="F17" s="34"/>
      <c r="G17" s="33"/>
      <c r="H17" s="40"/>
      <c r="I17" s="39"/>
      <c r="J17" s="39"/>
      <c r="K17" s="39"/>
      <c r="L17" s="38">
        <f t="shared" si="0"/>
        <v>0</v>
      </c>
    </row>
    <row r="18" spans="1:12" ht="18" customHeight="1">
      <c r="A18" s="37">
        <v>11</v>
      </c>
      <c r="B18" s="37"/>
      <c r="C18" s="36"/>
      <c r="D18" s="36"/>
      <c r="E18" s="35" t="s">
        <v>97</v>
      </c>
      <c r="F18" s="34"/>
      <c r="G18" s="33"/>
      <c r="H18" s="40"/>
      <c r="I18" s="39"/>
      <c r="J18" s="39"/>
      <c r="K18" s="39"/>
      <c r="L18" s="38">
        <f t="shared" si="0"/>
        <v>0</v>
      </c>
    </row>
    <row r="19" spans="1:12" ht="18" customHeight="1">
      <c r="A19" s="37">
        <v>12</v>
      </c>
      <c r="B19" s="37"/>
      <c r="C19" s="36"/>
      <c r="D19" s="36"/>
      <c r="E19" s="35" t="s">
        <v>97</v>
      </c>
      <c r="F19" s="34"/>
      <c r="G19" s="33"/>
      <c r="H19" s="40"/>
      <c r="I19" s="39"/>
      <c r="J19" s="39"/>
      <c r="K19" s="39"/>
      <c r="L19" s="38">
        <f t="shared" si="0"/>
        <v>0</v>
      </c>
    </row>
    <row r="20" spans="1:12" ht="18" customHeight="1">
      <c r="A20" s="37">
        <v>13</v>
      </c>
      <c r="B20" s="37"/>
      <c r="C20" s="36"/>
      <c r="D20" s="36"/>
      <c r="E20" s="35" t="s">
        <v>97</v>
      </c>
      <c r="F20" s="34"/>
      <c r="G20" s="33"/>
      <c r="H20" s="40"/>
      <c r="I20" s="39"/>
      <c r="J20" s="39"/>
      <c r="K20" s="39"/>
      <c r="L20" s="38">
        <f t="shared" si="0"/>
        <v>0</v>
      </c>
    </row>
    <row r="21" spans="1:12" ht="18" customHeight="1">
      <c r="A21" s="37">
        <v>14</v>
      </c>
      <c r="B21" s="37"/>
      <c r="C21" s="36"/>
      <c r="D21" s="36"/>
      <c r="E21" s="35" t="s">
        <v>97</v>
      </c>
      <c r="F21" s="34"/>
      <c r="G21" s="33"/>
      <c r="H21" s="40"/>
      <c r="I21" s="39"/>
      <c r="J21" s="39"/>
      <c r="K21" s="39"/>
      <c r="L21" s="38">
        <f t="shared" si="0"/>
        <v>0</v>
      </c>
    </row>
    <row r="22" spans="1:12" ht="18" customHeight="1">
      <c r="A22" s="37">
        <v>15</v>
      </c>
      <c r="B22" s="37"/>
      <c r="C22" s="36"/>
      <c r="D22" s="36"/>
      <c r="E22" s="35" t="s">
        <v>97</v>
      </c>
      <c r="F22" s="34"/>
      <c r="G22" s="33"/>
      <c r="H22" s="40"/>
      <c r="I22" s="39"/>
      <c r="J22" s="39"/>
      <c r="K22" s="39"/>
      <c r="L22" s="38">
        <f t="shared" si="0"/>
        <v>0</v>
      </c>
    </row>
    <row r="23" spans="1:12" ht="18" customHeight="1">
      <c r="A23" s="37">
        <v>16</v>
      </c>
      <c r="B23" s="37"/>
      <c r="C23" s="36"/>
      <c r="D23" s="36"/>
      <c r="E23" s="35" t="s">
        <v>97</v>
      </c>
      <c r="F23" s="34"/>
      <c r="G23" s="33"/>
      <c r="H23" s="40"/>
      <c r="I23" s="39"/>
      <c r="J23" s="39"/>
      <c r="K23" s="39"/>
      <c r="L23" s="38">
        <f t="shared" si="0"/>
        <v>0</v>
      </c>
    </row>
    <row r="24" spans="1:12" ht="18" customHeight="1">
      <c r="A24" s="37">
        <v>17</v>
      </c>
      <c r="B24" s="37"/>
      <c r="C24" s="36"/>
      <c r="D24" s="36"/>
      <c r="E24" s="35" t="s">
        <v>97</v>
      </c>
      <c r="F24" s="34"/>
      <c r="G24" s="33"/>
      <c r="H24" s="40"/>
      <c r="I24" s="39"/>
      <c r="J24" s="39"/>
      <c r="K24" s="39"/>
      <c r="L24" s="38">
        <f t="shared" si="0"/>
        <v>0</v>
      </c>
    </row>
    <row r="25" spans="1:12" ht="18" customHeight="1">
      <c r="A25" s="37">
        <v>18</v>
      </c>
      <c r="B25" s="37"/>
      <c r="C25" s="36"/>
      <c r="D25" s="36"/>
      <c r="E25" s="35" t="s">
        <v>97</v>
      </c>
      <c r="F25" s="34"/>
      <c r="G25" s="33"/>
      <c r="H25" s="40"/>
      <c r="I25" s="39"/>
      <c r="J25" s="39"/>
      <c r="K25" s="39"/>
      <c r="L25" s="38">
        <f t="shared" si="0"/>
        <v>0</v>
      </c>
    </row>
    <row r="26" spans="1:12" ht="18" customHeight="1">
      <c r="A26" s="37">
        <v>19</v>
      </c>
      <c r="B26" s="37"/>
      <c r="C26" s="36"/>
      <c r="D26" s="36"/>
      <c r="E26" s="35" t="s">
        <v>97</v>
      </c>
      <c r="F26" s="34"/>
      <c r="G26" s="33"/>
      <c r="H26" s="40"/>
      <c r="I26" s="39"/>
      <c r="J26" s="39"/>
      <c r="K26" s="39"/>
      <c r="L26" s="38">
        <f t="shared" si="0"/>
        <v>0</v>
      </c>
    </row>
    <row r="27" spans="1:12" ht="18" customHeight="1">
      <c r="A27" s="37">
        <v>20</v>
      </c>
      <c r="B27" s="37"/>
      <c r="C27" s="36"/>
      <c r="D27" s="36"/>
      <c r="E27" s="35" t="s">
        <v>97</v>
      </c>
      <c r="F27" s="34"/>
      <c r="G27" s="33"/>
      <c r="H27" s="40"/>
      <c r="I27" s="39"/>
      <c r="J27" s="39"/>
      <c r="K27" s="39"/>
      <c r="L27" s="38">
        <f t="shared" si="0"/>
        <v>0</v>
      </c>
    </row>
    <row r="28" spans="1:12" ht="18" customHeight="1">
      <c r="A28" s="37">
        <v>21</v>
      </c>
      <c r="B28" s="37"/>
      <c r="C28" s="36"/>
      <c r="D28" s="36"/>
      <c r="E28" s="35" t="s">
        <v>97</v>
      </c>
      <c r="F28" s="34"/>
      <c r="G28" s="33"/>
      <c r="H28" s="40"/>
      <c r="I28" s="39"/>
      <c r="J28" s="39"/>
      <c r="K28" s="39"/>
      <c r="L28" s="38">
        <f t="shared" si="0"/>
        <v>0</v>
      </c>
    </row>
    <row r="29" spans="1:12" ht="18" customHeight="1">
      <c r="A29" s="37">
        <v>22</v>
      </c>
      <c r="B29" s="37"/>
      <c r="C29" s="36"/>
      <c r="D29" s="36"/>
      <c r="E29" s="35" t="s">
        <v>97</v>
      </c>
      <c r="F29" s="34"/>
      <c r="G29" s="33"/>
      <c r="H29" s="40"/>
      <c r="I29" s="39"/>
      <c r="J29" s="39"/>
      <c r="K29" s="39"/>
      <c r="L29" s="38">
        <f t="shared" si="0"/>
        <v>0</v>
      </c>
    </row>
    <row r="30" spans="1:12" ht="18" customHeight="1">
      <c r="A30" s="37">
        <v>23</v>
      </c>
      <c r="B30" s="37"/>
      <c r="C30" s="36"/>
      <c r="D30" s="36"/>
      <c r="E30" s="35" t="s">
        <v>97</v>
      </c>
      <c r="F30" s="34"/>
      <c r="G30" s="33"/>
      <c r="H30" s="40"/>
      <c r="I30" s="39"/>
      <c r="J30" s="39"/>
      <c r="K30" s="39"/>
      <c r="L30" s="38">
        <f t="shared" si="0"/>
        <v>0</v>
      </c>
    </row>
    <row r="31" spans="1:12" ht="18" customHeight="1">
      <c r="A31" s="37">
        <v>24</v>
      </c>
      <c r="B31" s="37"/>
      <c r="C31" s="36"/>
      <c r="D31" s="36"/>
      <c r="E31" s="35" t="s">
        <v>97</v>
      </c>
      <c r="F31" s="34"/>
      <c r="G31" s="33"/>
      <c r="H31" s="40"/>
      <c r="I31" s="39"/>
      <c r="J31" s="39"/>
      <c r="K31" s="39"/>
      <c r="L31" s="38">
        <f t="shared" si="0"/>
        <v>0</v>
      </c>
    </row>
    <row r="32" spans="1:12" ht="18" customHeight="1" thickBot="1">
      <c r="A32" s="37">
        <v>25</v>
      </c>
      <c r="B32" s="37"/>
      <c r="C32" s="36"/>
      <c r="D32" s="36"/>
      <c r="E32" s="35" t="s">
        <v>97</v>
      </c>
      <c r="F32" s="34"/>
      <c r="G32" s="33"/>
      <c r="H32" s="32"/>
      <c r="I32" s="31"/>
      <c r="J32" s="31"/>
      <c r="K32" s="31"/>
      <c r="L32" s="30">
        <f t="shared" si="0"/>
        <v>0</v>
      </c>
    </row>
    <row r="33" spans="2:2" ht="18.75" customHeight="1">
      <c r="B33" s="29" t="s">
        <v>96</v>
      </c>
    </row>
  </sheetData>
  <mergeCells count="8">
    <mergeCell ref="G6:G7"/>
    <mergeCell ref="H6:L6"/>
    <mergeCell ref="A6:A7"/>
    <mergeCell ref="B6:B7"/>
    <mergeCell ref="C6:C7"/>
    <mergeCell ref="D6:D7"/>
    <mergeCell ref="E6:E7"/>
    <mergeCell ref="F6:F7"/>
  </mergeCells>
  <phoneticPr fontId="2"/>
  <dataValidations count="1">
    <dataValidation type="list" allowBlank="1" showInputMessage="1" showErrorMessage="1" sqref="F8:F32 JB8:JB32 SX8:SX32 ACT8:ACT32 AMP8:AMP32 AWL8:AWL32 BGH8:BGH32 BQD8:BQD32 BZZ8:BZZ32 CJV8:CJV32 CTR8:CTR32 DDN8:DDN32 DNJ8:DNJ32 DXF8:DXF32 EHB8:EHB32 EQX8:EQX32 FAT8:FAT32 FKP8:FKP32 FUL8:FUL32 GEH8:GEH32 GOD8:GOD32 GXZ8:GXZ32 HHV8:HHV32 HRR8:HRR32 IBN8:IBN32 ILJ8:ILJ32 IVF8:IVF32 JFB8:JFB32 JOX8:JOX32 JYT8:JYT32 KIP8:KIP32 KSL8:KSL32 LCH8:LCH32 LMD8:LMD32 LVZ8:LVZ32 MFV8:MFV32 MPR8:MPR32 MZN8:MZN32 NJJ8:NJJ32 NTF8:NTF32 ODB8:ODB32 OMX8:OMX32 OWT8:OWT32 PGP8:PGP32 PQL8:PQL32 QAH8:QAH32 QKD8:QKD32 QTZ8:QTZ32 RDV8:RDV32 RNR8:RNR32 RXN8:RXN32 SHJ8:SHJ32 SRF8:SRF32 TBB8:TBB32 TKX8:TKX32 TUT8:TUT32 UEP8:UEP32 UOL8:UOL32 UYH8:UYH32 VID8:VID32 VRZ8:VRZ32 WBV8:WBV32 WLR8:WLR32 WVN8:WVN32 F65544:F65568 JB65544:JB65568 SX65544:SX65568 ACT65544:ACT65568 AMP65544:AMP65568 AWL65544:AWL65568 BGH65544:BGH65568 BQD65544:BQD65568 BZZ65544:BZZ65568 CJV65544:CJV65568 CTR65544:CTR65568 DDN65544:DDN65568 DNJ65544:DNJ65568 DXF65544:DXF65568 EHB65544:EHB65568 EQX65544:EQX65568 FAT65544:FAT65568 FKP65544:FKP65568 FUL65544:FUL65568 GEH65544:GEH65568 GOD65544:GOD65568 GXZ65544:GXZ65568 HHV65544:HHV65568 HRR65544:HRR65568 IBN65544:IBN65568 ILJ65544:ILJ65568 IVF65544:IVF65568 JFB65544:JFB65568 JOX65544:JOX65568 JYT65544:JYT65568 KIP65544:KIP65568 KSL65544:KSL65568 LCH65544:LCH65568 LMD65544:LMD65568 LVZ65544:LVZ65568 MFV65544:MFV65568 MPR65544:MPR65568 MZN65544:MZN65568 NJJ65544:NJJ65568 NTF65544:NTF65568 ODB65544:ODB65568 OMX65544:OMX65568 OWT65544:OWT65568 PGP65544:PGP65568 PQL65544:PQL65568 QAH65544:QAH65568 QKD65544:QKD65568 QTZ65544:QTZ65568 RDV65544:RDV65568 RNR65544:RNR65568 RXN65544:RXN65568 SHJ65544:SHJ65568 SRF65544:SRF65568 TBB65544:TBB65568 TKX65544:TKX65568 TUT65544:TUT65568 UEP65544:UEP65568 UOL65544:UOL65568 UYH65544:UYH65568 VID65544:VID65568 VRZ65544:VRZ65568 WBV65544:WBV65568 WLR65544:WLR65568 WVN65544:WVN65568 F131080:F131104 JB131080:JB131104 SX131080:SX131104 ACT131080:ACT131104 AMP131080:AMP131104 AWL131080:AWL131104 BGH131080:BGH131104 BQD131080:BQD131104 BZZ131080:BZZ131104 CJV131080:CJV131104 CTR131080:CTR131104 DDN131080:DDN131104 DNJ131080:DNJ131104 DXF131080:DXF131104 EHB131080:EHB131104 EQX131080:EQX131104 FAT131080:FAT131104 FKP131080:FKP131104 FUL131080:FUL131104 GEH131080:GEH131104 GOD131080:GOD131104 GXZ131080:GXZ131104 HHV131080:HHV131104 HRR131080:HRR131104 IBN131080:IBN131104 ILJ131080:ILJ131104 IVF131080:IVF131104 JFB131080:JFB131104 JOX131080:JOX131104 JYT131080:JYT131104 KIP131080:KIP131104 KSL131080:KSL131104 LCH131080:LCH131104 LMD131080:LMD131104 LVZ131080:LVZ131104 MFV131080:MFV131104 MPR131080:MPR131104 MZN131080:MZN131104 NJJ131080:NJJ131104 NTF131080:NTF131104 ODB131080:ODB131104 OMX131080:OMX131104 OWT131080:OWT131104 PGP131080:PGP131104 PQL131080:PQL131104 QAH131080:QAH131104 QKD131080:QKD131104 QTZ131080:QTZ131104 RDV131080:RDV131104 RNR131080:RNR131104 RXN131080:RXN131104 SHJ131080:SHJ131104 SRF131080:SRF131104 TBB131080:TBB131104 TKX131080:TKX131104 TUT131080:TUT131104 UEP131080:UEP131104 UOL131080:UOL131104 UYH131080:UYH131104 VID131080:VID131104 VRZ131080:VRZ131104 WBV131080:WBV131104 WLR131080:WLR131104 WVN131080:WVN131104 F196616:F196640 JB196616:JB196640 SX196616:SX196640 ACT196616:ACT196640 AMP196616:AMP196640 AWL196616:AWL196640 BGH196616:BGH196640 BQD196616:BQD196640 BZZ196616:BZZ196640 CJV196616:CJV196640 CTR196616:CTR196640 DDN196616:DDN196640 DNJ196616:DNJ196640 DXF196616:DXF196640 EHB196616:EHB196640 EQX196616:EQX196640 FAT196616:FAT196640 FKP196616:FKP196640 FUL196616:FUL196640 GEH196616:GEH196640 GOD196616:GOD196640 GXZ196616:GXZ196640 HHV196616:HHV196640 HRR196616:HRR196640 IBN196616:IBN196640 ILJ196616:ILJ196640 IVF196616:IVF196640 JFB196616:JFB196640 JOX196616:JOX196640 JYT196616:JYT196640 KIP196616:KIP196640 KSL196616:KSL196640 LCH196616:LCH196640 LMD196616:LMD196640 LVZ196616:LVZ196640 MFV196616:MFV196640 MPR196616:MPR196640 MZN196616:MZN196640 NJJ196616:NJJ196640 NTF196616:NTF196640 ODB196616:ODB196640 OMX196616:OMX196640 OWT196616:OWT196640 PGP196616:PGP196640 PQL196616:PQL196640 QAH196616:QAH196640 QKD196616:QKD196640 QTZ196616:QTZ196640 RDV196616:RDV196640 RNR196616:RNR196640 RXN196616:RXN196640 SHJ196616:SHJ196640 SRF196616:SRF196640 TBB196616:TBB196640 TKX196616:TKX196640 TUT196616:TUT196640 UEP196616:UEP196640 UOL196616:UOL196640 UYH196616:UYH196640 VID196616:VID196640 VRZ196616:VRZ196640 WBV196616:WBV196640 WLR196616:WLR196640 WVN196616:WVN196640 F262152:F262176 JB262152:JB262176 SX262152:SX262176 ACT262152:ACT262176 AMP262152:AMP262176 AWL262152:AWL262176 BGH262152:BGH262176 BQD262152:BQD262176 BZZ262152:BZZ262176 CJV262152:CJV262176 CTR262152:CTR262176 DDN262152:DDN262176 DNJ262152:DNJ262176 DXF262152:DXF262176 EHB262152:EHB262176 EQX262152:EQX262176 FAT262152:FAT262176 FKP262152:FKP262176 FUL262152:FUL262176 GEH262152:GEH262176 GOD262152:GOD262176 GXZ262152:GXZ262176 HHV262152:HHV262176 HRR262152:HRR262176 IBN262152:IBN262176 ILJ262152:ILJ262176 IVF262152:IVF262176 JFB262152:JFB262176 JOX262152:JOX262176 JYT262152:JYT262176 KIP262152:KIP262176 KSL262152:KSL262176 LCH262152:LCH262176 LMD262152:LMD262176 LVZ262152:LVZ262176 MFV262152:MFV262176 MPR262152:MPR262176 MZN262152:MZN262176 NJJ262152:NJJ262176 NTF262152:NTF262176 ODB262152:ODB262176 OMX262152:OMX262176 OWT262152:OWT262176 PGP262152:PGP262176 PQL262152:PQL262176 QAH262152:QAH262176 QKD262152:QKD262176 QTZ262152:QTZ262176 RDV262152:RDV262176 RNR262152:RNR262176 RXN262152:RXN262176 SHJ262152:SHJ262176 SRF262152:SRF262176 TBB262152:TBB262176 TKX262152:TKX262176 TUT262152:TUT262176 UEP262152:UEP262176 UOL262152:UOL262176 UYH262152:UYH262176 VID262152:VID262176 VRZ262152:VRZ262176 WBV262152:WBV262176 WLR262152:WLR262176 WVN262152:WVN262176 F327688:F327712 JB327688:JB327712 SX327688:SX327712 ACT327688:ACT327712 AMP327688:AMP327712 AWL327688:AWL327712 BGH327688:BGH327712 BQD327688:BQD327712 BZZ327688:BZZ327712 CJV327688:CJV327712 CTR327688:CTR327712 DDN327688:DDN327712 DNJ327688:DNJ327712 DXF327688:DXF327712 EHB327688:EHB327712 EQX327688:EQX327712 FAT327688:FAT327712 FKP327688:FKP327712 FUL327688:FUL327712 GEH327688:GEH327712 GOD327688:GOD327712 GXZ327688:GXZ327712 HHV327688:HHV327712 HRR327688:HRR327712 IBN327688:IBN327712 ILJ327688:ILJ327712 IVF327688:IVF327712 JFB327688:JFB327712 JOX327688:JOX327712 JYT327688:JYT327712 KIP327688:KIP327712 KSL327688:KSL327712 LCH327688:LCH327712 LMD327688:LMD327712 LVZ327688:LVZ327712 MFV327688:MFV327712 MPR327688:MPR327712 MZN327688:MZN327712 NJJ327688:NJJ327712 NTF327688:NTF327712 ODB327688:ODB327712 OMX327688:OMX327712 OWT327688:OWT327712 PGP327688:PGP327712 PQL327688:PQL327712 QAH327688:QAH327712 QKD327688:QKD327712 QTZ327688:QTZ327712 RDV327688:RDV327712 RNR327688:RNR327712 RXN327688:RXN327712 SHJ327688:SHJ327712 SRF327688:SRF327712 TBB327688:TBB327712 TKX327688:TKX327712 TUT327688:TUT327712 UEP327688:UEP327712 UOL327688:UOL327712 UYH327688:UYH327712 VID327688:VID327712 VRZ327688:VRZ327712 WBV327688:WBV327712 WLR327688:WLR327712 WVN327688:WVN327712 F393224:F393248 JB393224:JB393248 SX393224:SX393248 ACT393224:ACT393248 AMP393224:AMP393248 AWL393224:AWL393248 BGH393224:BGH393248 BQD393224:BQD393248 BZZ393224:BZZ393248 CJV393224:CJV393248 CTR393224:CTR393248 DDN393224:DDN393248 DNJ393224:DNJ393248 DXF393224:DXF393248 EHB393224:EHB393248 EQX393224:EQX393248 FAT393224:FAT393248 FKP393224:FKP393248 FUL393224:FUL393248 GEH393224:GEH393248 GOD393224:GOD393248 GXZ393224:GXZ393248 HHV393224:HHV393248 HRR393224:HRR393248 IBN393224:IBN393248 ILJ393224:ILJ393248 IVF393224:IVF393248 JFB393224:JFB393248 JOX393224:JOX393248 JYT393224:JYT393248 KIP393224:KIP393248 KSL393224:KSL393248 LCH393224:LCH393248 LMD393224:LMD393248 LVZ393224:LVZ393248 MFV393224:MFV393248 MPR393224:MPR393248 MZN393224:MZN393248 NJJ393224:NJJ393248 NTF393224:NTF393248 ODB393224:ODB393248 OMX393224:OMX393248 OWT393224:OWT393248 PGP393224:PGP393248 PQL393224:PQL393248 QAH393224:QAH393248 QKD393224:QKD393248 QTZ393224:QTZ393248 RDV393224:RDV393248 RNR393224:RNR393248 RXN393224:RXN393248 SHJ393224:SHJ393248 SRF393224:SRF393248 TBB393224:TBB393248 TKX393224:TKX393248 TUT393224:TUT393248 UEP393224:UEP393248 UOL393224:UOL393248 UYH393224:UYH393248 VID393224:VID393248 VRZ393224:VRZ393248 WBV393224:WBV393248 WLR393224:WLR393248 WVN393224:WVN393248 F458760:F458784 JB458760:JB458784 SX458760:SX458784 ACT458760:ACT458784 AMP458760:AMP458784 AWL458760:AWL458784 BGH458760:BGH458784 BQD458760:BQD458784 BZZ458760:BZZ458784 CJV458760:CJV458784 CTR458760:CTR458784 DDN458760:DDN458784 DNJ458760:DNJ458784 DXF458760:DXF458784 EHB458760:EHB458784 EQX458760:EQX458784 FAT458760:FAT458784 FKP458760:FKP458784 FUL458760:FUL458784 GEH458760:GEH458784 GOD458760:GOD458784 GXZ458760:GXZ458784 HHV458760:HHV458784 HRR458760:HRR458784 IBN458760:IBN458784 ILJ458760:ILJ458784 IVF458760:IVF458784 JFB458760:JFB458784 JOX458760:JOX458784 JYT458760:JYT458784 KIP458760:KIP458784 KSL458760:KSL458784 LCH458760:LCH458784 LMD458760:LMD458784 LVZ458760:LVZ458784 MFV458760:MFV458784 MPR458760:MPR458784 MZN458760:MZN458784 NJJ458760:NJJ458784 NTF458760:NTF458784 ODB458760:ODB458784 OMX458760:OMX458784 OWT458760:OWT458784 PGP458760:PGP458784 PQL458760:PQL458784 QAH458760:QAH458784 QKD458760:QKD458784 QTZ458760:QTZ458784 RDV458760:RDV458784 RNR458760:RNR458784 RXN458760:RXN458784 SHJ458760:SHJ458784 SRF458760:SRF458784 TBB458760:TBB458784 TKX458760:TKX458784 TUT458760:TUT458784 UEP458760:UEP458784 UOL458760:UOL458784 UYH458760:UYH458784 VID458760:VID458784 VRZ458760:VRZ458784 WBV458760:WBV458784 WLR458760:WLR458784 WVN458760:WVN458784 F524296:F524320 JB524296:JB524320 SX524296:SX524320 ACT524296:ACT524320 AMP524296:AMP524320 AWL524296:AWL524320 BGH524296:BGH524320 BQD524296:BQD524320 BZZ524296:BZZ524320 CJV524296:CJV524320 CTR524296:CTR524320 DDN524296:DDN524320 DNJ524296:DNJ524320 DXF524296:DXF524320 EHB524296:EHB524320 EQX524296:EQX524320 FAT524296:FAT524320 FKP524296:FKP524320 FUL524296:FUL524320 GEH524296:GEH524320 GOD524296:GOD524320 GXZ524296:GXZ524320 HHV524296:HHV524320 HRR524296:HRR524320 IBN524296:IBN524320 ILJ524296:ILJ524320 IVF524296:IVF524320 JFB524296:JFB524320 JOX524296:JOX524320 JYT524296:JYT524320 KIP524296:KIP524320 KSL524296:KSL524320 LCH524296:LCH524320 LMD524296:LMD524320 LVZ524296:LVZ524320 MFV524296:MFV524320 MPR524296:MPR524320 MZN524296:MZN524320 NJJ524296:NJJ524320 NTF524296:NTF524320 ODB524296:ODB524320 OMX524296:OMX524320 OWT524296:OWT524320 PGP524296:PGP524320 PQL524296:PQL524320 QAH524296:QAH524320 QKD524296:QKD524320 QTZ524296:QTZ524320 RDV524296:RDV524320 RNR524296:RNR524320 RXN524296:RXN524320 SHJ524296:SHJ524320 SRF524296:SRF524320 TBB524296:TBB524320 TKX524296:TKX524320 TUT524296:TUT524320 UEP524296:UEP524320 UOL524296:UOL524320 UYH524296:UYH524320 VID524296:VID524320 VRZ524296:VRZ524320 WBV524296:WBV524320 WLR524296:WLR524320 WVN524296:WVN524320 F589832:F589856 JB589832:JB589856 SX589832:SX589856 ACT589832:ACT589856 AMP589832:AMP589856 AWL589832:AWL589856 BGH589832:BGH589856 BQD589832:BQD589856 BZZ589832:BZZ589856 CJV589832:CJV589856 CTR589832:CTR589856 DDN589832:DDN589856 DNJ589832:DNJ589856 DXF589832:DXF589856 EHB589832:EHB589856 EQX589832:EQX589856 FAT589832:FAT589856 FKP589832:FKP589856 FUL589832:FUL589856 GEH589832:GEH589856 GOD589832:GOD589856 GXZ589832:GXZ589856 HHV589832:HHV589856 HRR589832:HRR589856 IBN589832:IBN589856 ILJ589832:ILJ589856 IVF589832:IVF589856 JFB589832:JFB589856 JOX589832:JOX589856 JYT589832:JYT589856 KIP589832:KIP589856 KSL589832:KSL589856 LCH589832:LCH589856 LMD589832:LMD589856 LVZ589832:LVZ589856 MFV589832:MFV589856 MPR589832:MPR589856 MZN589832:MZN589856 NJJ589832:NJJ589856 NTF589832:NTF589856 ODB589832:ODB589856 OMX589832:OMX589856 OWT589832:OWT589856 PGP589832:PGP589856 PQL589832:PQL589856 QAH589832:QAH589856 QKD589832:QKD589856 QTZ589832:QTZ589856 RDV589832:RDV589856 RNR589832:RNR589856 RXN589832:RXN589856 SHJ589832:SHJ589856 SRF589832:SRF589856 TBB589832:TBB589856 TKX589832:TKX589856 TUT589832:TUT589856 UEP589832:UEP589856 UOL589832:UOL589856 UYH589832:UYH589856 VID589832:VID589856 VRZ589832:VRZ589856 WBV589832:WBV589856 WLR589832:WLR589856 WVN589832:WVN589856 F655368:F655392 JB655368:JB655392 SX655368:SX655392 ACT655368:ACT655392 AMP655368:AMP655392 AWL655368:AWL655392 BGH655368:BGH655392 BQD655368:BQD655392 BZZ655368:BZZ655392 CJV655368:CJV655392 CTR655368:CTR655392 DDN655368:DDN655392 DNJ655368:DNJ655392 DXF655368:DXF655392 EHB655368:EHB655392 EQX655368:EQX655392 FAT655368:FAT655392 FKP655368:FKP655392 FUL655368:FUL655392 GEH655368:GEH655392 GOD655368:GOD655392 GXZ655368:GXZ655392 HHV655368:HHV655392 HRR655368:HRR655392 IBN655368:IBN655392 ILJ655368:ILJ655392 IVF655368:IVF655392 JFB655368:JFB655392 JOX655368:JOX655392 JYT655368:JYT655392 KIP655368:KIP655392 KSL655368:KSL655392 LCH655368:LCH655392 LMD655368:LMD655392 LVZ655368:LVZ655392 MFV655368:MFV655392 MPR655368:MPR655392 MZN655368:MZN655392 NJJ655368:NJJ655392 NTF655368:NTF655392 ODB655368:ODB655392 OMX655368:OMX655392 OWT655368:OWT655392 PGP655368:PGP655392 PQL655368:PQL655392 QAH655368:QAH655392 QKD655368:QKD655392 QTZ655368:QTZ655392 RDV655368:RDV655392 RNR655368:RNR655392 RXN655368:RXN655392 SHJ655368:SHJ655392 SRF655368:SRF655392 TBB655368:TBB655392 TKX655368:TKX655392 TUT655368:TUT655392 UEP655368:UEP655392 UOL655368:UOL655392 UYH655368:UYH655392 VID655368:VID655392 VRZ655368:VRZ655392 WBV655368:WBV655392 WLR655368:WLR655392 WVN655368:WVN655392 F720904:F720928 JB720904:JB720928 SX720904:SX720928 ACT720904:ACT720928 AMP720904:AMP720928 AWL720904:AWL720928 BGH720904:BGH720928 BQD720904:BQD720928 BZZ720904:BZZ720928 CJV720904:CJV720928 CTR720904:CTR720928 DDN720904:DDN720928 DNJ720904:DNJ720928 DXF720904:DXF720928 EHB720904:EHB720928 EQX720904:EQX720928 FAT720904:FAT720928 FKP720904:FKP720928 FUL720904:FUL720928 GEH720904:GEH720928 GOD720904:GOD720928 GXZ720904:GXZ720928 HHV720904:HHV720928 HRR720904:HRR720928 IBN720904:IBN720928 ILJ720904:ILJ720928 IVF720904:IVF720928 JFB720904:JFB720928 JOX720904:JOX720928 JYT720904:JYT720928 KIP720904:KIP720928 KSL720904:KSL720928 LCH720904:LCH720928 LMD720904:LMD720928 LVZ720904:LVZ720928 MFV720904:MFV720928 MPR720904:MPR720928 MZN720904:MZN720928 NJJ720904:NJJ720928 NTF720904:NTF720928 ODB720904:ODB720928 OMX720904:OMX720928 OWT720904:OWT720928 PGP720904:PGP720928 PQL720904:PQL720928 QAH720904:QAH720928 QKD720904:QKD720928 QTZ720904:QTZ720928 RDV720904:RDV720928 RNR720904:RNR720928 RXN720904:RXN720928 SHJ720904:SHJ720928 SRF720904:SRF720928 TBB720904:TBB720928 TKX720904:TKX720928 TUT720904:TUT720928 UEP720904:UEP720928 UOL720904:UOL720928 UYH720904:UYH720928 VID720904:VID720928 VRZ720904:VRZ720928 WBV720904:WBV720928 WLR720904:WLR720928 WVN720904:WVN720928 F786440:F786464 JB786440:JB786464 SX786440:SX786464 ACT786440:ACT786464 AMP786440:AMP786464 AWL786440:AWL786464 BGH786440:BGH786464 BQD786440:BQD786464 BZZ786440:BZZ786464 CJV786440:CJV786464 CTR786440:CTR786464 DDN786440:DDN786464 DNJ786440:DNJ786464 DXF786440:DXF786464 EHB786440:EHB786464 EQX786440:EQX786464 FAT786440:FAT786464 FKP786440:FKP786464 FUL786440:FUL786464 GEH786440:GEH786464 GOD786440:GOD786464 GXZ786440:GXZ786464 HHV786440:HHV786464 HRR786440:HRR786464 IBN786440:IBN786464 ILJ786440:ILJ786464 IVF786440:IVF786464 JFB786440:JFB786464 JOX786440:JOX786464 JYT786440:JYT786464 KIP786440:KIP786464 KSL786440:KSL786464 LCH786440:LCH786464 LMD786440:LMD786464 LVZ786440:LVZ786464 MFV786440:MFV786464 MPR786440:MPR786464 MZN786440:MZN786464 NJJ786440:NJJ786464 NTF786440:NTF786464 ODB786440:ODB786464 OMX786440:OMX786464 OWT786440:OWT786464 PGP786440:PGP786464 PQL786440:PQL786464 QAH786440:QAH786464 QKD786440:QKD786464 QTZ786440:QTZ786464 RDV786440:RDV786464 RNR786440:RNR786464 RXN786440:RXN786464 SHJ786440:SHJ786464 SRF786440:SRF786464 TBB786440:TBB786464 TKX786440:TKX786464 TUT786440:TUT786464 UEP786440:UEP786464 UOL786440:UOL786464 UYH786440:UYH786464 VID786440:VID786464 VRZ786440:VRZ786464 WBV786440:WBV786464 WLR786440:WLR786464 WVN786440:WVN786464 F851976:F852000 JB851976:JB852000 SX851976:SX852000 ACT851976:ACT852000 AMP851976:AMP852000 AWL851976:AWL852000 BGH851976:BGH852000 BQD851976:BQD852000 BZZ851976:BZZ852000 CJV851976:CJV852000 CTR851976:CTR852000 DDN851976:DDN852000 DNJ851976:DNJ852000 DXF851976:DXF852000 EHB851976:EHB852000 EQX851976:EQX852000 FAT851976:FAT852000 FKP851976:FKP852000 FUL851976:FUL852000 GEH851976:GEH852000 GOD851976:GOD852000 GXZ851976:GXZ852000 HHV851976:HHV852000 HRR851976:HRR852000 IBN851976:IBN852000 ILJ851976:ILJ852000 IVF851976:IVF852000 JFB851976:JFB852000 JOX851976:JOX852000 JYT851976:JYT852000 KIP851976:KIP852000 KSL851976:KSL852000 LCH851976:LCH852000 LMD851976:LMD852000 LVZ851976:LVZ852000 MFV851976:MFV852000 MPR851976:MPR852000 MZN851976:MZN852000 NJJ851976:NJJ852000 NTF851976:NTF852000 ODB851976:ODB852000 OMX851976:OMX852000 OWT851976:OWT852000 PGP851976:PGP852000 PQL851976:PQL852000 QAH851976:QAH852000 QKD851976:QKD852000 QTZ851976:QTZ852000 RDV851976:RDV852000 RNR851976:RNR852000 RXN851976:RXN852000 SHJ851976:SHJ852000 SRF851976:SRF852000 TBB851976:TBB852000 TKX851976:TKX852000 TUT851976:TUT852000 UEP851976:UEP852000 UOL851976:UOL852000 UYH851976:UYH852000 VID851976:VID852000 VRZ851976:VRZ852000 WBV851976:WBV852000 WLR851976:WLR852000 WVN851976:WVN852000 F917512:F917536 JB917512:JB917536 SX917512:SX917536 ACT917512:ACT917536 AMP917512:AMP917536 AWL917512:AWL917536 BGH917512:BGH917536 BQD917512:BQD917536 BZZ917512:BZZ917536 CJV917512:CJV917536 CTR917512:CTR917536 DDN917512:DDN917536 DNJ917512:DNJ917536 DXF917512:DXF917536 EHB917512:EHB917536 EQX917512:EQX917536 FAT917512:FAT917536 FKP917512:FKP917536 FUL917512:FUL917536 GEH917512:GEH917536 GOD917512:GOD917536 GXZ917512:GXZ917536 HHV917512:HHV917536 HRR917512:HRR917536 IBN917512:IBN917536 ILJ917512:ILJ917536 IVF917512:IVF917536 JFB917512:JFB917536 JOX917512:JOX917536 JYT917512:JYT917536 KIP917512:KIP917536 KSL917512:KSL917536 LCH917512:LCH917536 LMD917512:LMD917536 LVZ917512:LVZ917536 MFV917512:MFV917536 MPR917512:MPR917536 MZN917512:MZN917536 NJJ917512:NJJ917536 NTF917512:NTF917536 ODB917512:ODB917536 OMX917512:OMX917536 OWT917512:OWT917536 PGP917512:PGP917536 PQL917512:PQL917536 QAH917512:QAH917536 QKD917512:QKD917536 QTZ917512:QTZ917536 RDV917512:RDV917536 RNR917512:RNR917536 RXN917512:RXN917536 SHJ917512:SHJ917536 SRF917512:SRF917536 TBB917512:TBB917536 TKX917512:TKX917536 TUT917512:TUT917536 UEP917512:UEP917536 UOL917512:UOL917536 UYH917512:UYH917536 VID917512:VID917536 VRZ917512:VRZ917536 WBV917512:WBV917536 WLR917512:WLR917536 WVN917512:WVN917536 F983048:F983072 JB983048:JB983072 SX983048:SX983072 ACT983048:ACT983072 AMP983048:AMP983072 AWL983048:AWL983072 BGH983048:BGH983072 BQD983048:BQD983072 BZZ983048:BZZ983072 CJV983048:CJV983072 CTR983048:CTR983072 DDN983048:DDN983072 DNJ983048:DNJ983072 DXF983048:DXF983072 EHB983048:EHB983072 EQX983048:EQX983072 FAT983048:FAT983072 FKP983048:FKP983072 FUL983048:FUL983072 GEH983048:GEH983072 GOD983048:GOD983072 GXZ983048:GXZ983072 HHV983048:HHV983072 HRR983048:HRR983072 IBN983048:IBN983072 ILJ983048:ILJ983072 IVF983048:IVF983072 JFB983048:JFB983072 JOX983048:JOX983072 JYT983048:JYT983072 KIP983048:KIP983072 KSL983048:KSL983072 LCH983048:LCH983072 LMD983048:LMD983072 LVZ983048:LVZ983072 MFV983048:MFV983072 MPR983048:MPR983072 MZN983048:MZN983072 NJJ983048:NJJ983072 NTF983048:NTF983072 ODB983048:ODB983072 OMX983048:OMX983072 OWT983048:OWT983072 PGP983048:PGP983072 PQL983048:PQL983072 QAH983048:QAH983072 QKD983048:QKD983072 QTZ983048:QTZ983072 RDV983048:RDV983072 RNR983048:RNR983072 RXN983048:RXN983072 SHJ983048:SHJ983072 SRF983048:SRF983072 TBB983048:TBB983072 TKX983048:TKX983072 TUT983048:TUT983072 UEP983048:UEP983072 UOL983048:UOL983072 UYH983048:UYH983072 VID983048:VID983072 VRZ983048:VRZ983072 WBV983048:WBV983072 WLR983048:WLR983072 WVN983048:WVN983072" xr:uid="{00000000-0002-0000-0600-000000000000}">
      <formula1>"常勤専従,常勤兼務,非常勤専従,非常勤兼務"</formula1>
    </dataValidation>
  </dataValidations>
  <pageMargins left="0.39370078740157483" right="0.31496062992125984" top="0.35433070866141736" bottom="0.35433070866141736" header="0.31496062992125984" footer="0.31496062992125984"/>
  <pageSetup paperSize="9" scale="88" orientation="landscape" r:id="rId1"/>
  <headerFooter differentFirst="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Z31"/>
  <sheetViews>
    <sheetView view="pageBreakPreview" topLeftCell="A7" zoomScaleNormal="100" zoomScaleSheetLayoutView="100" workbookViewId="0">
      <selection activeCell="AB8" sqref="AB8"/>
    </sheetView>
  </sheetViews>
  <sheetFormatPr defaultColWidth="9" defaultRowHeight="13.5"/>
  <cols>
    <col min="1" max="1" width="3.25" style="66" customWidth="1"/>
    <col min="2" max="25" width="3.375" style="66" customWidth="1"/>
    <col min="26" max="26" width="3.25" style="66" customWidth="1"/>
    <col min="27" max="16384" width="9" style="66"/>
  </cols>
  <sheetData>
    <row r="3" spans="1:26" ht="24">
      <c r="A3" s="673" t="s">
        <v>22</v>
      </c>
      <c r="B3" s="673"/>
      <c r="C3" s="673"/>
      <c r="D3" s="673"/>
      <c r="E3" s="673"/>
      <c r="F3" s="673"/>
      <c r="G3" s="673"/>
      <c r="H3" s="673"/>
      <c r="I3" s="673"/>
      <c r="J3" s="673"/>
      <c r="K3" s="673"/>
      <c r="L3" s="673"/>
      <c r="M3" s="673"/>
      <c r="N3" s="673"/>
      <c r="O3" s="673"/>
      <c r="P3" s="673"/>
      <c r="Q3" s="673"/>
      <c r="R3" s="673"/>
      <c r="S3" s="673"/>
      <c r="T3" s="673"/>
      <c r="U3" s="673"/>
      <c r="V3" s="673"/>
      <c r="W3" s="673"/>
      <c r="X3" s="673"/>
      <c r="Y3" s="673"/>
      <c r="Z3" s="673"/>
    </row>
    <row r="4" spans="1:26" ht="14.25" thickBot="1"/>
    <row r="5" spans="1:26" ht="25.5" customHeight="1" thickBot="1">
      <c r="E5" s="674" t="s">
        <v>21</v>
      </c>
      <c r="F5" s="675"/>
      <c r="G5" s="675"/>
      <c r="H5" s="675"/>
      <c r="I5" s="675"/>
      <c r="J5" s="675"/>
      <c r="K5" s="676" t="s">
        <v>1319</v>
      </c>
      <c r="L5" s="677"/>
      <c r="M5" s="677"/>
      <c r="N5" s="677"/>
      <c r="O5" s="677"/>
      <c r="P5" s="677"/>
      <c r="Q5" s="677"/>
      <c r="R5" s="677"/>
      <c r="S5" s="677"/>
      <c r="T5" s="677"/>
      <c r="U5" s="677"/>
      <c r="V5" s="678"/>
    </row>
    <row r="8" spans="1:26" ht="21.75" customHeight="1">
      <c r="L8" s="679" t="s">
        <v>20</v>
      </c>
      <c r="M8" s="679"/>
      <c r="N8" s="679"/>
      <c r="O8" s="679"/>
      <c r="P8" s="679"/>
      <c r="Q8" s="679"/>
      <c r="R8" s="679"/>
      <c r="S8" s="679"/>
      <c r="T8" s="679"/>
      <c r="U8" s="679"/>
      <c r="V8" s="679"/>
      <c r="W8" s="679"/>
      <c r="X8" s="679"/>
      <c r="Y8" s="679"/>
    </row>
    <row r="10" spans="1:26">
      <c r="B10" s="163" t="s">
        <v>19</v>
      </c>
    </row>
    <row r="11" spans="1:26" ht="14.25" thickBot="1"/>
    <row r="12" spans="1:26" ht="23.25" customHeight="1">
      <c r="B12" s="680" t="s">
        <v>18</v>
      </c>
      <c r="C12" s="681"/>
      <c r="D12" s="681"/>
      <c r="E12" s="681"/>
      <c r="F12" s="164"/>
      <c r="G12" s="164"/>
      <c r="H12" s="682"/>
      <c r="I12" s="682"/>
      <c r="J12" s="682"/>
      <c r="K12" s="682"/>
      <c r="L12" s="682"/>
      <c r="M12" s="682"/>
      <c r="N12" s="682"/>
      <c r="O12" s="682"/>
      <c r="P12" s="682"/>
      <c r="Q12" s="682"/>
      <c r="R12" s="682"/>
      <c r="S12" s="682"/>
      <c r="T12" s="682"/>
      <c r="U12" s="682"/>
      <c r="V12" s="682"/>
      <c r="W12" s="682"/>
      <c r="X12" s="682"/>
      <c r="Y12" s="683"/>
    </row>
    <row r="13" spans="1:26" ht="23.25" customHeight="1">
      <c r="B13" s="165"/>
      <c r="C13" s="166"/>
      <c r="D13" s="166"/>
      <c r="E13" s="166"/>
      <c r="F13" s="166"/>
      <c r="G13" s="166"/>
      <c r="H13" s="668"/>
      <c r="I13" s="668"/>
      <c r="J13" s="668"/>
      <c r="K13" s="668"/>
      <c r="L13" s="668"/>
      <c r="M13" s="668"/>
      <c r="N13" s="668"/>
      <c r="O13" s="668"/>
      <c r="P13" s="668"/>
      <c r="Q13" s="668"/>
      <c r="R13" s="668"/>
      <c r="S13" s="668"/>
      <c r="T13" s="668"/>
      <c r="U13" s="668"/>
      <c r="V13" s="668"/>
      <c r="W13" s="668"/>
      <c r="X13" s="668"/>
      <c r="Y13" s="669"/>
    </row>
    <row r="14" spans="1:26" ht="23.25" customHeight="1">
      <c r="B14" s="666" t="s">
        <v>17</v>
      </c>
      <c r="C14" s="667"/>
      <c r="D14" s="667"/>
      <c r="E14" s="667"/>
      <c r="F14" s="667"/>
      <c r="G14" s="667"/>
      <c r="H14" s="668"/>
      <c r="I14" s="668"/>
      <c r="J14" s="668"/>
      <c r="K14" s="668"/>
      <c r="L14" s="668"/>
      <c r="M14" s="668"/>
      <c r="N14" s="668"/>
      <c r="O14" s="668"/>
      <c r="P14" s="668"/>
      <c r="Q14" s="668"/>
      <c r="R14" s="668"/>
      <c r="S14" s="668"/>
      <c r="T14" s="668"/>
      <c r="U14" s="668"/>
      <c r="V14" s="668"/>
      <c r="W14" s="668"/>
      <c r="X14" s="668"/>
      <c r="Y14" s="669"/>
    </row>
    <row r="15" spans="1:26" ht="23.25" customHeight="1" thickBot="1">
      <c r="B15" s="167"/>
      <c r="C15" s="168"/>
      <c r="D15" s="168"/>
      <c r="E15" s="168"/>
      <c r="F15" s="168"/>
      <c r="G15" s="168"/>
      <c r="H15" s="670"/>
      <c r="I15" s="670"/>
      <c r="J15" s="670"/>
      <c r="K15" s="670"/>
      <c r="L15" s="670"/>
      <c r="M15" s="670"/>
      <c r="N15" s="670"/>
      <c r="O15" s="670"/>
      <c r="P15" s="670"/>
      <c r="Q15" s="670"/>
      <c r="R15" s="670"/>
      <c r="S15" s="670"/>
      <c r="T15" s="670"/>
      <c r="U15" s="670"/>
      <c r="V15" s="670"/>
      <c r="W15" s="670"/>
      <c r="X15" s="670"/>
      <c r="Y15" s="671"/>
    </row>
    <row r="16" spans="1:26" ht="14.25" thickBot="1"/>
    <row r="17" spans="2:25" ht="35.25" customHeight="1" thickBot="1">
      <c r="B17" s="650" t="s">
        <v>16</v>
      </c>
      <c r="C17" s="651"/>
      <c r="D17" s="651"/>
      <c r="E17" s="672"/>
      <c r="F17" s="684"/>
      <c r="G17" s="685"/>
      <c r="H17" s="685"/>
      <c r="I17" s="685"/>
      <c r="J17" s="685"/>
      <c r="K17" s="685"/>
      <c r="L17" s="685"/>
      <c r="M17" s="685"/>
      <c r="N17" s="685"/>
      <c r="O17" s="685"/>
      <c r="P17" s="685"/>
      <c r="Q17" s="685"/>
      <c r="R17" s="685"/>
      <c r="S17" s="685"/>
      <c r="T17" s="685"/>
      <c r="U17" s="685"/>
      <c r="V17" s="685"/>
      <c r="W17" s="685"/>
      <c r="X17" s="685"/>
      <c r="Y17" s="686"/>
    </row>
    <row r="18" spans="2:25" ht="24" customHeight="1" thickBot="1">
      <c r="B18" s="639" t="s">
        <v>15</v>
      </c>
      <c r="C18" s="639"/>
      <c r="D18" s="639"/>
      <c r="E18" s="639"/>
      <c r="F18" s="640"/>
      <c r="G18" s="641"/>
      <c r="H18" s="641"/>
      <c r="I18" s="641"/>
      <c r="J18" s="641"/>
      <c r="K18" s="641"/>
      <c r="L18" s="641"/>
      <c r="M18" s="641"/>
      <c r="N18" s="641"/>
      <c r="O18" s="641"/>
      <c r="P18" s="641"/>
      <c r="Q18" s="641"/>
      <c r="R18" s="641"/>
      <c r="S18" s="641"/>
      <c r="T18" s="641"/>
      <c r="U18" s="641"/>
      <c r="V18" s="641"/>
      <c r="W18" s="641"/>
      <c r="X18" s="641"/>
      <c r="Y18" s="642"/>
    </row>
    <row r="19" spans="2:25" ht="17.25" customHeight="1" thickBot="1">
      <c r="B19" s="639" t="s">
        <v>14</v>
      </c>
      <c r="C19" s="639"/>
      <c r="D19" s="639"/>
      <c r="E19" s="639"/>
      <c r="F19" s="657"/>
      <c r="G19" s="658"/>
      <c r="H19" s="658"/>
      <c r="I19" s="658"/>
      <c r="J19" s="658"/>
      <c r="K19" s="658"/>
      <c r="L19" s="658"/>
      <c r="M19" s="658"/>
      <c r="N19" s="658"/>
      <c r="O19" s="658"/>
      <c r="P19" s="658"/>
      <c r="Q19" s="658"/>
      <c r="R19" s="658"/>
      <c r="S19" s="658"/>
      <c r="T19" s="658"/>
      <c r="U19" s="658"/>
      <c r="V19" s="658"/>
      <c r="W19" s="658"/>
      <c r="X19" s="658"/>
      <c r="Y19" s="659"/>
    </row>
    <row r="20" spans="2:25" ht="17.25" customHeight="1" thickBot="1">
      <c r="B20" s="639"/>
      <c r="C20" s="639"/>
      <c r="D20" s="639"/>
      <c r="E20" s="639"/>
      <c r="F20" s="660"/>
      <c r="G20" s="661"/>
      <c r="H20" s="661"/>
      <c r="I20" s="661"/>
      <c r="J20" s="661"/>
      <c r="K20" s="661"/>
      <c r="L20" s="661"/>
      <c r="M20" s="661"/>
      <c r="N20" s="661"/>
      <c r="O20" s="661"/>
      <c r="P20" s="661"/>
      <c r="Q20" s="661"/>
      <c r="R20" s="661"/>
      <c r="S20" s="661"/>
      <c r="T20" s="661"/>
      <c r="U20" s="661"/>
      <c r="V20" s="661"/>
      <c r="W20" s="661"/>
      <c r="X20" s="661"/>
      <c r="Y20" s="662"/>
    </row>
    <row r="21" spans="2:25" ht="17.25" customHeight="1" thickBot="1">
      <c r="B21" s="639"/>
      <c r="C21" s="639"/>
      <c r="D21" s="639"/>
      <c r="E21" s="639"/>
      <c r="F21" s="663"/>
      <c r="G21" s="664"/>
      <c r="H21" s="664"/>
      <c r="I21" s="664"/>
      <c r="J21" s="664"/>
      <c r="K21" s="664"/>
      <c r="L21" s="664"/>
      <c r="M21" s="664"/>
      <c r="N21" s="664"/>
      <c r="O21" s="664"/>
      <c r="P21" s="664"/>
      <c r="Q21" s="664"/>
      <c r="R21" s="664"/>
      <c r="S21" s="664"/>
      <c r="T21" s="664"/>
      <c r="U21" s="664"/>
      <c r="V21" s="664"/>
      <c r="W21" s="664"/>
      <c r="X21" s="664"/>
      <c r="Y21" s="665"/>
    </row>
    <row r="22" spans="2:25" ht="18.75" customHeight="1">
      <c r="B22" s="644" t="s">
        <v>13</v>
      </c>
      <c r="C22" s="644"/>
      <c r="D22" s="644"/>
      <c r="E22" s="644"/>
      <c r="F22" s="647" t="s">
        <v>12</v>
      </c>
      <c r="G22" s="647"/>
      <c r="H22" s="647"/>
      <c r="I22" s="647"/>
      <c r="J22" s="647"/>
      <c r="K22" s="647"/>
      <c r="L22" s="647"/>
      <c r="M22" s="647"/>
      <c r="N22" s="647"/>
      <c r="O22" s="647"/>
      <c r="P22" s="647"/>
      <c r="Q22" s="647"/>
      <c r="R22" s="647"/>
      <c r="S22" s="647"/>
      <c r="T22" s="647"/>
      <c r="U22" s="647"/>
      <c r="V22" s="647"/>
      <c r="W22" s="647"/>
      <c r="X22" s="647"/>
      <c r="Y22" s="647"/>
    </row>
    <row r="23" spans="2:25" ht="18.75" customHeight="1">
      <c r="B23" s="645"/>
      <c r="C23" s="645"/>
      <c r="D23" s="645"/>
      <c r="E23" s="645"/>
      <c r="F23" s="648"/>
      <c r="G23" s="648"/>
      <c r="H23" s="648"/>
      <c r="I23" s="648"/>
      <c r="J23" s="648"/>
      <c r="K23" s="648"/>
      <c r="L23" s="648"/>
      <c r="M23" s="648"/>
      <c r="N23" s="648"/>
      <c r="O23" s="648"/>
      <c r="P23" s="648"/>
      <c r="Q23" s="648"/>
      <c r="R23" s="648"/>
      <c r="S23" s="648"/>
      <c r="T23" s="648"/>
      <c r="U23" s="648"/>
      <c r="V23" s="648"/>
      <c r="W23" s="648"/>
      <c r="X23" s="648"/>
      <c r="Y23" s="648"/>
    </row>
    <row r="24" spans="2:25" ht="18.75" customHeight="1">
      <c r="B24" s="645"/>
      <c r="C24" s="645"/>
      <c r="D24" s="645"/>
      <c r="E24" s="645"/>
      <c r="F24" s="648"/>
      <c r="G24" s="648"/>
      <c r="H24" s="648"/>
      <c r="I24" s="648"/>
      <c r="J24" s="648"/>
      <c r="K24" s="648"/>
      <c r="L24" s="648"/>
      <c r="M24" s="648"/>
      <c r="N24" s="648"/>
      <c r="O24" s="648"/>
      <c r="P24" s="648"/>
      <c r="Q24" s="648"/>
      <c r="R24" s="648"/>
      <c r="S24" s="648"/>
      <c r="T24" s="648"/>
      <c r="U24" s="648"/>
      <c r="V24" s="648"/>
      <c r="W24" s="648"/>
      <c r="X24" s="648"/>
      <c r="Y24" s="648"/>
    </row>
    <row r="25" spans="2:25" ht="18.75" customHeight="1" thickBot="1">
      <c r="B25" s="646"/>
      <c r="C25" s="646"/>
      <c r="D25" s="646"/>
      <c r="E25" s="646"/>
      <c r="F25" s="649"/>
      <c r="G25" s="649"/>
      <c r="H25" s="649"/>
      <c r="I25" s="649"/>
      <c r="J25" s="649"/>
      <c r="K25" s="649"/>
      <c r="L25" s="649"/>
      <c r="M25" s="649"/>
      <c r="N25" s="649"/>
      <c r="O25" s="649"/>
      <c r="P25" s="649"/>
      <c r="Q25" s="649"/>
      <c r="R25" s="649"/>
      <c r="S25" s="649"/>
      <c r="T25" s="649"/>
      <c r="U25" s="649"/>
      <c r="V25" s="649"/>
      <c r="W25" s="649"/>
      <c r="X25" s="649"/>
      <c r="Y25" s="649"/>
    </row>
    <row r="26" spans="2:25" ht="33.75" customHeight="1" thickBot="1">
      <c r="B26" s="639" t="s">
        <v>11</v>
      </c>
      <c r="C26" s="639"/>
      <c r="D26" s="639"/>
      <c r="E26" s="639"/>
      <c r="F26" s="639" t="s">
        <v>10</v>
      </c>
      <c r="G26" s="639"/>
      <c r="H26" s="639"/>
      <c r="I26" s="640"/>
      <c r="J26" s="641"/>
      <c r="K26" s="641"/>
      <c r="L26" s="641"/>
      <c r="M26" s="641"/>
      <c r="N26" s="641"/>
      <c r="O26" s="642"/>
      <c r="P26" s="639" t="s">
        <v>9</v>
      </c>
      <c r="Q26" s="639"/>
      <c r="R26" s="639"/>
      <c r="S26" s="653"/>
      <c r="T26" s="653"/>
      <c r="U26" s="653"/>
      <c r="V26" s="653"/>
      <c r="W26" s="653"/>
      <c r="X26" s="653"/>
      <c r="Y26" s="653"/>
    </row>
    <row r="27" spans="2:25" ht="33.75" customHeight="1" thickBot="1">
      <c r="B27" s="639"/>
      <c r="C27" s="639"/>
      <c r="D27" s="639"/>
      <c r="E27" s="639"/>
      <c r="F27" s="654" t="s">
        <v>8</v>
      </c>
      <c r="G27" s="655"/>
      <c r="H27" s="656"/>
      <c r="I27" s="640"/>
      <c r="J27" s="641"/>
      <c r="K27" s="641"/>
      <c r="L27" s="641"/>
      <c r="M27" s="641"/>
      <c r="N27" s="641"/>
      <c r="O27" s="641"/>
      <c r="P27" s="641"/>
      <c r="Q27" s="641"/>
      <c r="R27" s="641"/>
      <c r="S27" s="641"/>
      <c r="T27" s="641"/>
      <c r="U27" s="641"/>
      <c r="V27" s="641"/>
      <c r="W27" s="641"/>
      <c r="X27" s="641"/>
      <c r="Y27" s="642"/>
    </row>
    <row r="28" spans="2:25" ht="33.75" customHeight="1" thickBot="1">
      <c r="B28" s="650" t="s">
        <v>7</v>
      </c>
      <c r="C28" s="651"/>
      <c r="D28" s="651"/>
      <c r="E28" s="651"/>
      <c r="F28" s="652" t="s">
        <v>6</v>
      </c>
      <c r="G28" s="652"/>
      <c r="H28" s="652"/>
      <c r="I28" s="652"/>
      <c r="J28" s="652"/>
      <c r="K28" s="652"/>
      <c r="L28" s="652"/>
      <c r="M28" s="652"/>
      <c r="N28" s="652"/>
      <c r="O28" s="652"/>
      <c r="P28" s="652"/>
      <c r="Q28" s="652"/>
      <c r="R28" s="652"/>
      <c r="S28" s="652"/>
      <c r="T28" s="652"/>
      <c r="U28" s="652"/>
      <c r="V28" s="652"/>
      <c r="W28" s="652"/>
      <c r="X28" s="652"/>
      <c r="Y28" s="652"/>
    </row>
    <row r="29" spans="2:25" ht="33.75" customHeight="1" thickBot="1">
      <c r="B29" s="639" t="s">
        <v>5</v>
      </c>
      <c r="C29" s="639"/>
      <c r="D29" s="639"/>
      <c r="E29" s="639"/>
      <c r="F29" s="652" t="s">
        <v>4</v>
      </c>
      <c r="G29" s="652"/>
      <c r="H29" s="652"/>
      <c r="I29" s="652"/>
      <c r="J29" s="652"/>
      <c r="K29" s="652"/>
      <c r="L29" s="652"/>
      <c r="M29" s="652"/>
      <c r="N29" s="652"/>
      <c r="O29" s="652"/>
      <c r="P29" s="652"/>
      <c r="Q29" s="652"/>
      <c r="R29" s="652"/>
      <c r="S29" s="652"/>
      <c r="T29" s="652"/>
      <c r="U29" s="652"/>
      <c r="V29" s="652"/>
      <c r="W29" s="652"/>
      <c r="X29" s="652"/>
      <c r="Y29" s="652"/>
    </row>
    <row r="30" spans="2:25" ht="33.75" customHeight="1" thickBot="1">
      <c r="B30" s="639" t="s">
        <v>3</v>
      </c>
      <c r="C30" s="639"/>
      <c r="D30" s="639"/>
      <c r="E30" s="639"/>
      <c r="F30" s="639" t="s">
        <v>1</v>
      </c>
      <c r="G30" s="639"/>
      <c r="H30" s="640"/>
      <c r="I30" s="641"/>
      <c r="J30" s="641"/>
      <c r="K30" s="641"/>
      <c r="L30" s="641"/>
      <c r="M30" s="641"/>
      <c r="N30" s="642"/>
      <c r="O30" s="639" t="s">
        <v>0</v>
      </c>
      <c r="P30" s="639"/>
      <c r="Q30" s="639"/>
      <c r="R30" s="639"/>
      <c r="S30" s="643"/>
      <c r="T30" s="643"/>
      <c r="U30" s="643"/>
      <c r="V30" s="643"/>
      <c r="W30" s="643"/>
      <c r="X30" s="643"/>
      <c r="Y30" s="643"/>
    </row>
    <row r="31" spans="2:25" ht="33.75" customHeight="1" thickBot="1">
      <c r="B31" s="639" t="s">
        <v>2</v>
      </c>
      <c r="C31" s="639"/>
      <c r="D31" s="639"/>
      <c r="E31" s="639"/>
      <c r="F31" s="639" t="s">
        <v>1</v>
      </c>
      <c r="G31" s="639"/>
      <c r="H31" s="640"/>
      <c r="I31" s="641"/>
      <c r="J31" s="641"/>
      <c r="K31" s="641"/>
      <c r="L31" s="641"/>
      <c r="M31" s="641"/>
      <c r="N31" s="642"/>
      <c r="O31" s="639" t="s">
        <v>0</v>
      </c>
      <c r="P31" s="639"/>
      <c r="Q31" s="639"/>
      <c r="R31" s="639"/>
      <c r="S31" s="643"/>
      <c r="T31" s="643"/>
      <c r="U31" s="643"/>
      <c r="V31" s="643"/>
      <c r="W31" s="643"/>
      <c r="X31" s="643"/>
      <c r="Y31" s="643"/>
    </row>
  </sheetData>
  <mergeCells count="37">
    <mergeCell ref="B14:G14"/>
    <mergeCell ref="H14:Y15"/>
    <mergeCell ref="B17:E17"/>
    <mergeCell ref="A3:Z3"/>
    <mergeCell ref="E5:J5"/>
    <mergeCell ref="K5:V5"/>
    <mergeCell ref="L8:Y8"/>
    <mergeCell ref="B12:E12"/>
    <mergeCell ref="H12:Y13"/>
    <mergeCell ref="F17:Y17"/>
    <mergeCell ref="F27:H27"/>
    <mergeCell ref="I27:Y27"/>
    <mergeCell ref="B18:E18"/>
    <mergeCell ref="F18:Y18"/>
    <mergeCell ref="B19:E21"/>
    <mergeCell ref="F19:Y21"/>
    <mergeCell ref="F30:G30"/>
    <mergeCell ref="H30:N30"/>
    <mergeCell ref="O30:R30"/>
    <mergeCell ref="S30:Y30"/>
    <mergeCell ref="B22:E25"/>
    <mergeCell ref="F22:Y25"/>
    <mergeCell ref="B26:E27"/>
    <mergeCell ref="F26:H26"/>
    <mergeCell ref="I26:O26"/>
    <mergeCell ref="P26:R26"/>
    <mergeCell ref="B28:E28"/>
    <mergeCell ref="F28:Y28"/>
    <mergeCell ref="B29:E29"/>
    <mergeCell ref="F29:Y29"/>
    <mergeCell ref="B30:E30"/>
    <mergeCell ref="S26:Y26"/>
    <mergeCell ref="B31:E31"/>
    <mergeCell ref="F31:G31"/>
    <mergeCell ref="H31:N31"/>
    <mergeCell ref="O31:R31"/>
    <mergeCell ref="S31:Y31"/>
  </mergeCells>
  <phoneticPr fontId="2"/>
  <pageMargins left="0.25" right="0.25"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E935D-3D03-44B7-BC75-48E58AE1F3D2}">
  <dimension ref="A1:AQ317"/>
  <sheetViews>
    <sheetView showGridLines="0" tabSelected="1" view="pageBreakPreview" zoomScale="90" zoomScaleNormal="100" zoomScaleSheetLayoutView="90" workbookViewId="0">
      <selection sqref="A1:U1"/>
    </sheetView>
  </sheetViews>
  <sheetFormatPr defaultColWidth="9" defaultRowHeight="13.5"/>
  <cols>
    <col min="1" max="1" width="4.625" style="73" customWidth="1"/>
    <col min="2" max="2" width="12.625" style="71" customWidth="1"/>
    <col min="3" max="3" width="4.25" style="69" customWidth="1"/>
    <col min="4" max="16" width="3.5" style="71" customWidth="1"/>
    <col min="17" max="17" width="2.875" style="71" customWidth="1"/>
    <col min="18" max="19" width="3.875" style="74" customWidth="1"/>
    <col min="20" max="20" width="4.5" style="74" customWidth="1"/>
    <col min="21" max="21" width="13.75" style="75" customWidth="1"/>
    <col min="22" max="22" width="41" style="76" hidden="1" customWidth="1"/>
    <col min="23" max="25" width="5" style="66" hidden="1" customWidth="1"/>
    <col min="26" max="26" width="1.25" style="66" hidden="1" customWidth="1"/>
    <col min="27" max="16384" width="9" style="66"/>
  </cols>
  <sheetData>
    <row r="1" spans="1:26" ht="40.5" customHeight="1">
      <c r="A1" s="816" t="s">
        <v>1320</v>
      </c>
      <c r="B1" s="817"/>
      <c r="C1" s="817"/>
      <c r="D1" s="817"/>
      <c r="E1" s="817"/>
      <c r="F1" s="817"/>
      <c r="G1" s="817"/>
      <c r="H1" s="817"/>
      <c r="I1" s="817"/>
      <c r="J1" s="817"/>
      <c r="K1" s="817"/>
      <c r="L1" s="817"/>
      <c r="M1" s="817"/>
      <c r="N1" s="817"/>
      <c r="O1" s="817"/>
      <c r="P1" s="817"/>
      <c r="Q1" s="817"/>
      <c r="R1" s="817"/>
      <c r="S1" s="817"/>
      <c r="T1" s="817"/>
      <c r="U1" s="817"/>
    </row>
    <row r="2" spans="1:26" ht="19.899999999999999" customHeight="1">
      <c r="A2" s="567"/>
      <c r="B2" s="568"/>
      <c r="C2" s="568"/>
      <c r="D2" s="568"/>
      <c r="E2" s="568"/>
      <c r="F2" s="568"/>
      <c r="G2" s="568"/>
      <c r="H2" s="568"/>
      <c r="I2" s="568"/>
      <c r="J2" s="568"/>
      <c r="K2" s="568"/>
      <c r="L2" s="568"/>
      <c r="M2" s="568"/>
      <c r="N2" s="568"/>
      <c r="O2" s="568"/>
      <c r="P2" s="568"/>
      <c r="Q2" s="568"/>
      <c r="R2" s="568"/>
      <c r="S2" s="568"/>
      <c r="T2" s="568"/>
      <c r="U2" s="568"/>
    </row>
    <row r="3" spans="1:26" ht="21.75" customHeight="1">
      <c r="A3" s="136"/>
      <c r="B3" s="136"/>
      <c r="C3" s="136"/>
      <c r="D3" s="136"/>
      <c r="E3" s="136"/>
      <c r="F3" s="136"/>
      <c r="G3" s="136"/>
      <c r="H3" s="136"/>
      <c r="I3" s="136"/>
      <c r="J3" s="136"/>
      <c r="K3" s="95"/>
      <c r="L3" s="95"/>
      <c r="M3" s="813" t="s">
        <v>221</v>
      </c>
      <c r="N3" s="814"/>
      <c r="O3" s="814"/>
      <c r="P3" s="815"/>
      <c r="Q3" s="818"/>
      <c r="R3" s="818"/>
      <c r="S3" s="818"/>
      <c r="T3" s="818"/>
      <c r="U3" s="818"/>
    </row>
    <row r="4" spans="1:26" ht="21.75" customHeight="1">
      <c r="A4" s="136"/>
      <c r="B4" s="136"/>
      <c r="C4" s="136"/>
      <c r="D4" s="136"/>
      <c r="E4" s="136"/>
      <c r="F4" s="136"/>
      <c r="G4" s="136"/>
      <c r="H4" s="136"/>
      <c r="I4" s="136"/>
      <c r="J4" s="136"/>
      <c r="K4" s="95"/>
      <c r="L4" s="95"/>
      <c r="M4" s="813" t="s">
        <v>222</v>
      </c>
      <c r="N4" s="814"/>
      <c r="O4" s="814"/>
      <c r="P4" s="815"/>
      <c r="Q4" s="818"/>
      <c r="R4" s="818"/>
      <c r="S4" s="818"/>
      <c r="T4" s="818"/>
      <c r="U4" s="818"/>
    </row>
    <row r="5" spans="1:26" ht="21.75" customHeight="1">
      <c r="A5" s="136"/>
      <c r="B5" s="136"/>
      <c r="C5" s="136"/>
      <c r="D5" s="136"/>
      <c r="E5" s="136"/>
      <c r="F5" s="136"/>
      <c r="G5" s="136"/>
      <c r="H5" s="136"/>
      <c r="I5" s="136"/>
      <c r="J5" s="136"/>
      <c r="K5" s="95"/>
      <c r="L5" s="95"/>
      <c r="M5" s="813" t="s">
        <v>223</v>
      </c>
      <c r="N5" s="814"/>
      <c r="O5" s="814"/>
      <c r="P5" s="815"/>
      <c r="Q5" s="820"/>
      <c r="R5" s="820"/>
      <c r="S5" s="820"/>
      <c r="T5" s="820"/>
      <c r="U5" s="820"/>
    </row>
    <row r="6" spans="1:26" ht="21.75" customHeight="1">
      <c r="A6" s="819" t="s">
        <v>1323</v>
      </c>
      <c r="B6" s="819"/>
      <c r="C6" s="819"/>
      <c r="D6" s="819"/>
      <c r="E6" s="819"/>
      <c r="F6" s="819"/>
      <c r="G6" s="819"/>
      <c r="H6" s="819"/>
      <c r="I6" s="819"/>
      <c r="J6" s="819"/>
      <c r="K6" s="819"/>
      <c r="L6" s="819"/>
      <c r="M6" s="819"/>
      <c r="N6" s="819"/>
      <c r="O6" s="819"/>
      <c r="P6" s="819"/>
      <c r="Q6" s="819"/>
      <c r="R6" s="819"/>
      <c r="S6" s="819"/>
      <c r="T6" s="819"/>
      <c r="U6" s="819"/>
    </row>
    <row r="7" spans="1:26" ht="21.75" customHeight="1">
      <c r="A7" s="819"/>
      <c r="B7" s="819"/>
      <c r="C7" s="819"/>
      <c r="D7" s="819"/>
      <c r="E7" s="819"/>
      <c r="F7" s="819"/>
      <c r="G7" s="819"/>
      <c r="H7" s="819"/>
      <c r="I7" s="819"/>
      <c r="J7" s="819"/>
      <c r="K7" s="819"/>
      <c r="L7" s="819"/>
      <c r="M7" s="819"/>
      <c r="N7" s="819"/>
      <c r="O7" s="819"/>
      <c r="P7" s="819"/>
      <c r="Q7" s="819"/>
      <c r="R7" s="819"/>
      <c r="S7" s="819"/>
      <c r="T7" s="819"/>
      <c r="U7" s="819"/>
    </row>
    <row r="8" spans="1:26" ht="18.75" customHeight="1">
      <c r="A8" s="719" t="s">
        <v>224</v>
      </c>
      <c r="B8" s="719"/>
      <c r="C8" s="719"/>
      <c r="D8" s="719"/>
      <c r="E8" s="719"/>
      <c r="F8" s="719"/>
      <c r="G8" s="719"/>
      <c r="H8" s="719"/>
      <c r="I8" s="719"/>
      <c r="J8" s="719"/>
      <c r="K8" s="719"/>
      <c r="L8" s="719"/>
      <c r="M8" s="719"/>
      <c r="N8" s="719"/>
      <c r="O8" s="719"/>
      <c r="P8" s="719"/>
      <c r="Q8" s="719"/>
      <c r="R8" s="719"/>
      <c r="S8" s="719"/>
      <c r="T8" s="719"/>
      <c r="U8" s="719"/>
      <c r="V8" s="87"/>
      <c r="W8" s="757" t="s">
        <v>216</v>
      </c>
      <c r="X8" s="758"/>
      <c r="Y8" s="758"/>
      <c r="Z8" s="758"/>
    </row>
    <row r="9" spans="1:26" ht="18.75" customHeight="1">
      <c r="A9" s="760" t="s">
        <v>225</v>
      </c>
      <c r="B9" s="760"/>
      <c r="C9" s="761" t="s">
        <v>313</v>
      </c>
      <c r="D9" s="761"/>
      <c r="E9" s="761"/>
      <c r="F9" s="761"/>
      <c r="G9" s="761"/>
      <c r="H9" s="761"/>
      <c r="I9" s="761"/>
      <c r="J9" s="761"/>
      <c r="K9" s="761"/>
      <c r="L9" s="761"/>
      <c r="M9" s="761"/>
      <c r="N9" s="761"/>
      <c r="O9" s="761"/>
      <c r="P9" s="761"/>
      <c r="Q9" s="762"/>
      <c r="R9" s="765" t="s">
        <v>23</v>
      </c>
      <c r="S9" s="766"/>
      <c r="T9" s="767"/>
      <c r="U9" s="768" t="s">
        <v>185</v>
      </c>
      <c r="V9" s="87"/>
      <c r="W9" s="759"/>
      <c r="X9" s="759"/>
      <c r="Y9" s="759"/>
      <c r="Z9" s="759"/>
    </row>
    <row r="10" spans="1:26" ht="22.5" customHeight="1">
      <c r="A10" s="760"/>
      <c r="B10" s="760"/>
      <c r="C10" s="763"/>
      <c r="D10" s="763"/>
      <c r="E10" s="763"/>
      <c r="F10" s="763"/>
      <c r="G10" s="763"/>
      <c r="H10" s="763"/>
      <c r="I10" s="763"/>
      <c r="J10" s="763"/>
      <c r="K10" s="763"/>
      <c r="L10" s="763"/>
      <c r="M10" s="763"/>
      <c r="N10" s="763"/>
      <c r="O10" s="763"/>
      <c r="P10" s="763"/>
      <c r="Q10" s="764"/>
      <c r="R10" s="537" t="s">
        <v>183</v>
      </c>
      <c r="S10" s="537" t="s">
        <v>184</v>
      </c>
      <c r="T10" s="84" t="s">
        <v>217</v>
      </c>
      <c r="U10" s="769"/>
      <c r="V10" s="87"/>
      <c r="W10" s="86" t="s">
        <v>183</v>
      </c>
      <c r="X10" s="67" t="s">
        <v>184</v>
      </c>
      <c r="Y10" s="94" t="s">
        <v>217</v>
      </c>
      <c r="Z10" s="68" t="s">
        <v>218</v>
      </c>
    </row>
    <row r="11" spans="1:26" ht="50.25" customHeight="1">
      <c r="A11" s="810" t="s">
        <v>148</v>
      </c>
      <c r="B11" s="802" t="s">
        <v>601</v>
      </c>
      <c r="C11" s="89" t="s">
        <v>219</v>
      </c>
      <c r="D11" s="691" t="s">
        <v>226</v>
      </c>
      <c r="E11" s="691"/>
      <c r="F11" s="691"/>
      <c r="G11" s="691"/>
      <c r="H11" s="691"/>
      <c r="I11" s="691"/>
      <c r="J11" s="691"/>
      <c r="K11" s="691"/>
      <c r="L11" s="691"/>
      <c r="M11" s="691"/>
      <c r="N11" s="691"/>
      <c r="O11" s="691"/>
      <c r="P11" s="691"/>
      <c r="Q11" s="692"/>
      <c r="R11" s="137" t="s">
        <v>24</v>
      </c>
      <c r="S11" s="137" t="s">
        <v>24</v>
      </c>
      <c r="T11" s="137" t="s">
        <v>24</v>
      </c>
      <c r="U11" s="79" t="s">
        <v>229</v>
      </c>
      <c r="V11" s="88"/>
      <c r="W11" s="66">
        <f>IF(R11="□",0,1)</f>
        <v>0</v>
      </c>
      <c r="X11" s="66">
        <f t="shared" ref="X11:Y11" si="0">IF(S11="□",0,1)</f>
        <v>0</v>
      </c>
      <c r="Y11" s="66">
        <f t="shared" si="0"/>
        <v>0</v>
      </c>
      <c r="Z11" s="66">
        <f>SUM(W11:Y11)</f>
        <v>0</v>
      </c>
    </row>
    <row r="12" spans="1:26" ht="75.75" customHeight="1">
      <c r="A12" s="785"/>
      <c r="B12" s="790"/>
      <c r="C12" s="89" t="s">
        <v>220</v>
      </c>
      <c r="D12" s="691" t="s">
        <v>230</v>
      </c>
      <c r="E12" s="691"/>
      <c r="F12" s="691"/>
      <c r="G12" s="691"/>
      <c r="H12" s="691"/>
      <c r="I12" s="691"/>
      <c r="J12" s="691"/>
      <c r="K12" s="691"/>
      <c r="L12" s="691"/>
      <c r="M12" s="691"/>
      <c r="N12" s="691"/>
      <c r="O12" s="691"/>
      <c r="P12" s="691"/>
      <c r="Q12" s="692"/>
      <c r="R12" s="137" t="s">
        <v>24</v>
      </c>
      <c r="S12" s="137" t="s">
        <v>24</v>
      </c>
      <c r="T12" s="137" t="s">
        <v>24</v>
      </c>
      <c r="U12" s="79" t="s">
        <v>231</v>
      </c>
      <c r="V12" s="88"/>
      <c r="W12" s="66">
        <f t="shared" ref="W12:W14" si="1">IF(R12="□",0,1)</f>
        <v>0</v>
      </c>
      <c r="X12" s="66">
        <f t="shared" ref="X12:X14" si="2">IF(S12="□",0,1)</f>
        <v>0</v>
      </c>
      <c r="Y12" s="66">
        <f t="shared" ref="Y12:Y14" si="3">IF(T12="□",0,1)</f>
        <v>0</v>
      </c>
      <c r="Z12" s="66">
        <f t="shared" ref="Z12:Z14" si="4">SUM(W12:Y12)</f>
        <v>0</v>
      </c>
    </row>
    <row r="13" spans="1:26" ht="50.25" customHeight="1">
      <c r="A13" s="785"/>
      <c r="B13" s="80"/>
      <c r="C13" s="89" t="s">
        <v>227</v>
      </c>
      <c r="D13" s="691" t="s">
        <v>232</v>
      </c>
      <c r="E13" s="691"/>
      <c r="F13" s="691"/>
      <c r="G13" s="691"/>
      <c r="H13" s="691"/>
      <c r="I13" s="691"/>
      <c r="J13" s="691"/>
      <c r="K13" s="691"/>
      <c r="L13" s="691"/>
      <c r="M13" s="691"/>
      <c r="N13" s="691"/>
      <c r="O13" s="691"/>
      <c r="P13" s="691"/>
      <c r="Q13" s="692"/>
      <c r="R13" s="137" t="s">
        <v>24</v>
      </c>
      <c r="S13" s="137" t="s">
        <v>24</v>
      </c>
      <c r="T13" s="137" t="s">
        <v>24</v>
      </c>
      <c r="U13" s="79" t="s">
        <v>233</v>
      </c>
      <c r="V13" s="88"/>
      <c r="W13" s="66">
        <f t="shared" si="1"/>
        <v>0</v>
      </c>
      <c r="X13" s="66">
        <f t="shared" si="2"/>
        <v>0</v>
      </c>
      <c r="Y13" s="66">
        <f t="shared" si="3"/>
        <v>0</v>
      </c>
      <c r="Z13" s="66">
        <f t="shared" si="4"/>
        <v>0</v>
      </c>
    </row>
    <row r="14" spans="1:26" ht="54" customHeight="1">
      <c r="A14" s="785"/>
      <c r="B14" s="399"/>
      <c r="C14" s="128" t="s">
        <v>267</v>
      </c>
      <c r="D14" s="811" t="s">
        <v>955</v>
      </c>
      <c r="E14" s="811"/>
      <c r="F14" s="811"/>
      <c r="G14" s="811"/>
      <c r="H14" s="811"/>
      <c r="I14" s="811"/>
      <c r="J14" s="811"/>
      <c r="K14" s="811"/>
      <c r="L14" s="811"/>
      <c r="M14" s="811"/>
      <c r="N14" s="811"/>
      <c r="O14" s="811"/>
      <c r="P14" s="811"/>
      <c r="Q14" s="812"/>
      <c r="R14" s="535" t="s">
        <v>24</v>
      </c>
      <c r="S14" s="535" t="s">
        <v>24</v>
      </c>
      <c r="T14" s="535" t="s">
        <v>24</v>
      </c>
      <c r="U14" s="723" t="s">
        <v>235</v>
      </c>
      <c r="V14" s="410"/>
      <c r="W14" s="66">
        <f t="shared" si="1"/>
        <v>0</v>
      </c>
      <c r="X14" s="66">
        <f t="shared" si="2"/>
        <v>0</v>
      </c>
      <c r="Y14" s="66">
        <f t="shared" si="3"/>
        <v>0</v>
      </c>
      <c r="Z14" s="66">
        <f t="shared" si="4"/>
        <v>0</v>
      </c>
    </row>
    <row r="15" spans="1:26" ht="48.75" customHeight="1">
      <c r="A15" s="785"/>
      <c r="B15" s="411"/>
      <c r="C15" s="125" t="s">
        <v>130</v>
      </c>
      <c r="D15" s="699" t="s">
        <v>956</v>
      </c>
      <c r="E15" s="699"/>
      <c r="F15" s="699"/>
      <c r="G15" s="699"/>
      <c r="H15" s="699"/>
      <c r="I15" s="699"/>
      <c r="J15" s="699"/>
      <c r="K15" s="699"/>
      <c r="L15" s="699"/>
      <c r="M15" s="699"/>
      <c r="N15" s="699"/>
      <c r="O15" s="699"/>
      <c r="P15" s="699"/>
      <c r="Q15" s="700"/>
      <c r="R15" s="547"/>
      <c r="S15" s="547"/>
      <c r="T15" s="547"/>
      <c r="U15" s="724"/>
      <c r="V15" s="410"/>
    </row>
    <row r="16" spans="1:26" ht="100.5" customHeight="1">
      <c r="A16" s="91" t="s">
        <v>149</v>
      </c>
      <c r="B16" s="82" t="s">
        <v>597</v>
      </c>
      <c r="C16" s="89" t="s">
        <v>129</v>
      </c>
      <c r="D16" s="691" t="s">
        <v>602</v>
      </c>
      <c r="E16" s="691"/>
      <c r="F16" s="691"/>
      <c r="G16" s="691"/>
      <c r="H16" s="691"/>
      <c r="I16" s="691"/>
      <c r="J16" s="691"/>
      <c r="K16" s="691"/>
      <c r="L16" s="691"/>
      <c r="M16" s="691"/>
      <c r="N16" s="691"/>
      <c r="O16" s="691"/>
      <c r="P16" s="691"/>
      <c r="Q16" s="692"/>
      <c r="R16" s="137" t="s">
        <v>24</v>
      </c>
      <c r="S16" s="137" t="s">
        <v>24</v>
      </c>
      <c r="T16" s="137" t="s">
        <v>24</v>
      </c>
      <c r="U16" s="79" t="s">
        <v>625</v>
      </c>
      <c r="V16" s="88"/>
      <c r="W16" s="66">
        <f t="shared" ref="W16:Y17" si="5">IF(R16="□",0,1)</f>
        <v>0</v>
      </c>
      <c r="X16" s="66">
        <f t="shared" si="5"/>
        <v>0</v>
      </c>
      <c r="Y16" s="66">
        <f t="shared" si="5"/>
        <v>0</v>
      </c>
      <c r="Z16" s="66">
        <f t="shared" ref="Z16:Z17" si="6">SUM(W16:Y16)</f>
        <v>0</v>
      </c>
    </row>
    <row r="17" spans="1:26" ht="81" customHeight="1">
      <c r="A17" s="92"/>
      <c r="B17" s="81"/>
      <c r="C17" s="93" t="s">
        <v>220</v>
      </c>
      <c r="D17" s="691" t="s">
        <v>603</v>
      </c>
      <c r="E17" s="691"/>
      <c r="F17" s="691"/>
      <c r="G17" s="691"/>
      <c r="H17" s="691"/>
      <c r="I17" s="691"/>
      <c r="J17" s="691"/>
      <c r="K17" s="691"/>
      <c r="L17" s="691"/>
      <c r="M17" s="691"/>
      <c r="N17" s="691"/>
      <c r="O17" s="691"/>
      <c r="P17" s="691"/>
      <c r="Q17" s="692"/>
      <c r="R17" s="137" t="s">
        <v>24</v>
      </c>
      <c r="S17" s="137" t="s">
        <v>24</v>
      </c>
      <c r="T17" s="137" t="s">
        <v>24</v>
      </c>
      <c r="U17" s="79" t="s">
        <v>234</v>
      </c>
      <c r="V17" s="88"/>
      <c r="W17" s="66">
        <f t="shared" si="5"/>
        <v>0</v>
      </c>
      <c r="X17" s="66">
        <f t="shared" si="5"/>
        <v>0</v>
      </c>
      <c r="Y17" s="66">
        <f t="shared" si="5"/>
        <v>0</v>
      </c>
      <c r="Z17" s="66">
        <f t="shared" si="6"/>
        <v>0</v>
      </c>
    </row>
    <row r="19" spans="1:26" ht="18.75" customHeight="1">
      <c r="A19" s="719" t="s">
        <v>1103</v>
      </c>
      <c r="B19" s="719"/>
      <c r="C19" s="719"/>
      <c r="D19" s="719"/>
      <c r="E19" s="719"/>
      <c r="F19" s="719"/>
      <c r="G19" s="719"/>
      <c r="H19" s="719"/>
      <c r="I19" s="719"/>
      <c r="J19" s="719"/>
      <c r="K19" s="719"/>
      <c r="L19" s="719"/>
      <c r="M19" s="719"/>
      <c r="N19" s="719"/>
      <c r="O19" s="719"/>
      <c r="P19" s="719"/>
      <c r="Q19" s="719"/>
      <c r="R19" s="719"/>
      <c r="S19" s="719"/>
      <c r="T19" s="719"/>
      <c r="U19" s="719"/>
      <c r="V19" s="104"/>
      <c r="W19" s="757" t="s">
        <v>216</v>
      </c>
      <c r="X19" s="758"/>
      <c r="Y19" s="758"/>
      <c r="Z19" s="758"/>
    </row>
    <row r="20" spans="1:26" ht="18.75" customHeight="1">
      <c r="A20" s="760" t="s">
        <v>225</v>
      </c>
      <c r="B20" s="760"/>
      <c r="C20" s="761" t="s">
        <v>313</v>
      </c>
      <c r="D20" s="761"/>
      <c r="E20" s="761"/>
      <c r="F20" s="761"/>
      <c r="G20" s="761"/>
      <c r="H20" s="761"/>
      <c r="I20" s="761"/>
      <c r="J20" s="761"/>
      <c r="K20" s="761"/>
      <c r="L20" s="761"/>
      <c r="M20" s="761"/>
      <c r="N20" s="761"/>
      <c r="O20" s="761"/>
      <c r="P20" s="761"/>
      <c r="Q20" s="762"/>
      <c r="R20" s="765" t="s">
        <v>23</v>
      </c>
      <c r="S20" s="766"/>
      <c r="T20" s="767"/>
      <c r="U20" s="768" t="s">
        <v>185</v>
      </c>
      <c r="V20" s="104"/>
      <c r="W20" s="759"/>
      <c r="X20" s="759"/>
      <c r="Y20" s="759"/>
      <c r="Z20" s="759"/>
    </row>
    <row r="21" spans="1:26" ht="22.5" customHeight="1">
      <c r="A21" s="760"/>
      <c r="B21" s="760"/>
      <c r="C21" s="763"/>
      <c r="D21" s="763"/>
      <c r="E21" s="763"/>
      <c r="F21" s="763"/>
      <c r="G21" s="763"/>
      <c r="H21" s="763"/>
      <c r="I21" s="763"/>
      <c r="J21" s="763"/>
      <c r="K21" s="763"/>
      <c r="L21" s="763"/>
      <c r="M21" s="763"/>
      <c r="N21" s="763"/>
      <c r="O21" s="763"/>
      <c r="P21" s="763"/>
      <c r="Q21" s="764"/>
      <c r="R21" s="537" t="s">
        <v>183</v>
      </c>
      <c r="S21" s="537" t="s">
        <v>184</v>
      </c>
      <c r="T21" s="84" t="s">
        <v>217</v>
      </c>
      <c r="U21" s="769"/>
      <c r="V21" s="104"/>
      <c r="W21" s="255" t="s">
        <v>183</v>
      </c>
      <c r="X21" s="67" t="s">
        <v>184</v>
      </c>
      <c r="Y21" s="94" t="s">
        <v>217</v>
      </c>
      <c r="Z21" s="68" t="s">
        <v>218</v>
      </c>
    </row>
    <row r="22" spans="1:26" ht="16.5" customHeight="1">
      <c r="A22" s="106" t="s">
        <v>148</v>
      </c>
      <c r="B22" s="107" t="s">
        <v>237</v>
      </c>
      <c r="C22" s="807" t="s">
        <v>604</v>
      </c>
      <c r="D22" s="808"/>
      <c r="E22" s="808"/>
      <c r="F22" s="808"/>
      <c r="G22" s="808"/>
      <c r="H22" s="808"/>
      <c r="I22" s="808"/>
      <c r="J22" s="808"/>
      <c r="K22" s="808"/>
      <c r="L22" s="808"/>
      <c r="M22" s="808"/>
      <c r="N22" s="808"/>
      <c r="O22" s="808"/>
      <c r="P22" s="808"/>
      <c r="Q22" s="809"/>
      <c r="R22" s="550"/>
      <c r="S22" s="550"/>
      <c r="T22" s="550"/>
      <c r="U22" s="335"/>
      <c r="V22" s="103"/>
      <c r="W22" s="66">
        <f>IF(R22="□",0,1)</f>
        <v>1</v>
      </c>
      <c r="X22" s="66">
        <f t="shared" ref="X22:Y23" si="7">IF(S22="□",0,1)</f>
        <v>1</v>
      </c>
      <c r="Y22" s="66">
        <f t="shared" si="7"/>
        <v>1</v>
      </c>
      <c r="Z22" s="66">
        <f>SUM(W22:Y22)</f>
        <v>3</v>
      </c>
    </row>
    <row r="23" spans="1:26" ht="66" customHeight="1">
      <c r="A23" s="108"/>
      <c r="B23" s="102"/>
      <c r="C23" s="124" t="s">
        <v>219</v>
      </c>
      <c r="D23" s="693" t="s">
        <v>958</v>
      </c>
      <c r="E23" s="693"/>
      <c r="F23" s="693"/>
      <c r="G23" s="693"/>
      <c r="H23" s="693"/>
      <c r="I23" s="693"/>
      <c r="J23" s="693"/>
      <c r="K23" s="693"/>
      <c r="L23" s="693"/>
      <c r="M23" s="693"/>
      <c r="N23" s="693"/>
      <c r="O23" s="693"/>
      <c r="P23" s="693"/>
      <c r="Q23" s="694"/>
      <c r="R23" s="159" t="s">
        <v>24</v>
      </c>
      <c r="S23" s="159" t="s">
        <v>24</v>
      </c>
      <c r="T23" s="159" t="s">
        <v>24</v>
      </c>
      <c r="U23" s="770" t="s">
        <v>1321</v>
      </c>
      <c r="V23" s="312"/>
      <c r="W23" s="66">
        <f t="shared" ref="W23" si="8">IF(R23="□",0,1)</f>
        <v>0</v>
      </c>
      <c r="X23" s="66">
        <f t="shared" si="7"/>
        <v>0</v>
      </c>
      <c r="Y23" s="66">
        <f t="shared" si="7"/>
        <v>0</v>
      </c>
      <c r="Z23" s="66">
        <f t="shared" ref="Z23" si="9">SUM(W23:Y23)</f>
        <v>0</v>
      </c>
    </row>
    <row r="24" spans="1:26" ht="34.5" customHeight="1">
      <c r="A24" s="113"/>
      <c r="B24" s="411"/>
      <c r="C24" s="125" t="s">
        <v>130</v>
      </c>
      <c r="D24" s="699" t="s">
        <v>957</v>
      </c>
      <c r="E24" s="699"/>
      <c r="F24" s="699"/>
      <c r="G24" s="699"/>
      <c r="H24" s="699"/>
      <c r="I24" s="699"/>
      <c r="J24" s="699"/>
      <c r="K24" s="699"/>
      <c r="L24" s="699"/>
      <c r="M24" s="699"/>
      <c r="N24" s="699"/>
      <c r="O24" s="699"/>
      <c r="P24" s="699"/>
      <c r="Q24" s="700"/>
      <c r="R24" s="547"/>
      <c r="S24" s="547"/>
      <c r="T24" s="547"/>
      <c r="U24" s="724"/>
      <c r="V24" s="410"/>
    </row>
    <row r="25" spans="1:26" ht="54.75" customHeight="1">
      <c r="A25" s="106" t="s">
        <v>148</v>
      </c>
      <c r="B25" s="403" t="s">
        <v>1102</v>
      </c>
      <c r="C25" s="124" t="s">
        <v>220</v>
      </c>
      <c r="D25" s="771" t="s">
        <v>1289</v>
      </c>
      <c r="E25" s="771"/>
      <c r="F25" s="771"/>
      <c r="G25" s="771"/>
      <c r="H25" s="771"/>
      <c r="I25" s="771"/>
      <c r="J25" s="771"/>
      <c r="K25" s="771"/>
      <c r="L25" s="771"/>
      <c r="M25" s="771"/>
      <c r="N25" s="771"/>
      <c r="O25" s="771"/>
      <c r="P25" s="771"/>
      <c r="Q25" s="772"/>
      <c r="R25" s="159" t="s">
        <v>24</v>
      </c>
      <c r="S25" s="159" t="s">
        <v>24</v>
      </c>
      <c r="T25" s="159" t="s">
        <v>24</v>
      </c>
      <c r="U25" s="723" t="s">
        <v>611</v>
      </c>
      <c r="V25" s="103"/>
      <c r="W25" s="66">
        <f t="shared" ref="W25:Y27" si="10">IF(R25="□",0,1)</f>
        <v>0</v>
      </c>
      <c r="X25" s="66">
        <f t="shared" si="10"/>
        <v>0</v>
      </c>
      <c r="Y25" s="66">
        <f t="shared" si="10"/>
        <v>0</v>
      </c>
      <c r="Z25" s="66">
        <f t="shared" ref="Z25:Z27" si="11">SUM(W25:Y25)</f>
        <v>0</v>
      </c>
    </row>
    <row r="26" spans="1:26" ht="57" customHeight="1">
      <c r="A26" s="108"/>
      <c r="B26" s="102"/>
      <c r="C26" s="413" t="s">
        <v>959</v>
      </c>
      <c r="D26" s="699" t="s">
        <v>1366</v>
      </c>
      <c r="E26" s="699"/>
      <c r="F26" s="699"/>
      <c r="G26" s="699"/>
      <c r="H26" s="699"/>
      <c r="I26" s="699"/>
      <c r="J26" s="699"/>
      <c r="K26" s="699"/>
      <c r="L26" s="699"/>
      <c r="M26" s="699"/>
      <c r="N26" s="699"/>
      <c r="O26" s="699"/>
      <c r="P26" s="699"/>
      <c r="Q26" s="700"/>
      <c r="R26" s="547"/>
      <c r="S26" s="547"/>
      <c r="T26" s="547"/>
      <c r="U26" s="724"/>
      <c r="V26" s="410"/>
    </row>
    <row r="27" spans="1:26" ht="40.5" customHeight="1">
      <c r="A27" s="108"/>
      <c r="B27" s="409"/>
      <c r="C27" s="336" t="s">
        <v>243</v>
      </c>
      <c r="D27" s="689" t="s">
        <v>606</v>
      </c>
      <c r="E27" s="689"/>
      <c r="F27" s="689"/>
      <c r="G27" s="689"/>
      <c r="H27" s="689"/>
      <c r="I27" s="689"/>
      <c r="J27" s="689"/>
      <c r="K27" s="689"/>
      <c r="L27" s="689"/>
      <c r="M27" s="689"/>
      <c r="N27" s="689"/>
      <c r="O27" s="689"/>
      <c r="P27" s="689"/>
      <c r="Q27" s="690"/>
      <c r="R27" s="137" t="s">
        <v>24</v>
      </c>
      <c r="S27" s="137" t="s">
        <v>24</v>
      </c>
      <c r="T27" s="137" t="s">
        <v>24</v>
      </c>
      <c r="U27" s="79" t="s">
        <v>618</v>
      </c>
      <c r="V27" s="103"/>
      <c r="W27" s="66">
        <f t="shared" si="10"/>
        <v>0</v>
      </c>
      <c r="X27" s="66">
        <f t="shared" si="10"/>
        <v>0</v>
      </c>
      <c r="Y27" s="66">
        <f t="shared" si="10"/>
        <v>0</v>
      </c>
      <c r="Z27" s="66">
        <f t="shared" si="11"/>
        <v>0</v>
      </c>
    </row>
    <row r="28" spans="1:26" ht="17.25" customHeight="1">
      <c r="A28" s="108"/>
      <c r="B28" s="252"/>
      <c r="C28" s="128" t="s">
        <v>267</v>
      </c>
      <c r="D28" s="713" t="s">
        <v>961</v>
      </c>
      <c r="E28" s="713"/>
      <c r="F28" s="713"/>
      <c r="G28" s="713"/>
      <c r="H28" s="713"/>
      <c r="I28" s="713"/>
      <c r="J28" s="713"/>
      <c r="K28" s="713"/>
      <c r="L28" s="713"/>
      <c r="M28" s="713"/>
      <c r="N28" s="713"/>
      <c r="O28" s="713"/>
      <c r="P28" s="713"/>
      <c r="Q28" s="714"/>
      <c r="R28" s="535" t="s">
        <v>24</v>
      </c>
      <c r="S28" s="535" t="s">
        <v>24</v>
      </c>
      <c r="T28" s="535" t="s">
        <v>24</v>
      </c>
      <c r="U28" s="723" t="s">
        <v>612</v>
      </c>
      <c r="V28" s="103"/>
      <c r="W28" s="66">
        <f>IF(R28="□",0,1)</f>
        <v>0</v>
      </c>
      <c r="X28" s="66">
        <f>IF(S28="□",0,1)</f>
        <v>0</v>
      </c>
      <c r="Y28" s="66">
        <f>IF(T28="□",0,1)</f>
        <v>0</v>
      </c>
      <c r="Z28" s="66">
        <f>SUM(W28:Y28)</f>
        <v>0</v>
      </c>
    </row>
    <row r="29" spans="1:26" ht="69" customHeight="1">
      <c r="A29" s="113"/>
      <c r="B29" s="411"/>
      <c r="C29" s="413" t="s">
        <v>130</v>
      </c>
      <c r="D29" s="699" t="s">
        <v>960</v>
      </c>
      <c r="E29" s="699"/>
      <c r="F29" s="699"/>
      <c r="G29" s="699"/>
      <c r="H29" s="699"/>
      <c r="I29" s="699"/>
      <c r="J29" s="699"/>
      <c r="K29" s="699"/>
      <c r="L29" s="699"/>
      <c r="M29" s="699"/>
      <c r="N29" s="699"/>
      <c r="O29" s="699"/>
      <c r="P29" s="699"/>
      <c r="Q29" s="700"/>
      <c r="R29" s="547"/>
      <c r="S29" s="547"/>
      <c r="T29" s="547"/>
      <c r="U29" s="724"/>
      <c r="V29" s="410"/>
    </row>
    <row r="30" spans="1:26" ht="21" customHeight="1">
      <c r="A30" s="246" t="s">
        <v>149</v>
      </c>
      <c r="B30" s="251" t="s">
        <v>279</v>
      </c>
      <c r="C30" s="128" t="s">
        <v>129</v>
      </c>
      <c r="D30" s="713" t="s">
        <v>609</v>
      </c>
      <c r="E30" s="713"/>
      <c r="F30" s="713"/>
      <c r="G30" s="713"/>
      <c r="H30" s="713"/>
      <c r="I30" s="713"/>
      <c r="J30" s="713"/>
      <c r="K30" s="713"/>
      <c r="L30" s="713"/>
      <c r="M30" s="713"/>
      <c r="N30" s="713"/>
      <c r="O30" s="713"/>
      <c r="P30" s="713"/>
      <c r="Q30" s="714"/>
      <c r="R30" s="754" t="s">
        <v>24</v>
      </c>
      <c r="S30" s="754" t="s">
        <v>24</v>
      </c>
      <c r="T30" s="754" t="s">
        <v>24</v>
      </c>
      <c r="U30" s="723" t="s">
        <v>620</v>
      </c>
      <c r="V30" s="103"/>
      <c r="W30" s="66">
        <f t="shared" ref="W30:Y34" si="12">IF(R30="□",0,1)</f>
        <v>0</v>
      </c>
      <c r="X30" s="66">
        <f t="shared" si="12"/>
        <v>0</v>
      </c>
      <c r="Y30" s="66">
        <f t="shared" si="12"/>
        <v>0</v>
      </c>
      <c r="Z30" s="66">
        <f t="shared" ref="Z30:Z34" si="13">SUM(W30:Y30)</f>
        <v>0</v>
      </c>
    </row>
    <row r="31" spans="1:26" ht="42" customHeight="1">
      <c r="A31" s="108"/>
      <c r="B31" s="324"/>
      <c r="C31" s="125" t="s">
        <v>130</v>
      </c>
      <c r="D31" s="733" t="s">
        <v>1290</v>
      </c>
      <c r="E31" s="733"/>
      <c r="F31" s="733"/>
      <c r="G31" s="733"/>
      <c r="H31" s="733"/>
      <c r="I31" s="733"/>
      <c r="J31" s="733"/>
      <c r="K31" s="733"/>
      <c r="L31" s="733"/>
      <c r="M31" s="733"/>
      <c r="N31" s="733"/>
      <c r="O31" s="733"/>
      <c r="P31" s="733"/>
      <c r="Q31" s="734"/>
      <c r="R31" s="755"/>
      <c r="S31" s="755"/>
      <c r="T31" s="755"/>
      <c r="U31" s="724"/>
      <c r="V31" s="103" t="s">
        <v>284</v>
      </c>
    </row>
    <row r="32" spans="1:26" ht="54.75" customHeight="1">
      <c r="A32" s="318"/>
      <c r="B32" s="322"/>
      <c r="C32" s="128" t="s">
        <v>608</v>
      </c>
      <c r="D32" s="713" t="s">
        <v>610</v>
      </c>
      <c r="E32" s="713"/>
      <c r="F32" s="713"/>
      <c r="G32" s="713"/>
      <c r="H32" s="713"/>
      <c r="I32" s="713"/>
      <c r="J32" s="713"/>
      <c r="K32" s="713"/>
      <c r="L32" s="713"/>
      <c r="M32" s="713"/>
      <c r="N32" s="713"/>
      <c r="O32" s="713"/>
      <c r="P32" s="713"/>
      <c r="Q32" s="714"/>
      <c r="R32" s="535" t="s">
        <v>24</v>
      </c>
      <c r="S32" s="535" t="s">
        <v>24</v>
      </c>
      <c r="T32" s="535" t="s">
        <v>24</v>
      </c>
      <c r="U32" s="134" t="s">
        <v>613</v>
      </c>
      <c r="V32" s="103"/>
      <c r="W32" s="66">
        <f t="shared" ref="W32" si="14">IF(R32="□",0,1)</f>
        <v>0</v>
      </c>
      <c r="X32" s="66">
        <f t="shared" ref="X32" si="15">IF(S32="□",0,1)</f>
        <v>0</v>
      </c>
      <c r="Y32" s="66">
        <f t="shared" ref="Y32" si="16">IF(T32="□",0,1)</f>
        <v>0</v>
      </c>
      <c r="Z32" s="66">
        <f t="shared" ref="Z32" si="17">SUM(W32:Y32)</f>
        <v>0</v>
      </c>
    </row>
    <row r="33" spans="1:26" ht="78.75" customHeight="1">
      <c r="A33" s="113"/>
      <c r="B33" s="96"/>
      <c r="C33" s="125" t="s">
        <v>130</v>
      </c>
      <c r="D33" s="733" t="s">
        <v>962</v>
      </c>
      <c r="E33" s="733"/>
      <c r="F33" s="733"/>
      <c r="G33" s="733"/>
      <c r="H33" s="733"/>
      <c r="I33" s="733"/>
      <c r="J33" s="733"/>
      <c r="K33" s="733"/>
      <c r="L33" s="733"/>
      <c r="M33" s="733"/>
      <c r="N33" s="733"/>
      <c r="O33" s="733"/>
      <c r="P33" s="733"/>
      <c r="Q33" s="734"/>
      <c r="R33" s="543"/>
      <c r="S33" s="543"/>
      <c r="T33" s="543"/>
      <c r="U33" s="171" t="s">
        <v>614</v>
      </c>
      <c r="V33" s="103"/>
    </row>
    <row r="34" spans="1:26" ht="45" customHeight="1">
      <c r="A34" s="175" t="s">
        <v>280</v>
      </c>
      <c r="B34" s="248" t="s">
        <v>615</v>
      </c>
      <c r="C34" s="93" t="s">
        <v>219</v>
      </c>
      <c r="D34" s="691" t="s">
        <v>1291</v>
      </c>
      <c r="E34" s="691"/>
      <c r="F34" s="691"/>
      <c r="G34" s="691"/>
      <c r="H34" s="691"/>
      <c r="I34" s="691"/>
      <c r="J34" s="691"/>
      <c r="K34" s="691"/>
      <c r="L34" s="691"/>
      <c r="M34" s="691"/>
      <c r="N34" s="691"/>
      <c r="O34" s="691"/>
      <c r="P34" s="691"/>
      <c r="Q34" s="692"/>
      <c r="R34" s="137" t="s">
        <v>24</v>
      </c>
      <c r="S34" s="137" t="s">
        <v>24</v>
      </c>
      <c r="T34" s="137" t="s">
        <v>24</v>
      </c>
      <c r="U34" s="79" t="s">
        <v>619</v>
      </c>
      <c r="V34" s="103"/>
      <c r="W34" s="66">
        <f t="shared" si="12"/>
        <v>0</v>
      </c>
      <c r="X34" s="66">
        <f t="shared" si="12"/>
        <v>0</v>
      </c>
      <c r="Y34" s="66">
        <f t="shared" si="12"/>
        <v>0</v>
      </c>
      <c r="Z34" s="66">
        <f t="shared" si="13"/>
        <v>0</v>
      </c>
    </row>
    <row r="36" spans="1:26" ht="20.25" customHeight="1">
      <c r="A36" s="719" t="s">
        <v>616</v>
      </c>
      <c r="B36" s="719"/>
      <c r="C36" s="719"/>
      <c r="D36" s="719"/>
      <c r="E36" s="719"/>
      <c r="F36" s="719"/>
      <c r="G36" s="719"/>
      <c r="H36" s="719"/>
      <c r="I36" s="719"/>
      <c r="J36" s="719"/>
      <c r="K36" s="719"/>
      <c r="L36" s="719"/>
      <c r="M36" s="719"/>
      <c r="N36" s="719"/>
      <c r="O36" s="719"/>
      <c r="P36" s="719"/>
      <c r="Q36" s="719"/>
      <c r="R36" s="719"/>
      <c r="S36" s="719"/>
      <c r="T36" s="719"/>
      <c r="U36" s="719"/>
      <c r="V36" s="104"/>
      <c r="W36" s="757" t="s">
        <v>216</v>
      </c>
      <c r="X36" s="757"/>
      <c r="Y36" s="757"/>
      <c r="Z36" s="757"/>
    </row>
    <row r="37" spans="1:26" ht="18.75" customHeight="1">
      <c r="A37" s="780" t="s">
        <v>225</v>
      </c>
      <c r="B37" s="762"/>
      <c r="C37" s="780" t="s">
        <v>313</v>
      </c>
      <c r="D37" s="761"/>
      <c r="E37" s="761"/>
      <c r="F37" s="761"/>
      <c r="G37" s="761"/>
      <c r="H37" s="761"/>
      <c r="I37" s="761"/>
      <c r="J37" s="761"/>
      <c r="K37" s="761"/>
      <c r="L37" s="761"/>
      <c r="M37" s="761"/>
      <c r="N37" s="761"/>
      <c r="O37" s="761"/>
      <c r="P37" s="761"/>
      <c r="Q37" s="762"/>
      <c r="R37" s="765" t="s">
        <v>23</v>
      </c>
      <c r="S37" s="766"/>
      <c r="T37" s="767"/>
      <c r="U37" s="768" t="s">
        <v>185</v>
      </c>
      <c r="V37" s="104"/>
      <c r="W37" s="821"/>
      <c r="X37" s="821"/>
      <c r="Y37" s="821"/>
      <c r="Z37" s="821"/>
    </row>
    <row r="38" spans="1:26" ht="22.5" customHeight="1">
      <c r="A38" s="781"/>
      <c r="B38" s="764"/>
      <c r="C38" s="781"/>
      <c r="D38" s="763"/>
      <c r="E38" s="763"/>
      <c r="F38" s="763"/>
      <c r="G38" s="763"/>
      <c r="H38" s="763"/>
      <c r="I38" s="763"/>
      <c r="J38" s="763"/>
      <c r="K38" s="763"/>
      <c r="L38" s="763"/>
      <c r="M38" s="763"/>
      <c r="N38" s="763"/>
      <c r="O38" s="763"/>
      <c r="P38" s="763"/>
      <c r="Q38" s="764"/>
      <c r="R38" s="537" t="s">
        <v>183</v>
      </c>
      <c r="S38" s="537" t="s">
        <v>184</v>
      </c>
      <c r="T38" s="84" t="s">
        <v>217</v>
      </c>
      <c r="U38" s="769"/>
      <c r="V38" s="104"/>
      <c r="W38" s="255" t="s">
        <v>183</v>
      </c>
      <c r="X38" s="67" t="s">
        <v>184</v>
      </c>
      <c r="Y38" s="94" t="s">
        <v>217</v>
      </c>
      <c r="Z38" s="68" t="s">
        <v>218</v>
      </c>
    </row>
    <row r="39" spans="1:26" ht="59.25" customHeight="1">
      <c r="A39" s="106" t="s">
        <v>148</v>
      </c>
      <c r="B39" s="107" t="s">
        <v>237</v>
      </c>
      <c r="C39" s="336" t="s">
        <v>219</v>
      </c>
      <c r="D39" s="731" t="s">
        <v>617</v>
      </c>
      <c r="E39" s="731"/>
      <c r="F39" s="731"/>
      <c r="G39" s="731"/>
      <c r="H39" s="731"/>
      <c r="I39" s="731"/>
      <c r="J39" s="731"/>
      <c r="K39" s="731"/>
      <c r="L39" s="731"/>
      <c r="M39" s="731"/>
      <c r="N39" s="731"/>
      <c r="O39" s="731"/>
      <c r="P39" s="731"/>
      <c r="Q39" s="732"/>
      <c r="R39" s="535" t="s">
        <v>24</v>
      </c>
      <c r="S39" s="535" t="s">
        <v>24</v>
      </c>
      <c r="T39" s="535" t="s">
        <v>24</v>
      </c>
      <c r="U39" s="134" t="s">
        <v>626</v>
      </c>
      <c r="V39" s="320"/>
      <c r="W39" s="66">
        <f t="shared" ref="W39:W40" si="18">IF(R39="□",0,1)</f>
        <v>0</v>
      </c>
      <c r="X39" s="66">
        <f t="shared" ref="X39:X40" si="19">IF(S39="□",0,1)</f>
        <v>0</v>
      </c>
      <c r="Y39" s="66">
        <f t="shared" ref="Y39:Y40" si="20">IF(T39="□",0,1)</f>
        <v>0</v>
      </c>
      <c r="Z39" s="66">
        <f t="shared" ref="Z39:Z40" si="21">SUM(W39:Y39)</f>
        <v>0</v>
      </c>
    </row>
    <row r="40" spans="1:26" ht="127.5" customHeight="1">
      <c r="A40" s="113"/>
      <c r="B40" s="96"/>
      <c r="C40" s="197" t="s">
        <v>130</v>
      </c>
      <c r="D40" s="733" t="s">
        <v>963</v>
      </c>
      <c r="E40" s="733"/>
      <c r="F40" s="733"/>
      <c r="G40" s="733"/>
      <c r="H40" s="733"/>
      <c r="I40" s="733"/>
      <c r="J40" s="733"/>
      <c r="K40" s="733"/>
      <c r="L40" s="733"/>
      <c r="M40" s="733"/>
      <c r="N40" s="733"/>
      <c r="O40" s="733"/>
      <c r="P40" s="733"/>
      <c r="Q40" s="734"/>
      <c r="R40" s="544"/>
      <c r="S40" s="544"/>
      <c r="T40" s="544"/>
      <c r="U40" s="156" t="s">
        <v>627</v>
      </c>
      <c r="V40" s="103"/>
      <c r="W40" s="66">
        <f t="shared" si="18"/>
        <v>1</v>
      </c>
      <c r="X40" s="66">
        <f t="shared" si="19"/>
        <v>1</v>
      </c>
      <c r="Y40" s="66">
        <f t="shared" si="20"/>
        <v>1</v>
      </c>
      <c r="Z40" s="66">
        <f t="shared" si="21"/>
        <v>3</v>
      </c>
    </row>
    <row r="41" spans="1:26" ht="65.25" customHeight="1">
      <c r="A41" s="176" t="s">
        <v>149</v>
      </c>
      <c r="B41" s="321" t="s">
        <v>279</v>
      </c>
      <c r="C41" s="540" t="s">
        <v>1198</v>
      </c>
      <c r="D41" s="713" t="s">
        <v>1197</v>
      </c>
      <c r="E41" s="713"/>
      <c r="F41" s="713"/>
      <c r="G41" s="713"/>
      <c r="H41" s="713"/>
      <c r="I41" s="713"/>
      <c r="J41" s="713"/>
      <c r="K41" s="713"/>
      <c r="L41" s="713"/>
      <c r="M41" s="713"/>
      <c r="N41" s="713"/>
      <c r="O41" s="713"/>
      <c r="P41" s="713"/>
      <c r="Q41" s="714"/>
      <c r="R41" s="535" t="s">
        <v>24</v>
      </c>
      <c r="S41" s="535" t="s">
        <v>24</v>
      </c>
      <c r="T41" s="535" t="s">
        <v>24</v>
      </c>
      <c r="U41" s="134" t="s">
        <v>631</v>
      </c>
      <c r="V41" s="103"/>
      <c r="W41" s="66">
        <f t="shared" ref="W41" si="22">IF(R41="□",0,1)</f>
        <v>0</v>
      </c>
      <c r="X41" s="66">
        <f t="shared" ref="X41" si="23">IF(S41="□",0,1)</f>
        <v>0</v>
      </c>
      <c r="Y41" s="66">
        <f t="shared" ref="Y41" si="24">IF(T41="□",0,1)</f>
        <v>0</v>
      </c>
      <c r="Z41" s="66">
        <f t="shared" ref="Z41" si="25">SUM(W41:Y41)</f>
        <v>0</v>
      </c>
    </row>
    <row r="42" spans="1:26" ht="150" customHeight="1">
      <c r="A42" s="318"/>
      <c r="B42" s="322"/>
      <c r="C42" s="133"/>
      <c r="D42" s="502" t="s">
        <v>964</v>
      </c>
      <c r="E42" s="822" t="s">
        <v>1208</v>
      </c>
      <c r="F42" s="822"/>
      <c r="G42" s="822"/>
      <c r="H42" s="822"/>
      <c r="I42" s="822"/>
      <c r="J42" s="822"/>
      <c r="K42" s="822"/>
      <c r="L42" s="822"/>
      <c r="M42" s="822"/>
      <c r="N42" s="822"/>
      <c r="O42" s="822"/>
      <c r="P42" s="822"/>
      <c r="Q42" s="694"/>
      <c r="R42" s="543"/>
      <c r="S42" s="543"/>
      <c r="T42" s="543"/>
      <c r="U42" s="171" t="s">
        <v>628</v>
      </c>
      <c r="V42" s="161" t="s">
        <v>629</v>
      </c>
    </row>
    <row r="43" spans="1:26" ht="153" customHeight="1">
      <c r="A43" s="108"/>
      <c r="B43" s="324"/>
      <c r="C43" s="542"/>
      <c r="D43" s="55"/>
      <c r="E43" s="55" t="s">
        <v>965</v>
      </c>
      <c r="F43" s="693" t="s">
        <v>1209</v>
      </c>
      <c r="G43" s="693"/>
      <c r="H43" s="693"/>
      <c r="I43" s="693"/>
      <c r="J43" s="693"/>
      <c r="K43" s="693"/>
      <c r="L43" s="693"/>
      <c r="M43" s="693"/>
      <c r="N43" s="693"/>
      <c r="O43" s="693"/>
      <c r="P43" s="693"/>
      <c r="Q43" s="694"/>
      <c r="R43" s="543"/>
      <c r="S43" s="543"/>
      <c r="T43" s="543"/>
      <c r="U43" s="171"/>
      <c r="V43" s="103" t="s">
        <v>630</v>
      </c>
    </row>
    <row r="44" spans="1:26" ht="33.75" customHeight="1">
      <c r="A44" s="108"/>
      <c r="B44" s="324"/>
      <c r="C44" s="111"/>
      <c r="D44" s="733" t="s">
        <v>621</v>
      </c>
      <c r="E44" s="733"/>
      <c r="F44" s="733"/>
      <c r="G44" s="733"/>
      <c r="H44" s="733"/>
      <c r="I44" s="733"/>
      <c r="J44" s="733"/>
      <c r="K44" s="733"/>
      <c r="L44" s="733"/>
      <c r="M44" s="733"/>
      <c r="N44" s="733"/>
      <c r="O44" s="733"/>
      <c r="P44" s="733"/>
      <c r="Q44" s="734"/>
      <c r="R44" s="543"/>
      <c r="S44" s="543"/>
      <c r="T44" s="543"/>
      <c r="U44" s="171"/>
      <c r="V44" s="103"/>
    </row>
    <row r="45" spans="1:26" ht="54.75" customHeight="1">
      <c r="A45" s="318"/>
      <c r="B45" s="322"/>
      <c r="C45" s="128" t="s">
        <v>608</v>
      </c>
      <c r="D45" s="713" t="s">
        <v>622</v>
      </c>
      <c r="E45" s="713"/>
      <c r="F45" s="713"/>
      <c r="G45" s="713"/>
      <c r="H45" s="713"/>
      <c r="I45" s="713"/>
      <c r="J45" s="713"/>
      <c r="K45" s="713"/>
      <c r="L45" s="713"/>
      <c r="M45" s="713"/>
      <c r="N45" s="713"/>
      <c r="O45" s="713"/>
      <c r="P45" s="713"/>
      <c r="Q45" s="714"/>
      <c r="R45" s="535" t="s">
        <v>24</v>
      </c>
      <c r="S45" s="535" t="s">
        <v>24</v>
      </c>
      <c r="T45" s="535" t="s">
        <v>24</v>
      </c>
      <c r="U45" s="134" t="s">
        <v>632</v>
      </c>
      <c r="V45" s="103"/>
      <c r="W45" s="66">
        <f t="shared" ref="W45" si="26">IF(R45="□",0,1)</f>
        <v>0</v>
      </c>
      <c r="X45" s="66">
        <f t="shared" ref="X45" si="27">IF(S45="□",0,1)</f>
        <v>0</v>
      </c>
      <c r="Y45" s="66">
        <f t="shared" ref="Y45" si="28">IF(T45="□",0,1)</f>
        <v>0</v>
      </c>
      <c r="Z45" s="66">
        <f t="shared" ref="Z45" si="29">SUM(W45:Y45)</f>
        <v>0</v>
      </c>
    </row>
    <row r="46" spans="1:26" ht="84.75" customHeight="1">
      <c r="A46" s="113"/>
      <c r="B46" s="96"/>
      <c r="C46" s="197" t="s">
        <v>130</v>
      </c>
      <c r="D46" s="733" t="s">
        <v>962</v>
      </c>
      <c r="E46" s="733"/>
      <c r="F46" s="733"/>
      <c r="G46" s="733"/>
      <c r="H46" s="733"/>
      <c r="I46" s="733"/>
      <c r="J46" s="733"/>
      <c r="K46" s="733"/>
      <c r="L46" s="733"/>
      <c r="M46" s="733"/>
      <c r="N46" s="733"/>
      <c r="O46" s="733"/>
      <c r="P46" s="733"/>
      <c r="Q46" s="734"/>
      <c r="R46" s="543"/>
      <c r="S46" s="543"/>
      <c r="T46" s="543"/>
      <c r="U46" s="171" t="s">
        <v>633</v>
      </c>
      <c r="V46" s="103"/>
    </row>
    <row r="47" spans="1:26" ht="102.75" customHeight="1">
      <c r="A47" s="176" t="s">
        <v>280</v>
      </c>
      <c r="B47" s="321" t="s">
        <v>615</v>
      </c>
      <c r="C47" s="93" t="s">
        <v>219</v>
      </c>
      <c r="D47" s="691" t="s">
        <v>623</v>
      </c>
      <c r="E47" s="691"/>
      <c r="F47" s="691"/>
      <c r="G47" s="691"/>
      <c r="H47" s="691"/>
      <c r="I47" s="691"/>
      <c r="J47" s="691"/>
      <c r="K47" s="691"/>
      <c r="L47" s="691"/>
      <c r="M47" s="691"/>
      <c r="N47" s="691"/>
      <c r="O47" s="691"/>
      <c r="P47" s="691"/>
      <c r="Q47" s="692"/>
      <c r="R47" s="137" t="s">
        <v>24</v>
      </c>
      <c r="S47" s="137" t="s">
        <v>24</v>
      </c>
      <c r="T47" s="137" t="s">
        <v>24</v>
      </c>
      <c r="U47" s="79" t="s">
        <v>635</v>
      </c>
      <c r="V47" s="103"/>
      <c r="W47" s="66">
        <f t="shared" ref="W47" si="30">IF(R47="□",0,1)</f>
        <v>0</v>
      </c>
      <c r="X47" s="66">
        <f t="shared" ref="X47" si="31">IF(S47="□",0,1)</f>
        <v>0</v>
      </c>
      <c r="Y47" s="66">
        <f t="shared" ref="Y47" si="32">IF(T47="□",0,1)</f>
        <v>0</v>
      </c>
      <c r="Z47" s="66">
        <f t="shared" ref="Z47" si="33">SUM(W47:Y47)</f>
        <v>0</v>
      </c>
    </row>
    <row r="48" spans="1:26" ht="34.5" customHeight="1">
      <c r="A48" s="131"/>
      <c r="B48" s="323"/>
      <c r="C48" s="93" t="s">
        <v>220</v>
      </c>
      <c r="D48" s="691" t="s">
        <v>624</v>
      </c>
      <c r="E48" s="691"/>
      <c r="F48" s="691"/>
      <c r="G48" s="691"/>
      <c r="H48" s="691"/>
      <c r="I48" s="691"/>
      <c r="J48" s="691"/>
      <c r="K48" s="691"/>
      <c r="L48" s="691"/>
      <c r="M48" s="691"/>
      <c r="N48" s="691"/>
      <c r="O48" s="691"/>
      <c r="P48" s="691"/>
      <c r="Q48" s="692"/>
      <c r="R48" s="137" t="s">
        <v>24</v>
      </c>
      <c r="S48" s="137" t="s">
        <v>24</v>
      </c>
      <c r="T48" s="137" t="s">
        <v>24</v>
      </c>
      <c r="U48" s="156" t="s">
        <v>634</v>
      </c>
      <c r="V48" s="103"/>
      <c r="W48" s="66">
        <f t="shared" ref="W48" si="34">IF(R48="□",0,1)</f>
        <v>0</v>
      </c>
      <c r="X48" s="66">
        <f t="shared" ref="X48" si="35">IF(S48="□",0,1)</f>
        <v>0</v>
      </c>
      <c r="Y48" s="66">
        <f t="shared" ref="Y48" si="36">IF(T48="□",0,1)</f>
        <v>0</v>
      </c>
      <c r="Z48" s="66">
        <f t="shared" ref="Z48" si="37">SUM(W48:Y48)</f>
        <v>0</v>
      </c>
    </row>
    <row r="50" spans="1:26" ht="18.75" customHeight="1">
      <c r="A50" s="719" t="s">
        <v>1104</v>
      </c>
      <c r="B50" s="719"/>
      <c r="C50" s="719"/>
      <c r="D50" s="719"/>
      <c r="E50" s="719"/>
      <c r="F50" s="719"/>
      <c r="G50" s="719"/>
      <c r="H50" s="719"/>
      <c r="I50" s="719"/>
      <c r="J50" s="719"/>
      <c r="K50" s="719"/>
      <c r="L50" s="719"/>
      <c r="M50" s="719"/>
      <c r="N50" s="719"/>
      <c r="O50" s="719"/>
      <c r="P50" s="719"/>
      <c r="Q50" s="719"/>
      <c r="R50" s="719"/>
      <c r="S50" s="719"/>
      <c r="T50" s="719"/>
      <c r="U50" s="719"/>
      <c r="V50" s="104"/>
      <c r="W50" s="757" t="s">
        <v>216</v>
      </c>
      <c r="X50" s="757"/>
      <c r="Y50" s="757"/>
      <c r="Z50" s="757"/>
    </row>
    <row r="51" spans="1:26" ht="18.75" customHeight="1">
      <c r="A51" s="780" t="s">
        <v>225</v>
      </c>
      <c r="B51" s="762"/>
      <c r="C51" s="780" t="s">
        <v>313</v>
      </c>
      <c r="D51" s="761"/>
      <c r="E51" s="761"/>
      <c r="F51" s="761"/>
      <c r="G51" s="761"/>
      <c r="H51" s="761"/>
      <c r="I51" s="761"/>
      <c r="J51" s="761"/>
      <c r="K51" s="761"/>
      <c r="L51" s="761"/>
      <c r="M51" s="761"/>
      <c r="N51" s="761"/>
      <c r="O51" s="761"/>
      <c r="P51" s="761"/>
      <c r="Q51" s="762"/>
      <c r="R51" s="765" t="s">
        <v>23</v>
      </c>
      <c r="S51" s="766"/>
      <c r="T51" s="767"/>
      <c r="U51" s="768" t="s">
        <v>185</v>
      </c>
      <c r="V51" s="104"/>
      <c r="W51" s="821"/>
      <c r="X51" s="821"/>
      <c r="Y51" s="821"/>
      <c r="Z51" s="821"/>
    </row>
    <row r="52" spans="1:26" ht="22.5" customHeight="1">
      <c r="A52" s="781"/>
      <c r="B52" s="764"/>
      <c r="C52" s="781"/>
      <c r="D52" s="763"/>
      <c r="E52" s="763"/>
      <c r="F52" s="763"/>
      <c r="G52" s="763"/>
      <c r="H52" s="763"/>
      <c r="I52" s="763"/>
      <c r="J52" s="763"/>
      <c r="K52" s="763"/>
      <c r="L52" s="763"/>
      <c r="M52" s="763"/>
      <c r="N52" s="763"/>
      <c r="O52" s="763"/>
      <c r="P52" s="763"/>
      <c r="Q52" s="764"/>
      <c r="R52" s="537" t="s">
        <v>183</v>
      </c>
      <c r="S52" s="537" t="s">
        <v>184</v>
      </c>
      <c r="T52" s="84" t="s">
        <v>217</v>
      </c>
      <c r="U52" s="769"/>
      <c r="V52" s="104"/>
      <c r="W52" s="255" t="s">
        <v>183</v>
      </c>
      <c r="X52" s="67" t="s">
        <v>184</v>
      </c>
      <c r="Y52" s="94" t="s">
        <v>217</v>
      </c>
      <c r="Z52" s="68" t="s">
        <v>218</v>
      </c>
    </row>
    <row r="53" spans="1:26" ht="52.5" customHeight="1">
      <c r="A53" s="132" t="s">
        <v>311</v>
      </c>
      <c r="B53" s="406" t="s">
        <v>281</v>
      </c>
      <c r="C53" s="93" t="s">
        <v>219</v>
      </c>
      <c r="D53" s="687" t="s">
        <v>288</v>
      </c>
      <c r="E53" s="687"/>
      <c r="F53" s="687"/>
      <c r="G53" s="687"/>
      <c r="H53" s="687"/>
      <c r="I53" s="687"/>
      <c r="J53" s="687"/>
      <c r="K53" s="687"/>
      <c r="L53" s="687"/>
      <c r="M53" s="687"/>
      <c r="N53" s="687"/>
      <c r="O53" s="687"/>
      <c r="P53" s="687"/>
      <c r="Q53" s="688"/>
      <c r="R53" s="137" t="s">
        <v>24</v>
      </c>
      <c r="S53" s="137" t="s">
        <v>24</v>
      </c>
      <c r="T53" s="137" t="s">
        <v>24</v>
      </c>
      <c r="U53" s="79" t="s">
        <v>1100</v>
      </c>
      <c r="V53" s="412"/>
      <c r="W53" s="66">
        <f t="shared" ref="W53:Y56" si="38">IF(R53="□",0,1)</f>
        <v>0</v>
      </c>
      <c r="X53" s="66">
        <f t="shared" si="38"/>
        <v>0</v>
      </c>
      <c r="Y53" s="66">
        <f t="shared" si="38"/>
        <v>0</v>
      </c>
      <c r="Z53" s="66">
        <f>SUM(W53:Y53)</f>
        <v>0</v>
      </c>
    </row>
    <row r="54" spans="1:26" ht="52.5" customHeight="1">
      <c r="A54" s="131"/>
      <c r="B54" s="407"/>
      <c r="C54" s="93" t="s">
        <v>242</v>
      </c>
      <c r="D54" s="687" t="s">
        <v>289</v>
      </c>
      <c r="E54" s="687"/>
      <c r="F54" s="687"/>
      <c r="G54" s="687"/>
      <c r="H54" s="687"/>
      <c r="I54" s="687"/>
      <c r="J54" s="687"/>
      <c r="K54" s="687"/>
      <c r="L54" s="687"/>
      <c r="M54" s="687"/>
      <c r="N54" s="687"/>
      <c r="O54" s="687"/>
      <c r="P54" s="687"/>
      <c r="Q54" s="688"/>
      <c r="R54" s="137" t="s">
        <v>24</v>
      </c>
      <c r="S54" s="137" t="s">
        <v>24</v>
      </c>
      <c r="T54" s="137" t="s">
        <v>24</v>
      </c>
      <c r="U54" s="78" t="s">
        <v>1101</v>
      </c>
      <c r="V54" s="412"/>
      <c r="W54" s="66">
        <f t="shared" si="38"/>
        <v>0</v>
      </c>
      <c r="X54" s="66">
        <f t="shared" si="38"/>
        <v>0</v>
      </c>
      <c r="Y54" s="66">
        <f t="shared" si="38"/>
        <v>0</v>
      </c>
      <c r="Z54" s="66">
        <f>SUM(W54:Y54)</f>
        <v>0</v>
      </c>
    </row>
    <row r="55" spans="1:26" ht="52.5" customHeight="1">
      <c r="A55" s="608" t="s">
        <v>311</v>
      </c>
      <c r="B55" s="406" t="s">
        <v>1105</v>
      </c>
      <c r="C55" s="93" t="s">
        <v>227</v>
      </c>
      <c r="D55" s="697" t="s">
        <v>290</v>
      </c>
      <c r="E55" s="697"/>
      <c r="F55" s="697"/>
      <c r="G55" s="697"/>
      <c r="H55" s="697"/>
      <c r="I55" s="697"/>
      <c r="J55" s="697"/>
      <c r="K55" s="697"/>
      <c r="L55" s="697"/>
      <c r="M55" s="697"/>
      <c r="N55" s="697"/>
      <c r="O55" s="697"/>
      <c r="P55" s="697"/>
      <c r="Q55" s="698"/>
      <c r="R55" s="137" t="s">
        <v>24</v>
      </c>
      <c r="S55" s="137" t="s">
        <v>24</v>
      </c>
      <c r="T55" s="137" t="s">
        <v>24</v>
      </c>
      <c r="U55" s="78" t="s">
        <v>304</v>
      </c>
      <c r="V55" s="412"/>
      <c r="W55" s="66">
        <f t="shared" si="38"/>
        <v>0</v>
      </c>
      <c r="X55" s="66">
        <f t="shared" si="38"/>
        <v>0</v>
      </c>
      <c r="Y55" s="66">
        <f t="shared" si="38"/>
        <v>0</v>
      </c>
      <c r="Z55" s="66">
        <f>SUM(W55:Y55)</f>
        <v>0</v>
      </c>
    </row>
    <row r="56" spans="1:26" ht="20.25" customHeight="1">
      <c r="A56" s="132"/>
      <c r="B56" s="406"/>
      <c r="C56" s="128" t="s">
        <v>228</v>
      </c>
      <c r="D56" s="811" t="s">
        <v>1099</v>
      </c>
      <c r="E56" s="811"/>
      <c r="F56" s="811"/>
      <c r="G56" s="811"/>
      <c r="H56" s="811"/>
      <c r="I56" s="811"/>
      <c r="J56" s="811"/>
      <c r="K56" s="811"/>
      <c r="L56" s="811"/>
      <c r="M56" s="811"/>
      <c r="N56" s="811"/>
      <c r="O56" s="811"/>
      <c r="P56" s="811"/>
      <c r="Q56" s="812"/>
      <c r="R56" s="535" t="s">
        <v>24</v>
      </c>
      <c r="S56" s="535" t="s">
        <v>24</v>
      </c>
      <c r="T56" s="535" t="s">
        <v>24</v>
      </c>
      <c r="U56" s="723" t="s">
        <v>309</v>
      </c>
      <c r="V56" s="412"/>
      <c r="W56" s="66">
        <f t="shared" si="38"/>
        <v>0</v>
      </c>
      <c r="X56" s="66">
        <f t="shared" si="38"/>
        <v>0</v>
      </c>
      <c r="Y56" s="66">
        <f t="shared" si="38"/>
        <v>0</v>
      </c>
      <c r="Z56" s="66">
        <f>SUM(W56:Y56)</f>
        <v>0</v>
      </c>
    </row>
    <row r="57" spans="1:26" ht="42" customHeight="1">
      <c r="A57" s="108"/>
      <c r="B57" s="409"/>
      <c r="C57" s="413" t="s">
        <v>130</v>
      </c>
      <c r="D57" s="699" t="s">
        <v>1292</v>
      </c>
      <c r="E57" s="699"/>
      <c r="F57" s="699"/>
      <c r="G57" s="699"/>
      <c r="H57" s="699"/>
      <c r="I57" s="699"/>
      <c r="J57" s="699"/>
      <c r="K57" s="699"/>
      <c r="L57" s="699"/>
      <c r="M57" s="699"/>
      <c r="N57" s="699"/>
      <c r="O57" s="699"/>
      <c r="P57" s="699"/>
      <c r="Q57" s="700"/>
      <c r="R57" s="546"/>
      <c r="S57" s="546"/>
      <c r="T57" s="546"/>
      <c r="U57" s="724"/>
      <c r="V57" s="412"/>
    </row>
    <row r="58" spans="1:26" ht="51.75" customHeight="1">
      <c r="A58" s="132"/>
      <c r="B58" s="406"/>
      <c r="C58" s="93" t="s">
        <v>265</v>
      </c>
      <c r="D58" s="687" t="s">
        <v>299</v>
      </c>
      <c r="E58" s="687"/>
      <c r="F58" s="687"/>
      <c r="G58" s="687"/>
      <c r="H58" s="687"/>
      <c r="I58" s="687"/>
      <c r="J58" s="687"/>
      <c r="K58" s="687"/>
      <c r="L58" s="687"/>
      <c r="M58" s="687"/>
      <c r="N58" s="687"/>
      <c r="O58" s="687"/>
      <c r="P58" s="687"/>
      <c r="Q58" s="688"/>
      <c r="R58" s="137" t="s">
        <v>24</v>
      </c>
      <c r="S58" s="137" t="s">
        <v>24</v>
      </c>
      <c r="T58" s="137" t="s">
        <v>24</v>
      </c>
      <c r="U58" s="79" t="s">
        <v>305</v>
      </c>
      <c r="V58" s="412"/>
      <c r="W58" s="66">
        <f t="shared" ref="W58:Y60" si="39">IF(R58="□",0,1)</f>
        <v>0</v>
      </c>
      <c r="X58" s="66">
        <f t="shared" si="39"/>
        <v>0</v>
      </c>
      <c r="Y58" s="66">
        <f t="shared" si="39"/>
        <v>0</v>
      </c>
      <c r="Z58" s="66">
        <f>SUM(W58:Y58)</f>
        <v>0</v>
      </c>
    </row>
    <row r="59" spans="1:26" ht="66.75" customHeight="1">
      <c r="A59" s="132"/>
      <c r="B59" s="406"/>
      <c r="C59" s="93" t="s">
        <v>286</v>
      </c>
      <c r="D59" s="687" t="s">
        <v>300</v>
      </c>
      <c r="E59" s="687"/>
      <c r="F59" s="687"/>
      <c r="G59" s="687"/>
      <c r="H59" s="687"/>
      <c r="I59" s="687"/>
      <c r="J59" s="687"/>
      <c r="K59" s="687"/>
      <c r="L59" s="687"/>
      <c r="M59" s="687"/>
      <c r="N59" s="687"/>
      <c r="O59" s="687"/>
      <c r="P59" s="687"/>
      <c r="Q59" s="688"/>
      <c r="R59" s="137" t="s">
        <v>24</v>
      </c>
      <c r="S59" s="137" t="s">
        <v>24</v>
      </c>
      <c r="T59" s="137" t="s">
        <v>24</v>
      </c>
      <c r="U59" s="135" t="s">
        <v>306</v>
      </c>
      <c r="V59" s="412"/>
      <c r="W59" s="66">
        <f t="shared" si="39"/>
        <v>0</v>
      </c>
      <c r="X59" s="66">
        <f t="shared" si="39"/>
        <v>0</v>
      </c>
      <c r="Y59" s="66">
        <f t="shared" si="39"/>
        <v>0</v>
      </c>
      <c r="Z59" s="66">
        <f>SUM(W59:Y59)</f>
        <v>0</v>
      </c>
    </row>
    <row r="60" spans="1:26" ht="57.75" customHeight="1">
      <c r="A60" s="131"/>
      <c r="B60" s="407"/>
      <c r="C60" s="93" t="s">
        <v>287</v>
      </c>
      <c r="D60" s="687" t="s">
        <v>1407</v>
      </c>
      <c r="E60" s="687"/>
      <c r="F60" s="687"/>
      <c r="G60" s="687"/>
      <c r="H60" s="687"/>
      <c r="I60" s="687"/>
      <c r="J60" s="687"/>
      <c r="K60" s="687"/>
      <c r="L60" s="687"/>
      <c r="M60" s="687"/>
      <c r="N60" s="687"/>
      <c r="O60" s="687"/>
      <c r="P60" s="687"/>
      <c r="Q60" s="688"/>
      <c r="R60" s="137" t="s">
        <v>24</v>
      </c>
      <c r="S60" s="137" t="s">
        <v>24</v>
      </c>
      <c r="T60" s="137" t="s">
        <v>24</v>
      </c>
      <c r="U60" s="135" t="s">
        <v>307</v>
      </c>
      <c r="V60" s="412"/>
      <c r="W60" s="66">
        <f t="shared" si="39"/>
        <v>0</v>
      </c>
      <c r="X60" s="66">
        <f t="shared" si="39"/>
        <v>0</v>
      </c>
      <c r="Y60" s="66">
        <f t="shared" si="39"/>
        <v>0</v>
      </c>
      <c r="Z60" s="66">
        <f>SUM(W60:Y60)</f>
        <v>0</v>
      </c>
    </row>
    <row r="62" spans="1:26" ht="18.75" customHeight="1">
      <c r="A62" s="719" t="s">
        <v>636</v>
      </c>
      <c r="B62" s="719"/>
      <c r="C62" s="719"/>
      <c r="D62" s="719"/>
      <c r="E62" s="719"/>
      <c r="F62" s="719"/>
      <c r="G62" s="719"/>
      <c r="H62" s="719"/>
      <c r="I62" s="719"/>
      <c r="J62" s="719"/>
      <c r="K62" s="719"/>
      <c r="L62" s="719"/>
      <c r="M62" s="719"/>
      <c r="N62" s="719"/>
      <c r="O62" s="719"/>
      <c r="P62" s="719"/>
      <c r="Q62" s="719"/>
      <c r="R62" s="719"/>
      <c r="S62" s="719"/>
      <c r="T62" s="719"/>
      <c r="U62" s="719"/>
      <c r="V62" s="104"/>
      <c r="W62" s="757" t="s">
        <v>216</v>
      </c>
      <c r="X62" s="758"/>
      <c r="Y62" s="758"/>
      <c r="Z62" s="758"/>
    </row>
    <row r="63" spans="1:26" ht="18.75" customHeight="1">
      <c r="A63" s="760" t="s">
        <v>225</v>
      </c>
      <c r="B63" s="760"/>
      <c r="C63" s="761" t="s">
        <v>313</v>
      </c>
      <c r="D63" s="761"/>
      <c r="E63" s="761"/>
      <c r="F63" s="761"/>
      <c r="G63" s="761"/>
      <c r="H63" s="761"/>
      <c r="I63" s="761"/>
      <c r="J63" s="761"/>
      <c r="K63" s="761"/>
      <c r="L63" s="761"/>
      <c r="M63" s="761"/>
      <c r="N63" s="761"/>
      <c r="O63" s="761"/>
      <c r="P63" s="761"/>
      <c r="Q63" s="762"/>
      <c r="R63" s="765" t="s">
        <v>23</v>
      </c>
      <c r="S63" s="766"/>
      <c r="T63" s="767"/>
      <c r="U63" s="768" t="s">
        <v>185</v>
      </c>
      <c r="V63" s="104"/>
      <c r="W63" s="759"/>
      <c r="X63" s="759"/>
      <c r="Y63" s="759"/>
      <c r="Z63" s="759"/>
    </row>
    <row r="64" spans="1:26" ht="22.5" customHeight="1">
      <c r="A64" s="760"/>
      <c r="B64" s="760"/>
      <c r="C64" s="763"/>
      <c r="D64" s="763"/>
      <c r="E64" s="763"/>
      <c r="F64" s="763"/>
      <c r="G64" s="763"/>
      <c r="H64" s="763"/>
      <c r="I64" s="763"/>
      <c r="J64" s="763"/>
      <c r="K64" s="763"/>
      <c r="L64" s="763"/>
      <c r="M64" s="763"/>
      <c r="N64" s="763"/>
      <c r="O64" s="763"/>
      <c r="P64" s="763"/>
      <c r="Q64" s="764"/>
      <c r="R64" s="537" t="s">
        <v>183</v>
      </c>
      <c r="S64" s="537" t="s">
        <v>184</v>
      </c>
      <c r="T64" s="84" t="s">
        <v>217</v>
      </c>
      <c r="U64" s="769"/>
      <c r="V64" s="104"/>
      <c r="W64" s="255" t="s">
        <v>183</v>
      </c>
      <c r="X64" s="67" t="s">
        <v>184</v>
      </c>
      <c r="Y64" s="94" t="s">
        <v>217</v>
      </c>
      <c r="Z64" s="68" t="s">
        <v>218</v>
      </c>
    </row>
    <row r="65" spans="1:43" ht="52.5" customHeight="1">
      <c r="A65" s="132" t="s">
        <v>311</v>
      </c>
      <c r="B65" s="387" t="s">
        <v>312</v>
      </c>
      <c r="C65" s="823" t="s">
        <v>637</v>
      </c>
      <c r="D65" s="731"/>
      <c r="E65" s="731"/>
      <c r="F65" s="731"/>
      <c r="G65" s="731"/>
      <c r="H65" s="731"/>
      <c r="I65" s="731"/>
      <c r="J65" s="731"/>
      <c r="K65" s="731"/>
      <c r="L65" s="731"/>
      <c r="M65" s="731"/>
      <c r="N65" s="731"/>
      <c r="O65" s="731"/>
      <c r="P65" s="731"/>
      <c r="Q65" s="732"/>
      <c r="R65" s="137" t="s">
        <v>24</v>
      </c>
      <c r="S65" s="137" t="s">
        <v>24</v>
      </c>
      <c r="T65" s="137" t="s">
        <v>24</v>
      </c>
      <c r="U65" s="79" t="s">
        <v>1307</v>
      </c>
      <c r="V65" s="103"/>
      <c r="W65" s="66">
        <f t="shared" ref="W65:Y74" si="40">IF(R65="□",0,1)</f>
        <v>0</v>
      </c>
      <c r="X65" s="66">
        <f t="shared" si="40"/>
        <v>0</v>
      </c>
      <c r="Y65" s="66">
        <f t="shared" si="40"/>
        <v>0</v>
      </c>
      <c r="Z65" s="66">
        <f t="shared" ref="Z65:Z74" si="41">SUM(W65:Y65)</f>
        <v>0</v>
      </c>
    </row>
    <row r="66" spans="1:43" ht="54.6" customHeight="1">
      <c r="A66" s="108"/>
      <c r="B66" s="389"/>
      <c r="C66" s="541" t="s">
        <v>129</v>
      </c>
      <c r="D66" s="801" t="s">
        <v>1355</v>
      </c>
      <c r="E66" s="801"/>
      <c r="F66" s="801"/>
      <c r="G66" s="801"/>
      <c r="H66" s="801"/>
      <c r="I66" s="801"/>
      <c r="J66" s="801"/>
      <c r="K66" s="801"/>
      <c r="L66" s="801"/>
      <c r="M66" s="801"/>
      <c r="N66" s="801"/>
      <c r="O66" s="801"/>
      <c r="P66" s="801"/>
      <c r="Q66" s="802"/>
      <c r="R66" s="535" t="s">
        <v>24</v>
      </c>
      <c r="S66" s="535" t="s">
        <v>24</v>
      </c>
      <c r="T66" s="535" t="s">
        <v>24</v>
      </c>
      <c r="U66" s="134" t="s">
        <v>1308</v>
      </c>
      <c r="V66" s="103"/>
      <c r="W66" s="66">
        <f t="shared" si="40"/>
        <v>0</v>
      </c>
      <c r="X66" s="66">
        <f t="shared" si="40"/>
        <v>0</v>
      </c>
      <c r="Y66" s="66">
        <f t="shared" si="40"/>
        <v>0</v>
      </c>
      <c r="Z66" s="66">
        <f t="shared" si="41"/>
        <v>0</v>
      </c>
    </row>
    <row r="67" spans="1:43" ht="34.5" customHeight="1">
      <c r="A67" s="108"/>
      <c r="B67" s="401"/>
      <c r="C67" s="197" t="s">
        <v>1154</v>
      </c>
      <c r="D67" s="733" t="s">
        <v>1207</v>
      </c>
      <c r="E67" s="733"/>
      <c r="F67" s="733"/>
      <c r="G67" s="733"/>
      <c r="H67" s="733"/>
      <c r="I67" s="733"/>
      <c r="J67" s="733"/>
      <c r="K67" s="733"/>
      <c r="L67" s="733"/>
      <c r="M67" s="733"/>
      <c r="N67" s="733"/>
      <c r="O67" s="733"/>
      <c r="P67" s="733"/>
      <c r="Q67" s="734"/>
      <c r="R67" s="543"/>
      <c r="S67" s="543"/>
      <c r="T67" s="543"/>
      <c r="U67" s="171" t="s">
        <v>633</v>
      </c>
      <c r="V67" s="103"/>
    </row>
    <row r="68" spans="1:43" ht="49.5" customHeight="1">
      <c r="A68" s="108"/>
      <c r="B68" s="401"/>
      <c r="C68" s="347" t="s">
        <v>607</v>
      </c>
      <c r="D68" s="702" t="s">
        <v>639</v>
      </c>
      <c r="E68" s="702"/>
      <c r="F68" s="702"/>
      <c r="G68" s="702"/>
      <c r="H68" s="702"/>
      <c r="I68" s="702"/>
      <c r="J68" s="702"/>
      <c r="K68" s="702"/>
      <c r="L68" s="702"/>
      <c r="M68" s="702"/>
      <c r="N68" s="702"/>
      <c r="O68" s="702"/>
      <c r="P68" s="702"/>
      <c r="Q68" s="703"/>
      <c r="R68" s="535" t="s">
        <v>24</v>
      </c>
      <c r="S68" s="535" t="s">
        <v>24</v>
      </c>
      <c r="T68" s="535" t="s">
        <v>24</v>
      </c>
      <c r="U68" s="79" t="s">
        <v>1309</v>
      </c>
      <c r="V68" s="103"/>
      <c r="W68" s="66">
        <f t="shared" si="40"/>
        <v>0</v>
      </c>
      <c r="X68" s="66">
        <f t="shared" si="40"/>
        <v>0</v>
      </c>
      <c r="Y68" s="66">
        <f t="shared" si="40"/>
        <v>0</v>
      </c>
      <c r="Z68" s="66">
        <f t="shared" si="41"/>
        <v>0</v>
      </c>
    </row>
    <row r="69" spans="1:43" ht="60" customHeight="1">
      <c r="A69" s="108"/>
      <c r="B69" s="389"/>
      <c r="C69" s="541" t="s">
        <v>640</v>
      </c>
      <c r="D69" s="801" t="s">
        <v>641</v>
      </c>
      <c r="E69" s="801"/>
      <c r="F69" s="801"/>
      <c r="G69" s="801"/>
      <c r="H69" s="801"/>
      <c r="I69" s="801"/>
      <c r="J69" s="801"/>
      <c r="K69" s="801"/>
      <c r="L69" s="801"/>
      <c r="M69" s="801"/>
      <c r="N69" s="801"/>
      <c r="O69" s="801"/>
      <c r="P69" s="801"/>
      <c r="Q69" s="802"/>
      <c r="R69" s="535" t="s">
        <v>24</v>
      </c>
      <c r="S69" s="535" t="s">
        <v>24</v>
      </c>
      <c r="T69" s="535" t="s">
        <v>24</v>
      </c>
      <c r="U69" s="171" t="s">
        <v>650</v>
      </c>
      <c r="V69" s="103"/>
      <c r="W69" s="66">
        <f t="shared" si="40"/>
        <v>0</v>
      </c>
      <c r="X69" s="66">
        <f t="shared" si="40"/>
        <v>0</v>
      </c>
      <c r="Y69" s="66">
        <f t="shared" si="40"/>
        <v>0</v>
      </c>
      <c r="Z69" s="66">
        <f t="shared" si="41"/>
        <v>0</v>
      </c>
    </row>
    <row r="70" spans="1:43" ht="150.6" customHeight="1">
      <c r="A70" s="113"/>
      <c r="B70" s="96"/>
      <c r="C70" s="111"/>
      <c r="D70" s="699" t="s">
        <v>966</v>
      </c>
      <c r="E70" s="699"/>
      <c r="F70" s="699"/>
      <c r="G70" s="699"/>
      <c r="H70" s="699"/>
      <c r="I70" s="699"/>
      <c r="J70" s="699"/>
      <c r="K70" s="699"/>
      <c r="L70" s="699"/>
      <c r="M70" s="699"/>
      <c r="N70" s="699"/>
      <c r="O70" s="699"/>
      <c r="P70" s="699"/>
      <c r="Q70" s="700"/>
      <c r="R70" s="544"/>
      <c r="S70" s="544"/>
      <c r="T70" s="544"/>
      <c r="U70" s="156" t="s">
        <v>651</v>
      </c>
      <c r="V70" s="103"/>
    </row>
    <row r="71" spans="1:43" ht="102.6" customHeight="1">
      <c r="A71" s="608" t="s">
        <v>311</v>
      </c>
      <c r="B71" s="406" t="s">
        <v>1106</v>
      </c>
      <c r="C71" s="542"/>
      <c r="D71" s="158" t="s">
        <v>967</v>
      </c>
      <c r="E71" s="789" t="s">
        <v>968</v>
      </c>
      <c r="F71" s="789"/>
      <c r="G71" s="789"/>
      <c r="H71" s="789"/>
      <c r="I71" s="789"/>
      <c r="J71" s="789"/>
      <c r="K71" s="789"/>
      <c r="L71" s="789"/>
      <c r="M71" s="789"/>
      <c r="N71" s="789"/>
      <c r="O71" s="789"/>
      <c r="P71" s="789"/>
      <c r="Q71" s="790"/>
      <c r="R71" s="543"/>
      <c r="S71" s="543"/>
      <c r="T71" s="543"/>
      <c r="U71" s="72"/>
      <c r="V71" s="103"/>
    </row>
    <row r="72" spans="1:43" ht="84.75" customHeight="1">
      <c r="A72" s="108"/>
      <c r="B72" s="389"/>
      <c r="C72" s="111"/>
      <c r="D72" s="699" t="s">
        <v>1293</v>
      </c>
      <c r="E72" s="699"/>
      <c r="F72" s="699"/>
      <c r="G72" s="699"/>
      <c r="H72" s="699"/>
      <c r="I72" s="699"/>
      <c r="J72" s="699"/>
      <c r="K72" s="699"/>
      <c r="L72" s="699"/>
      <c r="M72" s="699"/>
      <c r="N72" s="699"/>
      <c r="O72" s="699"/>
      <c r="P72" s="699"/>
      <c r="Q72" s="700"/>
      <c r="R72" s="544"/>
      <c r="S72" s="544"/>
      <c r="T72" s="544"/>
      <c r="U72" s="72"/>
      <c r="V72" s="103"/>
    </row>
    <row r="73" spans="1:43" ht="71.25" customHeight="1">
      <c r="A73" s="132"/>
      <c r="B73" s="387"/>
      <c r="C73" s="347" t="s">
        <v>267</v>
      </c>
      <c r="D73" s="691" t="s">
        <v>645</v>
      </c>
      <c r="E73" s="691"/>
      <c r="F73" s="691"/>
      <c r="G73" s="691"/>
      <c r="H73" s="691"/>
      <c r="I73" s="691"/>
      <c r="J73" s="691"/>
      <c r="K73" s="691"/>
      <c r="L73" s="691"/>
      <c r="M73" s="691"/>
      <c r="N73" s="691"/>
      <c r="O73" s="691"/>
      <c r="P73" s="691"/>
      <c r="Q73" s="692"/>
      <c r="R73" s="137" t="s">
        <v>24</v>
      </c>
      <c r="S73" s="137" t="s">
        <v>24</v>
      </c>
      <c r="T73" s="137" t="s">
        <v>24</v>
      </c>
      <c r="U73" s="78" t="s">
        <v>652</v>
      </c>
      <c r="V73" s="103"/>
      <c r="W73" s="66">
        <f t="shared" si="40"/>
        <v>0</v>
      </c>
      <c r="X73" s="66">
        <f t="shared" si="40"/>
        <v>0</v>
      </c>
      <c r="Y73" s="66">
        <f t="shared" si="40"/>
        <v>0</v>
      </c>
      <c r="Z73" s="66">
        <f t="shared" si="41"/>
        <v>0</v>
      </c>
    </row>
    <row r="74" spans="1:43" ht="33.75" customHeight="1">
      <c r="A74" s="131"/>
      <c r="B74" s="390"/>
      <c r="C74" s="347" t="s">
        <v>265</v>
      </c>
      <c r="D74" s="691" t="s">
        <v>646</v>
      </c>
      <c r="E74" s="691"/>
      <c r="F74" s="691"/>
      <c r="G74" s="691"/>
      <c r="H74" s="691"/>
      <c r="I74" s="691"/>
      <c r="J74" s="691"/>
      <c r="K74" s="691"/>
      <c r="L74" s="691"/>
      <c r="M74" s="691"/>
      <c r="N74" s="691"/>
      <c r="O74" s="691"/>
      <c r="P74" s="691"/>
      <c r="Q74" s="692"/>
      <c r="R74" s="137" t="s">
        <v>24</v>
      </c>
      <c r="S74" s="137" t="s">
        <v>24</v>
      </c>
      <c r="T74" s="137" t="s">
        <v>24</v>
      </c>
      <c r="U74" s="79" t="s">
        <v>653</v>
      </c>
      <c r="V74" s="103"/>
      <c r="W74" s="66">
        <f t="shared" si="40"/>
        <v>0</v>
      </c>
      <c r="X74" s="66">
        <f t="shared" si="40"/>
        <v>0</v>
      </c>
      <c r="Y74" s="66">
        <f t="shared" si="40"/>
        <v>0</v>
      </c>
      <c r="Z74" s="66">
        <f t="shared" si="41"/>
        <v>0</v>
      </c>
    </row>
    <row r="75" spans="1:43" s="75" customFormat="1" ht="18.75" customHeight="1">
      <c r="A75" s="114"/>
      <c r="B75" s="256"/>
      <c r="C75" s="116"/>
      <c r="D75" s="534"/>
      <c r="E75" s="534"/>
      <c r="F75" s="534"/>
      <c r="G75" s="534"/>
      <c r="H75" s="534"/>
      <c r="I75" s="534"/>
      <c r="J75" s="534"/>
      <c r="K75" s="534"/>
      <c r="L75" s="534"/>
      <c r="M75" s="534"/>
      <c r="N75" s="534"/>
      <c r="O75" s="534"/>
      <c r="P75" s="534"/>
      <c r="Q75" s="534"/>
      <c r="R75" s="77"/>
      <c r="S75" s="77"/>
      <c r="T75" s="77"/>
      <c r="V75" s="105"/>
      <c r="W75" s="66"/>
      <c r="X75" s="66"/>
      <c r="Y75" s="66"/>
      <c r="Z75" s="66"/>
      <c r="AA75" s="66"/>
      <c r="AB75" s="66"/>
      <c r="AC75" s="66"/>
      <c r="AD75" s="66"/>
      <c r="AE75" s="66"/>
      <c r="AF75" s="66"/>
      <c r="AG75" s="66"/>
      <c r="AH75" s="66"/>
      <c r="AI75" s="66"/>
      <c r="AJ75" s="66"/>
      <c r="AK75" s="66"/>
      <c r="AL75" s="66"/>
      <c r="AM75" s="66"/>
      <c r="AN75" s="66"/>
      <c r="AO75" s="66"/>
      <c r="AP75" s="66"/>
      <c r="AQ75" s="66"/>
    </row>
    <row r="76" spans="1:43" ht="18.75" customHeight="1">
      <c r="A76" s="719" t="s">
        <v>314</v>
      </c>
      <c r="B76" s="719"/>
      <c r="C76" s="719"/>
      <c r="D76" s="719"/>
      <c r="E76" s="719"/>
      <c r="F76" s="719"/>
      <c r="G76" s="719"/>
      <c r="H76" s="719"/>
      <c r="I76" s="719"/>
      <c r="J76" s="719"/>
      <c r="K76" s="719"/>
      <c r="L76" s="719"/>
      <c r="M76" s="719"/>
      <c r="N76" s="719"/>
      <c r="O76" s="719"/>
      <c r="P76" s="719"/>
      <c r="Q76" s="719"/>
      <c r="R76" s="719"/>
      <c r="S76" s="719"/>
      <c r="T76" s="719"/>
      <c r="U76" s="719"/>
      <c r="V76" s="104"/>
      <c r="W76" s="757" t="s">
        <v>216</v>
      </c>
      <c r="X76" s="758"/>
      <c r="Y76" s="758"/>
      <c r="Z76" s="758"/>
    </row>
    <row r="77" spans="1:43" ht="18.75" customHeight="1">
      <c r="A77" s="760" t="s">
        <v>225</v>
      </c>
      <c r="B77" s="760"/>
      <c r="C77" s="761" t="s">
        <v>313</v>
      </c>
      <c r="D77" s="761"/>
      <c r="E77" s="761"/>
      <c r="F77" s="761"/>
      <c r="G77" s="761"/>
      <c r="H77" s="761"/>
      <c r="I77" s="761"/>
      <c r="J77" s="761"/>
      <c r="K77" s="761"/>
      <c r="L77" s="761"/>
      <c r="M77" s="761"/>
      <c r="N77" s="761"/>
      <c r="O77" s="761"/>
      <c r="P77" s="761"/>
      <c r="Q77" s="762"/>
      <c r="R77" s="765" t="s">
        <v>23</v>
      </c>
      <c r="S77" s="766"/>
      <c r="T77" s="767"/>
      <c r="U77" s="768" t="s">
        <v>185</v>
      </c>
      <c r="V77" s="104"/>
      <c r="W77" s="759"/>
      <c r="X77" s="759"/>
      <c r="Y77" s="759"/>
      <c r="Z77" s="759"/>
    </row>
    <row r="78" spans="1:43" ht="22.5" customHeight="1">
      <c r="A78" s="760"/>
      <c r="B78" s="760"/>
      <c r="C78" s="763"/>
      <c r="D78" s="763"/>
      <c r="E78" s="763"/>
      <c r="F78" s="763"/>
      <c r="G78" s="763"/>
      <c r="H78" s="763"/>
      <c r="I78" s="763"/>
      <c r="J78" s="763"/>
      <c r="K78" s="763"/>
      <c r="L78" s="763"/>
      <c r="M78" s="763"/>
      <c r="N78" s="763"/>
      <c r="O78" s="763"/>
      <c r="P78" s="763"/>
      <c r="Q78" s="764"/>
      <c r="R78" s="537" t="s">
        <v>183</v>
      </c>
      <c r="S78" s="537" t="s">
        <v>184</v>
      </c>
      <c r="T78" s="84" t="s">
        <v>217</v>
      </c>
      <c r="U78" s="769"/>
      <c r="V78" s="104"/>
      <c r="W78" s="255" t="s">
        <v>183</v>
      </c>
      <c r="X78" s="67" t="s">
        <v>184</v>
      </c>
      <c r="Y78" s="94" t="s">
        <v>217</v>
      </c>
      <c r="Z78" s="68" t="s">
        <v>218</v>
      </c>
    </row>
    <row r="79" spans="1:43" ht="55.5" customHeight="1">
      <c r="A79" s="132" t="s">
        <v>324</v>
      </c>
      <c r="B79" s="387" t="s">
        <v>315</v>
      </c>
      <c r="C79" s="128" t="s">
        <v>219</v>
      </c>
      <c r="D79" s="713" t="s">
        <v>975</v>
      </c>
      <c r="E79" s="713"/>
      <c r="F79" s="713"/>
      <c r="G79" s="713"/>
      <c r="H79" s="713"/>
      <c r="I79" s="713"/>
      <c r="J79" s="713"/>
      <c r="K79" s="713"/>
      <c r="L79" s="713"/>
      <c r="M79" s="713"/>
      <c r="N79" s="713"/>
      <c r="O79" s="713"/>
      <c r="P79" s="713"/>
      <c r="Q79" s="714"/>
      <c r="R79" s="535" t="s">
        <v>24</v>
      </c>
      <c r="S79" s="535" t="s">
        <v>24</v>
      </c>
      <c r="T79" s="535" t="s">
        <v>24</v>
      </c>
      <c r="U79" s="723" t="s">
        <v>974</v>
      </c>
      <c r="V79" s="104" t="s">
        <v>971</v>
      </c>
      <c r="W79" s="66">
        <f t="shared" ref="W79:Y98" si="42">IF(R79="□",0,1)</f>
        <v>0</v>
      </c>
      <c r="X79" s="66">
        <f t="shared" si="42"/>
        <v>0</v>
      </c>
      <c r="Y79" s="66">
        <f t="shared" si="42"/>
        <v>0</v>
      </c>
      <c r="Z79" s="66">
        <f t="shared" ref="Z79:Z110" si="43">SUM(W79:Y79)</f>
        <v>0</v>
      </c>
    </row>
    <row r="80" spans="1:43" ht="84" customHeight="1">
      <c r="A80" s="132"/>
      <c r="B80" s="401"/>
      <c r="C80" s="539" t="s">
        <v>969</v>
      </c>
      <c r="D80" s="699" t="s">
        <v>970</v>
      </c>
      <c r="E80" s="699"/>
      <c r="F80" s="699"/>
      <c r="G80" s="699"/>
      <c r="H80" s="699"/>
      <c r="I80" s="699"/>
      <c r="J80" s="699"/>
      <c r="K80" s="699"/>
      <c r="L80" s="699"/>
      <c r="M80" s="699"/>
      <c r="N80" s="699"/>
      <c r="O80" s="699"/>
      <c r="P80" s="699"/>
      <c r="Q80" s="700"/>
      <c r="R80" s="547"/>
      <c r="S80" s="547"/>
      <c r="T80" s="547"/>
      <c r="U80" s="770"/>
      <c r="V80" s="412"/>
    </row>
    <row r="81" spans="1:26" ht="31.5" customHeight="1">
      <c r="A81" s="176" t="s">
        <v>325</v>
      </c>
      <c r="B81" s="388" t="s">
        <v>316</v>
      </c>
      <c r="C81" s="128" t="s">
        <v>219</v>
      </c>
      <c r="D81" s="713" t="s">
        <v>657</v>
      </c>
      <c r="E81" s="713"/>
      <c r="F81" s="713"/>
      <c r="G81" s="713"/>
      <c r="H81" s="713"/>
      <c r="I81" s="713"/>
      <c r="J81" s="713"/>
      <c r="K81" s="713"/>
      <c r="L81" s="713"/>
      <c r="M81" s="713"/>
      <c r="N81" s="713"/>
      <c r="O81" s="713"/>
      <c r="P81" s="713"/>
      <c r="Q81" s="714"/>
      <c r="R81" s="159" t="s">
        <v>24</v>
      </c>
      <c r="S81" s="159" t="s">
        <v>24</v>
      </c>
      <c r="T81" s="159" t="s">
        <v>24</v>
      </c>
      <c r="U81" s="723" t="s">
        <v>977</v>
      </c>
      <c r="V81" s="104"/>
      <c r="W81" s="66">
        <f t="shared" si="42"/>
        <v>0</v>
      </c>
      <c r="X81" s="66">
        <f t="shared" si="42"/>
        <v>0</v>
      </c>
      <c r="Y81" s="66">
        <f t="shared" si="42"/>
        <v>0</v>
      </c>
      <c r="Z81" s="66">
        <f t="shared" si="43"/>
        <v>0</v>
      </c>
    </row>
    <row r="82" spans="1:26" ht="78" customHeight="1">
      <c r="A82" s="132"/>
      <c r="B82" s="401"/>
      <c r="C82" s="539" t="s">
        <v>972</v>
      </c>
      <c r="D82" s="697" t="s">
        <v>973</v>
      </c>
      <c r="E82" s="697"/>
      <c r="F82" s="697"/>
      <c r="G82" s="697"/>
      <c r="H82" s="697"/>
      <c r="I82" s="697"/>
      <c r="J82" s="697"/>
      <c r="K82" s="697"/>
      <c r="L82" s="697"/>
      <c r="M82" s="697"/>
      <c r="N82" s="697"/>
      <c r="O82" s="697"/>
      <c r="P82" s="697"/>
      <c r="Q82" s="698"/>
      <c r="R82" s="547"/>
      <c r="S82" s="547"/>
      <c r="T82" s="547"/>
      <c r="U82" s="724"/>
      <c r="V82" s="412"/>
    </row>
    <row r="83" spans="1:26" ht="73.5" customHeight="1">
      <c r="A83" s="175" t="s">
        <v>326</v>
      </c>
      <c r="B83" s="248" t="s">
        <v>318</v>
      </c>
      <c r="C83" s="89" t="s">
        <v>219</v>
      </c>
      <c r="D83" s="695" t="s">
        <v>976</v>
      </c>
      <c r="E83" s="695"/>
      <c r="F83" s="695"/>
      <c r="G83" s="695"/>
      <c r="H83" s="695"/>
      <c r="I83" s="695"/>
      <c r="J83" s="695"/>
      <c r="K83" s="695"/>
      <c r="L83" s="695"/>
      <c r="M83" s="695"/>
      <c r="N83" s="695"/>
      <c r="O83" s="695"/>
      <c r="P83" s="695"/>
      <c r="Q83" s="696"/>
      <c r="R83" s="536" t="s">
        <v>24</v>
      </c>
      <c r="S83" s="536" t="s">
        <v>24</v>
      </c>
      <c r="T83" s="536" t="s">
        <v>24</v>
      </c>
      <c r="U83" s="156" t="s">
        <v>980</v>
      </c>
      <c r="V83" s="104"/>
      <c r="W83" s="66">
        <f t="shared" si="42"/>
        <v>0</v>
      </c>
      <c r="X83" s="66">
        <f t="shared" si="42"/>
        <v>0</v>
      </c>
      <c r="Y83" s="66">
        <f t="shared" si="42"/>
        <v>0</v>
      </c>
      <c r="Z83" s="66">
        <f t="shared" si="43"/>
        <v>0</v>
      </c>
    </row>
    <row r="84" spans="1:26" ht="44.25" customHeight="1">
      <c r="A84" s="132" t="s">
        <v>327</v>
      </c>
      <c r="B84" s="387" t="s">
        <v>320</v>
      </c>
      <c r="C84" s="89" t="s">
        <v>219</v>
      </c>
      <c r="D84" s="691" t="s">
        <v>661</v>
      </c>
      <c r="E84" s="691"/>
      <c r="F84" s="691"/>
      <c r="G84" s="691"/>
      <c r="H84" s="691"/>
      <c r="I84" s="691"/>
      <c r="J84" s="691"/>
      <c r="K84" s="691"/>
      <c r="L84" s="691"/>
      <c r="M84" s="691"/>
      <c r="N84" s="691"/>
      <c r="O84" s="691"/>
      <c r="P84" s="691"/>
      <c r="Q84" s="692"/>
      <c r="R84" s="137" t="s">
        <v>24</v>
      </c>
      <c r="S84" s="137" t="s">
        <v>24</v>
      </c>
      <c r="T84" s="137" t="s">
        <v>24</v>
      </c>
      <c r="U84" s="723" t="s">
        <v>981</v>
      </c>
      <c r="V84" s="104"/>
      <c r="W84" s="66">
        <f t="shared" si="42"/>
        <v>0</v>
      </c>
      <c r="X84" s="66">
        <f t="shared" si="42"/>
        <v>0</v>
      </c>
      <c r="Y84" s="66">
        <f t="shared" si="42"/>
        <v>0</v>
      </c>
      <c r="Z84" s="66">
        <f t="shared" si="43"/>
        <v>0</v>
      </c>
    </row>
    <row r="85" spans="1:26" ht="44.25" customHeight="1">
      <c r="A85" s="131"/>
      <c r="B85" s="390"/>
      <c r="C85" s="89" t="s">
        <v>220</v>
      </c>
      <c r="D85" s="691" t="s">
        <v>662</v>
      </c>
      <c r="E85" s="691"/>
      <c r="F85" s="691"/>
      <c r="G85" s="691"/>
      <c r="H85" s="691"/>
      <c r="I85" s="691"/>
      <c r="J85" s="691"/>
      <c r="K85" s="691"/>
      <c r="L85" s="691"/>
      <c r="M85" s="691"/>
      <c r="N85" s="691"/>
      <c r="O85" s="691"/>
      <c r="P85" s="691"/>
      <c r="Q85" s="692"/>
      <c r="R85" s="137" t="s">
        <v>24</v>
      </c>
      <c r="S85" s="137" t="s">
        <v>24</v>
      </c>
      <c r="T85" s="137" t="s">
        <v>24</v>
      </c>
      <c r="U85" s="724"/>
      <c r="V85" s="104"/>
      <c r="W85" s="66">
        <f t="shared" si="42"/>
        <v>0</v>
      </c>
      <c r="X85" s="66">
        <f t="shared" si="42"/>
        <v>0</v>
      </c>
      <c r="Y85" s="66">
        <f t="shared" si="42"/>
        <v>0</v>
      </c>
      <c r="Z85" s="66">
        <f t="shared" si="43"/>
        <v>0</v>
      </c>
    </row>
    <row r="86" spans="1:26" ht="57" customHeight="1">
      <c r="A86" s="176" t="s">
        <v>328</v>
      </c>
      <c r="B86" s="408" t="s">
        <v>664</v>
      </c>
      <c r="C86" s="89" t="s">
        <v>219</v>
      </c>
      <c r="D86" s="691" t="s">
        <v>983</v>
      </c>
      <c r="E86" s="691"/>
      <c r="F86" s="691"/>
      <c r="G86" s="691"/>
      <c r="H86" s="691"/>
      <c r="I86" s="691"/>
      <c r="J86" s="691"/>
      <c r="K86" s="691"/>
      <c r="L86" s="691"/>
      <c r="M86" s="691"/>
      <c r="N86" s="691"/>
      <c r="O86" s="691"/>
      <c r="P86" s="691"/>
      <c r="Q86" s="692"/>
      <c r="R86" s="137" t="s">
        <v>24</v>
      </c>
      <c r="S86" s="137" t="s">
        <v>24</v>
      </c>
      <c r="T86" s="137" t="s">
        <v>24</v>
      </c>
      <c r="U86" s="134" t="s">
        <v>979</v>
      </c>
      <c r="V86" s="104"/>
      <c r="W86" s="66">
        <f t="shared" si="42"/>
        <v>0</v>
      </c>
      <c r="X86" s="66">
        <f t="shared" si="42"/>
        <v>0</v>
      </c>
      <c r="Y86" s="66">
        <f t="shared" si="42"/>
        <v>0</v>
      </c>
      <c r="Z86" s="66">
        <f t="shared" si="43"/>
        <v>0</v>
      </c>
    </row>
    <row r="87" spans="1:26" ht="36.75" customHeight="1">
      <c r="A87" s="131"/>
      <c r="B87" s="407"/>
      <c r="C87" s="89" t="s">
        <v>220</v>
      </c>
      <c r="D87" s="695" t="s">
        <v>982</v>
      </c>
      <c r="E87" s="695"/>
      <c r="F87" s="695"/>
      <c r="G87" s="695"/>
      <c r="H87" s="695"/>
      <c r="I87" s="695"/>
      <c r="J87" s="695"/>
      <c r="K87" s="695"/>
      <c r="L87" s="695"/>
      <c r="M87" s="695"/>
      <c r="N87" s="695"/>
      <c r="O87" s="695"/>
      <c r="P87" s="695"/>
      <c r="Q87" s="696"/>
      <c r="R87" s="536" t="s">
        <v>24</v>
      </c>
      <c r="S87" s="536" t="s">
        <v>24</v>
      </c>
      <c r="T87" s="536" t="s">
        <v>24</v>
      </c>
      <c r="U87" s="156"/>
      <c r="V87" s="103"/>
      <c r="W87" s="66">
        <f t="shared" ref="W87" si="44">IF(R87="□",0,1)</f>
        <v>0</v>
      </c>
      <c r="X87" s="66">
        <f t="shared" ref="X87" si="45">IF(S87="□",0,1)</f>
        <v>0</v>
      </c>
      <c r="Y87" s="66">
        <f t="shared" ref="Y87" si="46">IF(T87="□",0,1)</f>
        <v>0</v>
      </c>
      <c r="Z87" s="66">
        <f t="shared" ref="Z87" si="47">SUM(W87:Y87)</f>
        <v>0</v>
      </c>
    </row>
    <row r="88" spans="1:26" ht="63" customHeight="1">
      <c r="A88" s="609" t="s">
        <v>328</v>
      </c>
      <c r="B88" s="408" t="s">
        <v>1107</v>
      </c>
      <c r="C88" s="93" t="s">
        <v>227</v>
      </c>
      <c r="D88" s="695" t="s">
        <v>978</v>
      </c>
      <c r="E88" s="695"/>
      <c r="F88" s="695"/>
      <c r="G88" s="695"/>
      <c r="H88" s="695"/>
      <c r="I88" s="695"/>
      <c r="J88" s="695"/>
      <c r="K88" s="695"/>
      <c r="L88" s="695"/>
      <c r="M88" s="695"/>
      <c r="N88" s="695"/>
      <c r="O88" s="695"/>
      <c r="P88" s="695"/>
      <c r="Q88" s="696"/>
      <c r="R88" s="536" t="s">
        <v>24</v>
      </c>
      <c r="S88" s="536" t="s">
        <v>24</v>
      </c>
      <c r="T88" s="536" t="s">
        <v>24</v>
      </c>
      <c r="U88" s="156"/>
      <c r="V88" s="103"/>
      <c r="W88" s="66">
        <f t="shared" si="42"/>
        <v>0</v>
      </c>
      <c r="X88" s="66">
        <f t="shared" si="42"/>
        <v>0</v>
      </c>
      <c r="Y88" s="66">
        <f t="shared" si="42"/>
        <v>0</v>
      </c>
      <c r="Z88" s="66">
        <f t="shared" si="43"/>
        <v>0</v>
      </c>
    </row>
    <row r="89" spans="1:26" ht="34.5" customHeight="1">
      <c r="A89" s="176" t="s">
        <v>329</v>
      </c>
      <c r="B89" s="400" t="s">
        <v>321</v>
      </c>
      <c r="C89" s="128" t="s">
        <v>219</v>
      </c>
      <c r="D89" s="713" t="s">
        <v>984</v>
      </c>
      <c r="E89" s="713"/>
      <c r="F89" s="713"/>
      <c r="G89" s="713"/>
      <c r="H89" s="713"/>
      <c r="I89" s="713"/>
      <c r="J89" s="713"/>
      <c r="K89" s="713"/>
      <c r="L89" s="713"/>
      <c r="M89" s="713"/>
      <c r="N89" s="713"/>
      <c r="O89" s="713"/>
      <c r="P89" s="713"/>
      <c r="Q89" s="714"/>
      <c r="R89" s="535" t="s">
        <v>24</v>
      </c>
      <c r="S89" s="535" t="s">
        <v>24</v>
      </c>
      <c r="T89" s="535" t="s">
        <v>24</v>
      </c>
      <c r="U89" s="134" t="s">
        <v>985</v>
      </c>
      <c r="V89" s="103"/>
      <c r="W89" s="66">
        <f t="shared" si="42"/>
        <v>0</v>
      </c>
      <c r="X89" s="66">
        <f t="shared" si="42"/>
        <v>0</v>
      </c>
      <c r="Y89" s="66">
        <f t="shared" si="42"/>
        <v>0</v>
      </c>
      <c r="Z89" s="66">
        <f t="shared" si="43"/>
        <v>0</v>
      </c>
    </row>
    <row r="90" spans="1:26" ht="50.25" customHeight="1">
      <c r="A90" s="131"/>
      <c r="B90" s="96"/>
      <c r="C90" s="539" t="s">
        <v>986</v>
      </c>
      <c r="D90" s="697" t="s">
        <v>987</v>
      </c>
      <c r="E90" s="697"/>
      <c r="F90" s="697"/>
      <c r="G90" s="697"/>
      <c r="H90" s="697"/>
      <c r="I90" s="697"/>
      <c r="J90" s="697"/>
      <c r="K90" s="697"/>
      <c r="L90" s="697"/>
      <c r="M90" s="697"/>
      <c r="N90" s="697"/>
      <c r="O90" s="697"/>
      <c r="P90" s="697"/>
      <c r="Q90" s="698"/>
      <c r="R90" s="547"/>
      <c r="S90" s="547"/>
      <c r="T90" s="547"/>
      <c r="U90" s="70"/>
      <c r="V90" s="412"/>
    </row>
    <row r="91" spans="1:26" ht="39" customHeight="1">
      <c r="A91" s="132" t="s">
        <v>330</v>
      </c>
      <c r="B91" s="387" t="s">
        <v>988</v>
      </c>
      <c r="C91" s="89" t="s">
        <v>219</v>
      </c>
      <c r="D91" s="691" t="s">
        <v>989</v>
      </c>
      <c r="E91" s="691"/>
      <c r="F91" s="691"/>
      <c r="G91" s="691"/>
      <c r="H91" s="691"/>
      <c r="I91" s="691"/>
      <c r="J91" s="691"/>
      <c r="K91" s="691"/>
      <c r="L91" s="691"/>
      <c r="M91" s="691"/>
      <c r="N91" s="691"/>
      <c r="O91" s="691"/>
      <c r="P91" s="691"/>
      <c r="Q91" s="692"/>
      <c r="R91" s="137" t="s">
        <v>24</v>
      </c>
      <c r="S91" s="137" t="s">
        <v>24</v>
      </c>
      <c r="T91" s="137" t="s">
        <v>24</v>
      </c>
      <c r="U91" s="723" t="s">
        <v>994</v>
      </c>
      <c r="V91" s="104"/>
      <c r="W91" s="66">
        <f t="shared" si="42"/>
        <v>0</v>
      </c>
      <c r="X91" s="66">
        <f t="shared" si="42"/>
        <v>0</v>
      </c>
      <c r="Y91" s="66">
        <f t="shared" si="42"/>
        <v>0</v>
      </c>
      <c r="Z91" s="66">
        <f t="shared" si="43"/>
        <v>0</v>
      </c>
    </row>
    <row r="92" spans="1:26" ht="39" customHeight="1">
      <c r="A92" s="132"/>
      <c r="B92" s="399"/>
      <c r="C92" s="89" t="s">
        <v>220</v>
      </c>
      <c r="D92" s="695" t="s">
        <v>990</v>
      </c>
      <c r="E92" s="695"/>
      <c r="F92" s="695"/>
      <c r="G92" s="695"/>
      <c r="H92" s="695"/>
      <c r="I92" s="695"/>
      <c r="J92" s="695"/>
      <c r="K92" s="695"/>
      <c r="L92" s="695"/>
      <c r="M92" s="695"/>
      <c r="N92" s="695"/>
      <c r="O92" s="695"/>
      <c r="P92" s="695"/>
      <c r="Q92" s="696"/>
      <c r="R92" s="536" t="s">
        <v>24</v>
      </c>
      <c r="S92" s="536" t="s">
        <v>24</v>
      </c>
      <c r="T92" s="536" t="s">
        <v>24</v>
      </c>
      <c r="U92" s="770"/>
      <c r="V92" s="104"/>
      <c r="W92" s="66">
        <f t="shared" ref="W92" si="48">IF(R92="□",0,1)</f>
        <v>0</v>
      </c>
      <c r="X92" s="66">
        <f t="shared" ref="X92" si="49">IF(S92="□",0,1)</f>
        <v>0</v>
      </c>
      <c r="Y92" s="66">
        <f t="shared" ref="Y92" si="50">IF(T92="□",0,1)</f>
        <v>0</v>
      </c>
      <c r="Z92" s="66">
        <f t="shared" ref="Z92" si="51">SUM(W92:Y92)</f>
        <v>0</v>
      </c>
    </row>
    <row r="93" spans="1:26" ht="53.25" customHeight="1">
      <c r="A93" s="131"/>
      <c r="B93" s="390"/>
      <c r="C93" s="89" t="s">
        <v>991</v>
      </c>
      <c r="D93" s="695" t="s">
        <v>1210</v>
      </c>
      <c r="E93" s="695"/>
      <c r="F93" s="695"/>
      <c r="G93" s="695"/>
      <c r="H93" s="695"/>
      <c r="I93" s="695"/>
      <c r="J93" s="695"/>
      <c r="K93" s="695"/>
      <c r="L93" s="695"/>
      <c r="M93" s="695"/>
      <c r="N93" s="695"/>
      <c r="O93" s="695"/>
      <c r="P93" s="695"/>
      <c r="Q93" s="696"/>
      <c r="R93" s="536" t="s">
        <v>24</v>
      </c>
      <c r="S93" s="536" t="s">
        <v>24</v>
      </c>
      <c r="T93" s="536" t="s">
        <v>24</v>
      </c>
      <c r="U93" s="724"/>
      <c r="V93" s="104"/>
      <c r="W93" s="66">
        <f t="shared" si="42"/>
        <v>0</v>
      </c>
      <c r="X93" s="66">
        <f t="shared" si="42"/>
        <v>0</v>
      </c>
      <c r="Y93" s="66">
        <f t="shared" si="42"/>
        <v>0</v>
      </c>
      <c r="Z93" s="66">
        <f t="shared" si="43"/>
        <v>0</v>
      </c>
    </row>
    <row r="94" spans="1:26" ht="54.75" customHeight="1">
      <c r="A94" s="176" t="s">
        <v>331</v>
      </c>
      <c r="B94" s="400" t="s">
        <v>322</v>
      </c>
      <c r="C94" s="128" t="s">
        <v>219</v>
      </c>
      <c r="D94" s="713" t="s">
        <v>993</v>
      </c>
      <c r="E94" s="713"/>
      <c r="F94" s="713"/>
      <c r="G94" s="713"/>
      <c r="H94" s="713"/>
      <c r="I94" s="713"/>
      <c r="J94" s="713"/>
      <c r="K94" s="713"/>
      <c r="L94" s="713"/>
      <c r="M94" s="713"/>
      <c r="N94" s="713"/>
      <c r="O94" s="713"/>
      <c r="P94" s="713"/>
      <c r="Q94" s="714"/>
      <c r="R94" s="535" t="s">
        <v>24</v>
      </c>
      <c r="S94" s="535" t="s">
        <v>24</v>
      </c>
      <c r="T94" s="535" t="s">
        <v>24</v>
      </c>
      <c r="U94" s="723" t="s">
        <v>995</v>
      </c>
      <c r="V94" s="104"/>
      <c r="W94" s="66">
        <f t="shared" si="42"/>
        <v>0</v>
      </c>
      <c r="X94" s="66">
        <f t="shared" si="42"/>
        <v>0</v>
      </c>
      <c r="Y94" s="66">
        <f t="shared" si="42"/>
        <v>0</v>
      </c>
      <c r="Z94" s="66">
        <f t="shared" si="43"/>
        <v>0</v>
      </c>
    </row>
    <row r="95" spans="1:26" ht="72.75" customHeight="1">
      <c r="A95" s="131"/>
      <c r="B95" s="96"/>
      <c r="C95" s="539" t="s">
        <v>992</v>
      </c>
      <c r="D95" s="697" t="s">
        <v>1108</v>
      </c>
      <c r="E95" s="697"/>
      <c r="F95" s="697"/>
      <c r="G95" s="697"/>
      <c r="H95" s="697"/>
      <c r="I95" s="697"/>
      <c r="J95" s="697"/>
      <c r="K95" s="697"/>
      <c r="L95" s="697"/>
      <c r="M95" s="697"/>
      <c r="N95" s="697"/>
      <c r="O95" s="697"/>
      <c r="P95" s="697"/>
      <c r="Q95" s="698"/>
      <c r="R95" s="547"/>
      <c r="S95" s="547"/>
      <c r="T95" s="547"/>
      <c r="U95" s="724"/>
      <c r="V95" s="412"/>
    </row>
    <row r="96" spans="1:26" ht="69" customHeight="1">
      <c r="A96" s="175" t="s">
        <v>332</v>
      </c>
      <c r="B96" s="248" t="s">
        <v>675</v>
      </c>
      <c r="C96" s="89" t="s">
        <v>219</v>
      </c>
      <c r="D96" s="695" t="s">
        <v>996</v>
      </c>
      <c r="E96" s="695"/>
      <c r="F96" s="695"/>
      <c r="G96" s="695"/>
      <c r="H96" s="695"/>
      <c r="I96" s="695"/>
      <c r="J96" s="695"/>
      <c r="K96" s="695"/>
      <c r="L96" s="695"/>
      <c r="M96" s="695"/>
      <c r="N96" s="695"/>
      <c r="O96" s="695"/>
      <c r="P96" s="695"/>
      <c r="Q96" s="696"/>
      <c r="R96" s="536" t="s">
        <v>24</v>
      </c>
      <c r="S96" s="536" t="s">
        <v>24</v>
      </c>
      <c r="T96" s="536" t="s">
        <v>24</v>
      </c>
      <c r="U96" s="174" t="s">
        <v>997</v>
      </c>
      <c r="V96" s="104"/>
      <c r="W96" s="66">
        <f t="shared" si="42"/>
        <v>0</v>
      </c>
      <c r="X96" s="66">
        <f t="shared" si="42"/>
        <v>0</v>
      </c>
      <c r="Y96" s="66">
        <f t="shared" si="42"/>
        <v>0</v>
      </c>
      <c r="Z96" s="66">
        <f t="shared" si="43"/>
        <v>0</v>
      </c>
    </row>
    <row r="97" spans="1:28" ht="75" customHeight="1">
      <c r="A97" s="131" t="s">
        <v>323</v>
      </c>
      <c r="B97" s="390" t="s">
        <v>678</v>
      </c>
      <c r="C97" s="89" t="s">
        <v>219</v>
      </c>
      <c r="D97" s="695" t="s">
        <v>998</v>
      </c>
      <c r="E97" s="695"/>
      <c r="F97" s="695"/>
      <c r="G97" s="695"/>
      <c r="H97" s="695"/>
      <c r="I97" s="695"/>
      <c r="J97" s="695"/>
      <c r="K97" s="695"/>
      <c r="L97" s="695"/>
      <c r="M97" s="695"/>
      <c r="N97" s="695"/>
      <c r="O97" s="695"/>
      <c r="P97" s="695"/>
      <c r="Q97" s="696"/>
      <c r="R97" s="536" t="s">
        <v>24</v>
      </c>
      <c r="S97" s="536" t="s">
        <v>24</v>
      </c>
      <c r="T97" s="536" t="s">
        <v>24</v>
      </c>
      <c r="U97" s="174" t="s">
        <v>1367</v>
      </c>
      <c r="V97" s="104"/>
      <c r="W97" s="66">
        <f t="shared" si="42"/>
        <v>0</v>
      </c>
      <c r="X97" s="66">
        <f t="shared" si="42"/>
        <v>0</v>
      </c>
      <c r="Y97" s="66">
        <f t="shared" si="42"/>
        <v>0</v>
      </c>
      <c r="Z97" s="66">
        <f t="shared" si="43"/>
        <v>0</v>
      </c>
    </row>
    <row r="98" spans="1:28" ht="87" customHeight="1">
      <c r="A98" s="132" t="s">
        <v>333</v>
      </c>
      <c r="B98" s="387" t="s">
        <v>335</v>
      </c>
      <c r="C98" s="89" t="s">
        <v>219</v>
      </c>
      <c r="D98" s="695" t="s">
        <v>1211</v>
      </c>
      <c r="E98" s="695"/>
      <c r="F98" s="695"/>
      <c r="G98" s="695"/>
      <c r="H98" s="695"/>
      <c r="I98" s="695"/>
      <c r="J98" s="695"/>
      <c r="K98" s="695"/>
      <c r="L98" s="695"/>
      <c r="M98" s="695"/>
      <c r="N98" s="695"/>
      <c r="O98" s="695"/>
      <c r="P98" s="695"/>
      <c r="Q98" s="696"/>
      <c r="R98" s="536" t="s">
        <v>24</v>
      </c>
      <c r="S98" s="536" t="s">
        <v>24</v>
      </c>
      <c r="T98" s="536" t="s">
        <v>24</v>
      </c>
      <c r="U98" s="723" t="s">
        <v>1368</v>
      </c>
      <c r="V98" s="104"/>
      <c r="W98" s="66">
        <f t="shared" si="42"/>
        <v>0</v>
      </c>
      <c r="X98" s="66">
        <f t="shared" si="42"/>
        <v>0</v>
      </c>
      <c r="Y98" s="66">
        <f t="shared" si="42"/>
        <v>0</v>
      </c>
      <c r="Z98" s="66">
        <f t="shared" si="43"/>
        <v>0</v>
      </c>
    </row>
    <row r="99" spans="1:28" ht="29.25" customHeight="1">
      <c r="A99" s="132"/>
      <c r="B99" s="399"/>
      <c r="C99" s="128" t="s">
        <v>242</v>
      </c>
      <c r="D99" s="771" t="s">
        <v>999</v>
      </c>
      <c r="E99" s="771"/>
      <c r="F99" s="771"/>
      <c r="G99" s="771"/>
      <c r="H99" s="771"/>
      <c r="I99" s="771"/>
      <c r="J99" s="771"/>
      <c r="K99" s="771"/>
      <c r="L99" s="771"/>
      <c r="M99" s="771"/>
      <c r="N99" s="771"/>
      <c r="O99" s="771"/>
      <c r="P99" s="771"/>
      <c r="Q99" s="772"/>
      <c r="R99" s="535" t="s">
        <v>24</v>
      </c>
      <c r="S99" s="159" t="s">
        <v>24</v>
      </c>
      <c r="T99" s="159" t="s">
        <v>24</v>
      </c>
      <c r="U99" s="770"/>
      <c r="V99" s="103"/>
      <c r="W99" s="66">
        <f t="shared" ref="W99" si="52">IF(R99="□",0,1)</f>
        <v>0</v>
      </c>
      <c r="X99" s="66">
        <f t="shared" ref="X99" si="53">IF(S99="□",0,1)</f>
        <v>0</v>
      </c>
      <c r="Y99" s="66">
        <f t="shared" ref="Y99" si="54">IF(T99="□",0,1)</f>
        <v>0</v>
      </c>
      <c r="Z99" s="66">
        <f t="shared" ref="Z99" si="55">SUM(W99:Y99)</f>
        <v>0</v>
      </c>
    </row>
    <row r="100" spans="1:28" ht="33" customHeight="1">
      <c r="A100" s="132"/>
      <c r="B100" s="491"/>
      <c r="C100" s="539" t="s">
        <v>1199</v>
      </c>
      <c r="D100" s="697" t="s">
        <v>1200</v>
      </c>
      <c r="E100" s="697"/>
      <c r="F100" s="697"/>
      <c r="G100" s="697"/>
      <c r="H100" s="697"/>
      <c r="I100" s="697"/>
      <c r="J100" s="697"/>
      <c r="K100" s="697"/>
      <c r="L100" s="697"/>
      <c r="M100" s="697"/>
      <c r="N100" s="697"/>
      <c r="O100" s="697"/>
      <c r="P100" s="697"/>
      <c r="Q100" s="698"/>
      <c r="R100" s="547"/>
      <c r="S100" s="547"/>
      <c r="T100" s="547"/>
      <c r="U100" s="770"/>
      <c r="V100" s="412"/>
    </row>
    <row r="101" spans="1:28" ht="40.15" customHeight="1">
      <c r="A101" s="131"/>
      <c r="B101" s="387"/>
      <c r="C101" s="89" t="s">
        <v>991</v>
      </c>
      <c r="D101" s="695" t="s">
        <v>1000</v>
      </c>
      <c r="E101" s="695"/>
      <c r="F101" s="695"/>
      <c r="G101" s="695"/>
      <c r="H101" s="695"/>
      <c r="I101" s="695"/>
      <c r="J101" s="695"/>
      <c r="K101" s="695"/>
      <c r="L101" s="695"/>
      <c r="M101" s="695"/>
      <c r="N101" s="695"/>
      <c r="O101" s="695"/>
      <c r="P101" s="695"/>
      <c r="Q101" s="696"/>
      <c r="R101" s="536" t="s">
        <v>24</v>
      </c>
      <c r="S101" s="536" t="s">
        <v>24</v>
      </c>
      <c r="T101" s="536" t="s">
        <v>24</v>
      </c>
      <c r="U101" s="724"/>
      <c r="V101" s="103"/>
      <c r="W101" s="66">
        <f t="shared" ref="W101:Y117" si="56">IF(R101="□",0,1)</f>
        <v>0</v>
      </c>
      <c r="X101" s="66">
        <f t="shared" si="56"/>
        <v>0</v>
      </c>
      <c r="Y101" s="66">
        <f t="shared" si="56"/>
        <v>0</v>
      </c>
      <c r="Z101" s="66">
        <f t="shared" si="43"/>
        <v>0</v>
      </c>
    </row>
    <row r="102" spans="1:28" ht="79.5" customHeight="1">
      <c r="A102" s="175" t="s">
        <v>334</v>
      </c>
      <c r="B102" s="248" t="s">
        <v>153</v>
      </c>
      <c r="C102" s="89" t="s">
        <v>219</v>
      </c>
      <c r="D102" s="691" t="s">
        <v>687</v>
      </c>
      <c r="E102" s="691"/>
      <c r="F102" s="691"/>
      <c r="G102" s="691"/>
      <c r="H102" s="691"/>
      <c r="I102" s="691"/>
      <c r="J102" s="691"/>
      <c r="K102" s="691"/>
      <c r="L102" s="691"/>
      <c r="M102" s="691"/>
      <c r="N102" s="691"/>
      <c r="O102" s="691"/>
      <c r="P102" s="691"/>
      <c r="Q102" s="692"/>
      <c r="R102" s="137" t="s">
        <v>24</v>
      </c>
      <c r="S102" s="137" t="s">
        <v>24</v>
      </c>
      <c r="T102" s="137" t="s">
        <v>24</v>
      </c>
      <c r="U102" s="174" t="s">
        <v>1369</v>
      </c>
      <c r="V102" s="103"/>
      <c r="W102" s="66">
        <f t="shared" si="56"/>
        <v>0</v>
      </c>
      <c r="X102" s="66">
        <f t="shared" si="56"/>
        <v>0</v>
      </c>
      <c r="Y102" s="66">
        <f t="shared" si="56"/>
        <v>0</v>
      </c>
      <c r="Z102" s="66">
        <f t="shared" si="43"/>
        <v>0</v>
      </c>
    </row>
    <row r="103" spans="1:28" ht="75.75" customHeight="1">
      <c r="A103" s="609" t="s">
        <v>334</v>
      </c>
      <c r="B103" s="406" t="s">
        <v>1005</v>
      </c>
      <c r="C103" s="93" t="s">
        <v>242</v>
      </c>
      <c r="D103" s="695" t="s">
        <v>1294</v>
      </c>
      <c r="E103" s="695"/>
      <c r="F103" s="695"/>
      <c r="G103" s="695"/>
      <c r="H103" s="695"/>
      <c r="I103" s="695"/>
      <c r="J103" s="695"/>
      <c r="K103" s="695"/>
      <c r="L103" s="695"/>
      <c r="M103" s="695"/>
      <c r="N103" s="695"/>
      <c r="O103" s="695"/>
      <c r="P103" s="695"/>
      <c r="Q103" s="696"/>
      <c r="R103" s="536" t="s">
        <v>24</v>
      </c>
      <c r="S103" s="536" t="s">
        <v>24</v>
      </c>
      <c r="T103" s="536" t="s">
        <v>24</v>
      </c>
      <c r="U103" s="723" t="s">
        <v>1310</v>
      </c>
      <c r="V103" s="103"/>
      <c r="W103" s="66">
        <f t="shared" si="56"/>
        <v>0</v>
      </c>
      <c r="X103" s="66">
        <f t="shared" si="56"/>
        <v>0</v>
      </c>
      <c r="Y103" s="66">
        <f t="shared" si="56"/>
        <v>0</v>
      </c>
      <c r="Z103" s="66">
        <f t="shared" si="43"/>
        <v>0</v>
      </c>
    </row>
    <row r="104" spans="1:28" ht="30.75" customHeight="1">
      <c r="A104" s="608"/>
      <c r="B104" s="387"/>
      <c r="C104" s="133" t="s">
        <v>227</v>
      </c>
      <c r="D104" s="771" t="s">
        <v>336</v>
      </c>
      <c r="E104" s="771"/>
      <c r="F104" s="771"/>
      <c r="G104" s="771"/>
      <c r="H104" s="771"/>
      <c r="I104" s="771"/>
      <c r="J104" s="771"/>
      <c r="K104" s="771"/>
      <c r="L104" s="771"/>
      <c r="M104" s="771"/>
      <c r="N104" s="771"/>
      <c r="O104" s="771"/>
      <c r="P104" s="771"/>
      <c r="Q104" s="772"/>
      <c r="R104" s="159" t="s">
        <v>24</v>
      </c>
      <c r="S104" s="159" t="s">
        <v>24</v>
      </c>
      <c r="T104" s="159" t="s">
        <v>24</v>
      </c>
      <c r="U104" s="770"/>
      <c r="V104" s="103"/>
      <c r="W104" s="66">
        <f t="shared" si="56"/>
        <v>0</v>
      </c>
      <c r="X104" s="66">
        <f t="shared" si="56"/>
        <v>0</v>
      </c>
      <c r="Y104" s="66">
        <f t="shared" si="56"/>
        <v>0</v>
      </c>
      <c r="Z104" s="66">
        <f t="shared" si="43"/>
        <v>0</v>
      </c>
    </row>
    <row r="105" spans="1:28" ht="161.25" customHeight="1">
      <c r="A105" s="132"/>
      <c r="B105" s="389"/>
      <c r="C105" s="538" t="s">
        <v>1001</v>
      </c>
      <c r="D105" s="693" t="s">
        <v>1002</v>
      </c>
      <c r="E105" s="693"/>
      <c r="F105" s="693"/>
      <c r="G105" s="693"/>
      <c r="H105" s="693"/>
      <c r="I105" s="693"/>
      <c r="J105" s="693"/>
      <c r="K105" s="693"/>
      <c r="L105" s="693"/>
      <c r="M105" s="693"/>
      <c r="N105" s="693"/>
      <c r="O105" s="693"/>
      <c r="P105" s="693"/>
      <c r="Q105" s="694"/>
      <c r="R105" s="543"/>
      <c r="S105" s="543"/>
      <c r="T105" s="543"/>
      <c r="U105" s="770"/>
      <c r="V105" s="103"/>
      <c r="AB105" s="392"/>
    </row>
    <row r="106" spans="1:28" ht="59.25" customHeight="1">
      <c r="A106" s="132"/>
      <c r="B106" s="409"/>
      <c r="C106" s="539"/>
      <c r="D106" s="413" t="s">
        <v>1003</v>
      </c>
      <c r="E106" s="699" t="s">
        <v>1004</v>
      </c>
      <c r="F106" s="699"/>
      <c r="G106" s="699"/>
      <c r="H106" s="699"/>
      <c r="I106" s="699"/>
      <c r="J106" s="699"/>
      <c r="K106" s="699"/>
      <c r="L106" s="699"/>
      <c r="M106" s="699"/>
      <c r="N106" s="699"/>
      <c r="O106" s="699"/>
      <c r="P106" s="699"/>
      <c r="Q106" s="700"/>
      <c r="R106" s="547"/>
      <c r="S106" s="547"/>
      <c r="T106" s="547"/>
      <c r="U106" s="156"/>
      <c r="V106" s="412"/>
    </row>
    <row r="107" spans="1:28" ht="50.25" customHeight="1">
      <c r="A107" s="132"/>
      <c r="B107" s="387"/>
      <c r="C107" s="93" t="s">
        <v>228</v>
      </c>
      <c r="D107" s="695" t="s">
        <v>1212</v>
      </c>
      <c r="E107" s="695"/>
      <c r="F107" s="695"/>
      <c r="G107" s="695"/>
      <c r="H107" s="695"/>
      <c r="I107" s="695"/>
      <c r="J107" s="695"/>
      <c r="K107" s="695"/>
      <c r="L107" s="695"/>
      <c r="M107" s="695"/>
      <c r="N107" s="695"/>
      <c r="O107" s="695"/>
      <c r="P107" s="695"/>
      <c r="Q107" s="696"/>
      <c r="R107" s="536" t="s">
        <v>24</v>
      </c>
      <c r="S107" s="536" t="s">
        <v>24</v>
      </c>
      <c r="T107" s="536" t="s">
        <v>24</v>
      </c>
      <c r="U107" s="156" t="s">
        <v>1311</v>
      </c>
      <c r="V107" s="103"/>
      <c r="W107" s="66">
        <f t="shared" si="56"/>
        <v>0</v>
      </c>
      <c r="X107" s="66">
        <f t="shared" si="56"/>
        <v>0</v>
      </c>
      <c r="Y107" s="66">
        <f t="shared" si="56"/>
        <v>0</v>
      </c>
      <c r="Z107" s="66">
        <f t="shared" si="43"/>
        <v>0</v>
      </c>
    </row>
    <row r="108" spans="1:28" ht="50.25" customHeight="1">
      <c r="A108" s="132"/>
      <c r="B108" s="387"/>
      <c r="C108" s="89" t="s">
        <v>265</v>
      </c>
      <c r="D108" s="695" t="s">
        <v>690</v>
      </c>
      <c r="E108" s="695"/>
      <c r="F108" s="695"/>
      <c r="G108" s="695"/>
      <c r="H108" s="695"/>
      <c r="I108" s="695"/>
      <c r="J108" s="695"/>
      <c r="K108" s="695"/>
      <c r="L108" s="695"/>
      <c r="M108" s="695"/>
      <c r="N108" s="695"/>
      <c r="O108" s="695"/>
      <c r="P108" s="695"/>
      <c r="Q108" s="696"/>
      <c r="R108" s="536" t="s">
        <v>24</v>
      </c>
      <c r="S108" s="536" t="s">
        <v>24</v>
      </c>
      <c r="T108" s="536" t="s">
        <v>24</v>
      </c>
      <c r="U108" s="70" t="s">
        <v>419</v>
      </c>
      <c r="V108" s="103"/>
      <c r="W108" s="66">
        <f t="shared" si="56"/>
        <v>0</v>
      </c>
      <c r="X108" s="66">
        <f t="shared" si="56"/>
        <v>0</v>
      </c>
      <c r="Y108" s="66">
        <f t="shared" si="56"/>
        <v>0</v>
      </c>
      <c r="Z108" s="66">
        <f t="shared" si="43"/>
        <v>0</v>
      </c>
    </row>
    <row r="109" spans="1:28" ht="50.25" customHeight="1">
      <c r="A109" s="131"/>
      <c r="B109" s="390"/>
      <c r="C109" s="157" t="s">
        <v>1201</v>
      </c>
      <c r="D109" s="697" t="s">
        <v>1295</v>
      </c>
      <c r="E109" s="697"/>
      <c r="F109" s="697"/>
      <c r="G109" s="697"/>
      <c r="H109" s="697"/>
      <c r="I109" s="697"/>
      <c r="J109" s="697"/>
      <c r="K109" s="697"/>
      <c r="L109" s="697"/>
      <c r="M109" s="697"/>
      <c r="N109" s="697"/>
      <c r="O109" s="697"/>
      <c r="P109" s="697"/>
      <c r="Q109" s="698"/>
      <c r="R109" s="536" t="s">
        <v>24</v>
      </c>
      <c r="S109" s="536" t="s">
        <v>24</v>
      </c>
      <c r="T109" s="536" t="s">
        <v>24</v>
      </c>
      <c r="U109" s="70" t="s">
        <v>421</v>
      </c>
      <c r="V109" s="103"/>
      <c r="W109" s="66">
        <f t="shared" si="56"/>
        <v>0</v>
      </c>
      <c r="X109" s="66">
        <f t="shared" si="56"/>
        <v>0</v>
      </c>
      <c r="Y109" s="66">
        <f t="shared" si="56"/>
        <v>0</v>
      </c>
      <c r="Z109" s="66">
        <f t="shared" si="43"/>
        <v>0</v>
      </c>
    </row>
    <row r="110" spans="1:28" ht="72.75" customHeight="1">
      <c r="A110" s="175" t="s">
        <v>337</v>
      </c>
      <c r="B110" s="248" t="s">
        <v>339</v>
      </c>
      <c r="C110" s="89" t="s">
        <v>219</v>
      </c>
      <c r="D110" s="695" t="s">
        <v>695</v>
      </c>
      <c r="E110" s="695"/>
      <c r="F110" s="695"/>
      <c r="G110" s="695"/>
      <c r="H110" s="695"/>
      <c r="I110" s="695"/>
      <c r="J110" s="695"/>
      <c r="K110" s="695"/>
      <c r="L110" s="695"/>
      <c r="M110" s="695"/>
      <c r="N110" s="695"/>
      <c r="O110" s="695"/>
      <c r="P110" s="695"/>
      <c r="Q110" s="696"/>
      <c r="R110" s="536" t="s">
        <v>24</v>
      </c>
      <c r="S110" s="536" t="s">
        <v>24</v>
      </c>
      <c r="T110" s="536" t="s">
        <v>24</v>
      </c>
      <c r="U110" s="174" t="s">
        <v>1312</v>
      </c>
      <c r="V110" s="103"/>
      <c r="W110" s="66">
        <f t="shared" si="56"/>
        <v>0</v>
      </c>
      <c r="X110" s="66">
        <f t="shared" si="56"/>
        <v>0</v>
      </c>
      <c r="Y110" s="66">
        <f t="shared" si="56"/>
        <v>0</v>
      </c>
      <c r="Z110" s="66">
        <f t="shared" si="43"/>
        <v>0</v>
      </c>
    </row>
    <row r="111" spans="1:28" s="351" customFormat="1" ht="16.5" customHeight="1">
      <c r="A111" s="708" t="s">
        <v>338</v>
      </c>
      <c r="B111" s="802" t="s">
        <v>706</v>
      </c>
      <c r="C111" s="804" t="s">
        <v>1006</v>
      </c>
      <c r="D111" s="805"/>
      <c r="E111" s="805"/>
      <c r="F111" s="805"/>
      <c r="G111" s="805"/>
      <c r="H111" s="805"/>
      <c r="I111" s="805"/>
      <c r="J111" s="805"/>
      <c r="K111" s="805"/>
      <c r="L111" s="805"/>
      <c r="M111" s="805"/>
      <c r="N111" s="805"/>
      <c r="O111" s="805"/>
      <c r="P111" s="805"/>
      <c r="Q111" s="806"/>
      <c r="R111" s="414"/>
      <c r="S111" s="414"/>
      <c r="T111" s="414"/>
      <c r="U111" s="415"/>
      <c r="V111" s="350"/>
      <c r="W111" s="351">
        <f>IF(R111="□",0,1)</f>
        <v>1</v>
      </c>
      <c r="X111" s="351">
        <f t="shared" si="56"/>
        <v>1</v>
      </c>
      <c r="Y111" s="351">
        <f t="shared" si="56"/>
        <v>1</v>
      </c>
      <c r="Z111" s="351">
        <f>SUM(W111:Y111)</f>
        <v>3</v>
      </c>
    </row>
    <row r="112" spans="1:28" ht="37.5" customHeight="1">
      <c r="A112" s="803"/>
      <c r="B112" s="790"/>
      <c r="C112" s="89" t="s">
        <v>219</v>
      </c>
      <c r="D112" s="695" t="s">
        <v>698</v>
      </c>
      <c r="E112" s="695"/>
      <c r="F112" s="695"/>
      <c r="G112" s="695"/>
      <c r="H112" s="695"/>
      <c r="I112" s="695"/>
      <c r="J112" s="695"/>
      <c r="K112" s="695"/>
      <c r="L112" s="695"/>
      <c r="M112" s="695"/>
      <c r="N112" s="695"/>
      <c r="O112" s="695"/>
      <c r="P112" s="695"/>
      <c r="Q112" s="696"/>
      <c r="R112" s="536" t="s">
        <v>24</v>
      </c>
      <c r="S112" s="536" t="s">
        <v>24</v>
      </c>
      <c r="T112" s="536" t="s">
        <v>24</v>
      </c>
      <c r="U112" s="70" t="s">
        <v>708</v>
      </c>
      <c r="V112" s="103"/>
      <c r="W112" s="66">
        <f t="shared" ref="W112:Y148" si="57">IF(R112="□",0,1)</f>
        <v>0</v>
      </c>
      <c r="X112" s="66">
        <f t="shared" si="56"/>
        <v>0</v>
      </c>
      <c r="Y112" s="66">
        <f t="shared" si="56"/>
        <v>0</v>
      </c>
      <c r="Z112" s="66">
        <f t="shared" ref="Z112:Z199" si="58">SUM(W112:Y112)</f>
        <v>0</v>
      </c>
    </row>
    <row r="113" spans="1:26" ht="37.5" customHeight="1">
      <c r="A113" s="132"/>
      <c r="B113" s="387"/>
      <c r="C113" s="89" t="s">
        <v>242</v>
      </c>
      <c r="D113" s="695" t="s">
        <v>699</v>
      </c>
      <c r="E113" s="695"/>
      <c r="F113" s="695"/>
      <c r="G113" s="695"/>
      <c r="H113" s="695"/>
      <c r="I113" s="695"/>
      <c r="J113" s="695"/>
      <c r="K113" s="695"/>
      <c r="L113" s="695"/>
      <c r="M113" s="695"/>
      <c r="N113" s="695"/>
      <c r="O113" s="695"/>
      <c r="P113" s="695"/>
      <c r="Q113" s="696"/>
      <c r="R113" s="536" t="s">
        <v>24</v>
      </c>
      <c r="S113" s="536" t="s">
        <v>24</v>
      </c>
      <c r="T113" s="536" t="s">
        <v>24</v>
      </c>
      <c r="U113" s="70" t="s">
        <v>709</v>
      </c>
      <c r="V113" s="103"/>
      <c r="W113" s="66">
        <f t="shared" si="57"/>
        <v>0</v>
      </c>
      <c r="X113" s="66">
        <f t="shared" si="56"/>
        <v>0</v>
      </c>
      <c r="Y113" s="66">
        <f t="shared" si="56"/>
        <v>0</v>
      </c>
      <c r="Z113" s="66">
        <f t="shared" si="58"/>
        <v>0</v>
      </c>
    </row>
    <row r="114" spans="1:26" s="351" customFormat="1" ht="16.5" customHeight="1">
      <c r="A114" s="803"/>
      <c r="B114" s="790"/>
      <c r="C114" s="804" t="s">
        <v>1007</v>
      </c>
      <c r="D114" s="805"/>
      <c r="E114" s="805"/>
      <c r="F114" s="805"/>
      <c r="G114" s="805"/>
      <c r="H114" s="805"/>
      <c r="I114" s="805"/>
      <c r="J114" s="805"/>
      <c r="K114" s="805"/>
      <c r="L114" s="805"/>
      <c r="M114" s="805"/>
      <c r="N114" s="805"/>
      <c r="O114" s="805"/>
      <c r="P114" s="805"/>
      <c r="Q114" s="806"/>
      <c r="R114" s="414"/>
      <c r="S114" s="414"/>
      <c r="T114" s="414"/>
      <c r="U114" s="415"/>
      <c r="V114" s="350"/>
      <c r="W114" s="351">
        <f>IF(R114="□",0,1)</f>
        <v>1</v>
      </c>
      <c r="X114" s="351">
        <f t="shared" si="56"/>
        <v>1</v>
      </c>
      <c r="Y114" s="351">
        <f t="shared" si="56"/>
        <v>1</v>
      </c>
      <c r="Z114" s="351">
        <f>SUM(W114:Y114)</f>
        <v>3</v>
      </c>
    </row>
    <row r="115" spans="1:26" ht="34.5" customHeight="1">
      <c r="A115" s="803"/>
      <c r="B115" s="790"/>
      <c r="C115" s="89" t="s">
        <v>219</v>
      </c>
      <c r="D115" s="695" t="s">
        <v>701</v>
      </c>
      <c r="E115" s="695"/>
      <c r="F115" s="695"/>
      <c r="G115" s="695"/>
      <c r="H115" s="695"/>
      <c r="I115" s="695"/>
      <c r="J115" s="695"/>
      <c r="K115" s="695"/>
      <c r="L115" s="695"/>
      <c r="M115" s="695"/>
      <c r="N115" s="695"/>
      <c r="O115" s="695"/>
      <c r="P115" s="695"/>
      <c r="Q115" s="696"/>
      <c r="R115" s="536" t="s">
        <v>24</v>
      </c>
      <c r="S115" s="536" t="s">
        <v>24</v>
      </c>
      <c r="T115" s="536" t="s">
        <v>24</v>
      </c>
      <c r="U115" s="70" t="s">
        <v>710</v>
      </c>
      <c r="V115" s="103"/>
      <c r="W115" s="66">
        <f t="shared" ref="W115:Y130" si="59">IF(R115="□",0,1)</f>
        <v>0</v>
      </c>
      <c r="X115" s="66">
        <f t="shared" si="56"/>
        <v>0</v>
      </c>
      <c r="Y115" s="66">
        <f t="shared" si="56"/>
        <v>0</v>
      </c>
      <c r="Z115" s="66">
        <f t="shared" ref="Z115:Z119" si="60">SUM(W115:Y115)</f>
        <v>0</v>
      </c>
    </row>
    <row r="116" spans="1:26" ht="34.5" customHeight="1">
      <c r="A116" s="132"/>
      <c r="B116" s="387"/>
      <c r="C116" s="89" t="s">
        <v>242</v>
      </c>
      <c r="D116" s="695" t="s">
        <v>702</v>
      </c>
      <c r="E116" s="695"/>
      <c r="F116" s="695"/>
      <c r="G116" s="695"/>
      <c r="H116" s="695"/>
      <c r="I116" s="695"/>
      <c r="J116" s="695"/>
      <c r="K116" s="695"/>
      <c r="L116" s="695"/>
      <c r="M116" s="695"/>
      <c r="N116" s="695"/>
      <c r="O116" s="695"/>
      <c r="P116" s="695"/>
      <c r="Q116" s="696"/>
      <c r="R116" s="536" t="s">
        <v>24</v>
      </c>
      <c r="S116" s="536" t="s">
        <v>24</v>
      </c>
      <c r="T116" s="536" t="s">
        <v>24</v>
      </c>
      <c r="U116" s="70" t="s">
        <v>711</v>
      </c>
      <c r="V116" s="103"/>
      <c r="W116" s="66">
        <f t="shared" si="59"/>
        <v>0</v>
      </c>
      <c r="X116" s="66">
        <f t="shared" si="56"/>
        <v>0</v>
      </c>
      <c r="Y116" s="66">
        <f t="shared" si="56"/>
        <v>0</v>
      </c>
      <c r="Z116" s="66">
        <f t="shared" si="60"/>
        <v>0</v>
      </c>
    </row>
    <row r="117" spans="1:26" ht="50.25" customHeight="1">
      <c r="A117" s="132"/>
      <c r="B117" s="387"/>
      <c r="C117" s="89" t="s">
        <v>227</v>
      </c>
      <c r="D117" s="695" t="s">
        <v>703</v>
      </c>
      <c r="E117" s="695"/>
      <c r="F117" s="695"/>
      <c r="G117" s="695"/>
      <c r="H117" s="695"/>
      <c r="I117" s="695"/>
      <c r="J117" s="695"/>
      <c r="K117" s="695"/>
      <c r="L117" s="695"/>
      <c r="M117" s="695"/>
      <c r="N117" s="695"/>
      <c r="O117" s="695"/>
      <c r="P117" s="695"/>
      <c r="Q117" s="696"/>
      <c r="R117" s="536" t="s">
        <v>24</v>
      </c>
      <c r="S117" s="536" t="s">
        <v>24</v>
      </c>
      <c r="T117" s="536" t="s">
        <v>24</v>
      </c>
      <c r="U117" s="70" t="s">
        <v>712</v>
      </c>
      <c r="V117" s="103"/>
      <c r="W117" s="66">
        <f t="shared" si="59"/>
        <v>0</v>
      </c>
      <c r="X117" s="66">
        <f t="shared" si="56"/>
        <v>0</v>
      </c>
      <c r="Y117" s="66">
        <f t="shared" si="56"/>
        <v>0</v>
      </c>
      <c r="Z117" s="66">
        <f t="shared" si="60"/>
        <v>0</v>
      </c>
    </row>
    <row r="118" spans="1:26" ht="55.5" customHeight="1">
      <c r="A118" s="132"/>
      <c r="B118" s="387"/>
      <c r="C118" s="89" t="s">
        <v>228</v>
      </c>
      <c r="D118" s="695" t="s">
        <v>704</v>
      </c>
      <c r="E118" s="695"/>
      <c r="F118" s="695"/>
      <c r="G118" s="695"/>
      <c r="H118" s="695"/>
      <c r="I118" s="695"/>
      <c r="J118" s="695"/>
      <c r="K118" s="695"/>
      <c r="L118" s="695"/>
      <c r="M118" s="695"/>
      <c r="N118" s="695"/>
      <c r="O118" s="695"/>
      <c r="P118" s="695"/>
      <c r="Q118" s="696"/>
      <c r="R118" s="536" t="s">
        <v>24</v>
      </c>
      <c r="S118" s="536" t="s">
        <v>24</v>
      </c>
      <c r="T118" s="536" t="s">
        <v>24</v>
      </c>
      <c r="U118" s="70" t="s">
        <v>713</v>
      </c>
      <c r="V118" s="103"/>
      <c r="W118" s="66">
        <f t="shared" si="59"/>
        <v>0</v>
      </c>
      <c r="X118" s="66">
        <f t="shared" si="59"/>
        <v>0</v>
      </c>
      <c r="Y118" s="66">
        <f t="shared" si="59"/>
        <v>0</v>
      </c>
      <c r="Z118" s="66">
        <f t="shared" si="60"/>
        <v>0</v>
      </c>
    </row>
    <row r="119" spans="1:26" ht="55.5" customHeight="1">
      <c r="A119" s="131"/>
      <c r="B119" s="390"/>
      <c r="C119" s="89" t="s">
        <v>265</v>
      </c>
      <c r="D119" s="695" t="s">
        <v>705</v>
      </c>
      <c r="E119" s="695"/>
      <c r="F119" s="695"/>
      <c r="G119" s="695"/>
      <c r="H119" s="695"/>
      <c r="I119" s="695"/>
      <c r="J119" s="695"/>
      <c r="K119" s="695"/>
      <c r="L119" s="695"/>
      <c r="M119" s="695"/>
      <c r="N119" s="695"/>
      <c r="O119" s="695"/>
      <c r="P119" s="695"/>
      <c r="Q119" s="696"/>
      <c r="R119" s="536" t="s">
        <v>24</v>
      </c>
      <c r="S119" s="536" t="s">
        <v>24</v>
      </c>
      <c r="T119" s="536" t="s">
        <v>24</v>
      </c>
      <c r="U119" s="70" t="s">
        <v>714</v>
      </c>
      <c r="V119" s="103"/>
      <c r="W119" s="66">
        <f t="shared" si="59"/>
        <v>0</v>
      </c>
      <c r="X119" s="66">
        <f t="shared" si="59"/>
        <v>0</v>
      </c>
      <c r="Y119" s="66">
        <f t="shared" si="59"/>
        <v>0</v>
      </c>
      <c r="Z119" s="66">
        <f t="shared" si="60"/>
        <v>0</v>
      </c>
    </row>
    <row r="120" spans="1:26" s="351" customFormat="1" ht="28.15" customHeight="1">
      <c r="A120" s="176" t="s">
        <v>340</v>
      </c>
      <c r="B120" s="582" t="s">
        <v>707</v>
      </c>
      <c r="C120" s="804" t="s">
        <v>1006</v>
      </c>
      <c r="D120" s="805"/>
      <c r="E120" s="805"/>
      <c r="F120" s="805"/>
      <c r="G120" s="805"/>
      <c r="H120" s="805"/>
      <c r="I120" s="805"/>
      <c r="J120" s="805"/>
      <c r="K120" s="805"/>
      <c r="L120" s="805"/>
      <c r="M120" s="805"/>
      <c r="N120" s="805"/>
      <c r="O120" s="805"/>
      <c r="P120" s="805"/>
      <c r="Q120" s="806"/>
      <c r="R120" s="414"/>
      <c r="S120" s="414"/>
      <c r="T120" s="414"/>
      <c r="U120" s="415"/>
      <c r="V120" s="350"/>
      <c r="W120" s="351">
        <f>IF(R120="□",0,1)</f>
        <v>1</v>
      </c>
      <c r="X120" s="351">
        <f t="shared" si="59"/>
        <v>1</v>
      </c>
      <c r="Y120" s="351">
        <f t="shared" si="59"/>
        <v>1</v>
      </c>
      <c r="Z120" s="351">
        <f>SUM(W120:Y120)</f>
        <v>3</v>
      </c>
    </row>
    <row r="121" spans="1:26" ht="37.5" customHeight="1">
      <c r="A121" s="132"/>
      <c r="B121" s="387"/>
      <c r="C121" s="507" t="s">
        <v>219</v>
      </c>
      <c r="D121" s="689" t="s">
        <v>739</v>
      </c>
      <c r="E121" s="689"/>
      <c r="F121" s="689"/>
      <c r="G121" s="689"/>
      <c r="H121" s="689"/>
      <c r="I121" s="689"/>
      <c r="J121" s="689"/>
      <c r="K121" s="689"/>
      <c r="L121" s="689"/>
      <c r="M121" s="689"/>
      <c r="N121" s="689"/>
      <c r="O121" s="689"/>
      <c r="P121" s="689"/>
      <c r="Q121" s="690"/>
      <c r="R121" s="348"/>
      <c r="S121" s="348"/>
      <c r="T121" s="348"/>
      <c r="U121" s="70" t="s">
        <v>754</v>
      </c>
      <c r="V121" s="103"/>
      <c r="W121" s="66">
        <f t="shared" ref="W121:W129" si="61">IF(R121="□",0,1)</f>
        <v>1</v>
      </c>
      <c r="X121" s="66">
        <f t="shared" si="59"/>
        <v>1</v>
      </c>
      <c r="Y121" s="66">
        <f t="shared" si="59"/>
        <v>1</v>
      </c>
      <c r="Z121" s="66">
        <f t="shared" ref="Z121:Z129" si="62">SUM(W121:Y121)</f>
        <v>3</v>
      </c>
    </row>
    <row r="122" spans="1:26" ht="51" customHeight="1">
      <c r="A122" s="132"/>
      <c r="B122" s="387"/>
      <c r="C122" s="503"/>
      <c r="D122" s="490" t="s">
        <v>134</v>
      </c>
      <c r="E122" s="689" t="s">
        <v>740</v>
      </c>
      <c r="F122" s="689"/>
      <c r="G122" s="689"/>
      <c r="H122" s="689"/>
      <c r="I122" s="689"/>
      <c r="J122" s="689"/>
      <c r="K122" s="689"/>
      <c r="L122" s="689"/>
      <c r="M122" s="689"/>
      <c r="N122" s="689"/>
      <c r="O122" s="689"/>
      <c r="P122" s="689"/>
      <c r="Q122" s="690"/>
      <c r="R122" s="536" t="s">
        <v>24</v>
      </c>
      <c r="S122" s="536" t="s">
        <v>24</v>
      </c>
      <c r="T122" s="536" t="s">
        <v>24</v>
      </c>
      <c r="U122" s="70" t="s">
        <v>755</v>
      </c>
      <c r="V122" s="103"/>
      <c r="W122" s="66">
        <f t="shared" si="61"/>
        <v>0</v>
      </c>
      <c r="X122" s="66">
        <f t="shared" si="59"/>
        <v>0</v>
      </c>
      <c r="Y122" s="66">
        <f t="shared" si="59"/>
        <v>0</v>
      </c>
      <c r="Z122" s="66">
        <f t="shared" si="62"/>
        <v>0</v>
      </c>
    </row>
    <row r="123" spans="1:26" ht="37.5" customHeight="1">
      <c r="A123" s="132"/>
      <c r="B123" s="387"/>
      <c r="C123" s="504"/>
      <c r="D123" s="198" t="s">
        <v>135</v>
      </c>
      <c r="E123" s="689" t="s">
        <v>741</v>
      </c>
      <c r="F123" s="689"/>
      <c r="G123" s="689"/>
      <c r="H123" s="689"/>
      <c r="I123" s="689"/>
      <c r="J123" s="689"/>
      <c r="K123" s="689"/>
      <c r="L123" s="689"/>
      <c r="M123" s="689"/>
      <c r="N123" s="689"/>
      <c r="O123" s="689"/>
      <c r="P123" s="689"/>
      <c r="Q123" s="690"/>
      <c r="R123" s="536" t="s">
        <v>24</v>
      </c>
      <c r="S123" s="536" t="s">
        <v>24</v>
      </c>
      <c r="T123" s="536" t="s">
        <v>24</v>
      </c>
      <c r="U123" s="70" t="s">
        <v>756</v>
      </c>
      <c r="V123" s="103"/>
      <c r="W123" s="66">
        <f t="shared" si="61"/>
        <v>0</v>
      </c>
      <c r="X123" s="66">
        <f t="shared" si="59"/>
        <v>0</v>
      </c>
      <c r="Y123" s="66">
        <f t="shared" si="59"/>
        <v>0</v>
      </c>
      <c r="Z123" s="66">
        <f t="shared" si="62"/>
        <v>0</v>
      </c>
    </row>
    <row r="124" spans="1:26" ht="47.25" customHeight="1">
      <c r="A124" s="132"/>
      <c r="B124" s="387"/>
      <c r="C124" s="503"/>
      <c r="D124" s="490" t="s">
        <v>136</v>
      </c>
      <c r="E124" s="689" t="s">
        <v>742</v>
      </c>
      <c r="F124" s="689"/>
      <c r="G124" s="689"/>
      <c r="H124" s="689"/>
      <c r="I124" s="689"/>
      <c r="J124" s="689"/>
      <c r="K124" s="689"/>
      <c r="L124" s="689"/>
      <c r="M124" s="689"/>
      <c r="N124" s="689"/>
      <c r="O124" s="689"/>
      <c r="P124" s="689"/>
      <c r="Q124" s="690"/>
      <c r="R124" s="536" t="s">
        <v>24</v>
      </c>
      <c r="S124" s="536" t="s">
        <v>24</v>
      </c>
      <c r="T124" s="536" t="s">
        <v>24</v>
      </c>
      <c r="U124" s="70" t="s">
        <v>757</v>
      </c>
      <c r="V124" s="103"/>
      <c r="W124" s="66">
        <f t="shared" si="61"/>
        <v>0</v>
      </c>
      <c r="X124" s="66">
        <f t="shared" si="59"/>
        <v>0</v>
      </c>
      <c r="Y124" s="66">
        <f t="shared" si="59"/>
        <v>0</v>
      </c>
      <c r="Z124" s="66">
        <f t="shared" si="62"/>
        <v>0</v>
      </c>
    </row>
    <row r="125" spans="1:26" ht="48" customHeight="1">
      <c r="A125" s="132"/>
      <c r="B125" s="387"/>
      <c r="C125" s="504"/>
      <c r="D125" s="490" t="s">
        <v>137</v>
      </c>
      <c r="E125" s="689" t="s">
        <v>743</v>
      </c>
      <c r="F125" s="689"/>
      <c r="G125" s="689"/>
      <c r="H125" s="689"/>
      <c r="I125" s="689"/>
      <c r="J125" s="689"/>
      <c r="K125" s="689"/>
      <c r="L125" s="689"/>
      <c r="M125" s="689"/>
      <c r="N125" s="689"/>
      <c r="O125" s="689"/>
      <c r="P125" s="689"/>
      <c r="Q125" s="690"/>
      <c r="R125" s="536" t="s">
        <v>24</v>
      </c>
      <c r="S125" s="536" t="s">
        <v>24</v>
      </c>
      <c r="T125" s="536" t="s">
        <v>24</v>
      </c>
      <c r="U125" s="70" t="s">
        <v>758</v>
      </c>
      <c r="V125" s="103"/>
      <c r="W125" s="66">
        <f t="shared" si="61"/>
        <v>0</v>
      </c>
      <c r="X125" s="66">
        <f t="shared" si="59"/>
        <v>0</v>
      </c>
      <c r="Y125" s="66">
        <f t="shared" si="59"/>
        <v>0</v>
      </c>
      <c r="Z125" s="66">
        <f t="shared" si="62"/>
        <v>0</v>
      </c>
    </row>
    <row r="126" spans="1:26" ht="46.5" customHeight="1">
      <c r="A126" s="132"/>
      <c r="B126" s="406"/>
      <c r="C126" s="503"/>
      <c r="D126" s="490" t="s">
        <v>715</v>
      </c>
      <c r="E126" s="689" t="s">
        <v>1008</v>
      </c>
      <c r="F126" s="689"/>
      <c r="G126" s="689"/>
      <c r="H126" s="689"/>
      <c r="I126" s="689"/>
      <c r="J126" s="689"/>
      <c r="K126" s="689"/>
      <c r="L126" s="689"/>
      <c r="M126" s="689"/>
      <c r="N126" s="689"/>
      <c r="O126" s="689"/>
      <c r="P126" s="689"/>
      <c r="Q126" s="690"/>
      <c r="R126" s="536" t="s">
        <v>24</v>
      </c>
      <c r="S126" s="536" t="s">
        <v>24</v>
      </c>
      <c r="T126" s="536" t="s">
        <v>24</v>
      </c>
      <c r="U126" s="505" t="s">
        <v>759</v>
      </c>
      <c r="V126" s="103" t="s">
        <v>341</v>
      </c>
      <c r="W126" s="66">
        <f t="shared" si="61"/>
        <v>0</v>
      </c>
      <c r="X126" s="66">
        <f t="shared" si="59"/>
        <v>0</v>
      </c>
      <c r="Y126" s="66">
        <f t="shared" si="59"/>
        <v>0</v>
      </c>
      <c r="Z126" s="66">
        <f t="shared" si="62"/>
        <v>0</v>
      </c>
    </row>
    <row r="127" spans="1:26" ht="39.75" customHeight="1">
      <c r="A127" s="132"/>
      <c r="B127" s="406"/>
      <c r="C127" s="503"/>
      <c r="D127" s="490" t="s">
        <v>716</v>
      </c>
      <c r="E127" s="689" t="s">
        <v>1009</v>
      </c>
      <c r="F127" s="689"/>
      <c r="G127" s="689"/>
      <c r="H127" s="689"/>
      <c r="I127" s="689"/>
      <c r="J127" s="689"/>
      <c r="K127" s="689"/>
      <c r="L127" s="689"/>
      <c r="M127" s="689"/>
      <c r="N127" s="689"/>
      <c r="O127" s="689"/>
      <c r="P127" s="689"/>
      <c r="Q127" s="690"/>
      <c r="R127" s="536" t="s">
        <v>24</v>
      </c>
      <c r="S127" s="536" t="s">
        <v>24</v>
      </c>
      <c r="T127" s="536" t="s">
        <v>24</v>
      </c>
      <c r="U127" s="505" t="s">
        <v>760</v>
      </c>
      <c r="V127" s="103" t="s">
        <v>341</v>
      </c>
      <c r="W127" s="66">
        <f t="shared" si="61"/>
        <v>0</v>
      </c>
      <c r="X127" s="66">
        <f t="shared" si="59"/>
        <v>0</v>
      </c>
      <c r="Y127" s="66">
        <f t="shared" si="59"/>
        <v>0</v>
      </c>
      <c r="Z127" s="66">
        <f t="shared" si="62"/>
        <v>0</v>
      </c>
    </row>
    <row r="128" spans="1:26" ht="37.5" customHeight="1">
      <c r="A128" s="132"/>
      <c r="B128" s="406"/>
      <c r="C128" s="503"/>
      <c r="D128" s="490" t="s">
        <v>717</v>
      </c>
      <c r="E128" s="689" t="s">
        <v>744</v>
      </c>
      <c r="F128" s="689"/>
      <c r="G128" s="689"/>
      <c r="H128" s="689"/>
      <c r="I128" s="689"/>
      <c r="J128" s="689"/>
      <c r="K128" s="689"/>
      <c r="L128" s="689"/>
      <c r="M128" s="689"/>
      <c r="N128" s="689"/>
      <c r="O128" s="689"/>
      <c r="P128" s="689"/>
      <c r="Q128" s="690"/>
      <c r="R128" s="536" t="s">
        <v>24</v>
      </c>
      <c r="S128" s="536" t="s">
        <v>24</v>
      </c>
      <c r="T128" s="536" t="s">
        <v>24</v>
      </c>
      <c r="U128" s="505" t="s">
        <v>1213</v>
      </c>
      <c r="V128" s="103"/>
      <c r="W128" s="66">
        <f t="shared" si="61"/>
        <v>0</v>
      </c>
      <c r="X128" s="66">
        <f t="shared" si="59"/>
        <v>0</v>
      </c>
      <c r="Y128" s="66">
        <f t="shared" si="59"/>
        <v>0</v>
      </c>
      <c r="Z128" s="66">
        <f t="shared" si="62"/>
        <v>0</v>
      </c>
    </row>
    <row r="129" spans="1:26" ht="49.5" customHeight="1">
      <c r="A129" s="132"/>
      <c r="B129" s="406"/>
      <c r="C129" s="355"/>
      <c r="D129" s="490" t="s">
        <v>718</v>
      </c>
      <c r="E129" s="689" t="s">
        <v>745</v>
      </c>
      <c r="F129" s="689"/>
      <c r="G129" s="689"/>
      <c r="H129" s="689"/>
      <c r="I129" s="689"/>
      <c r="J129" s="689"/>
      <c r="K129" s="689"/>
      <c r="L129" s="689"/>
      <c r="M129" s="689"/>
      <c r="N129" s="689"/>
      <c r="O129" s="689"/>
      <c r="P129" s="689"/>
      <c r="Q129" s="690"/>
      <c r="R129" s="536" t="s">
        <v>24</v>
      </c>
      <c r="S129" s="536" t="s">
        <v>24</v>
      </c>
      <c r="T129" s="536" t="s">
        <v>24</v>
      </c>
      <c r="U129" s="505" t="s">
        <v>1214</v>
      </c>
      <c r="V129" s="103"/>
      <c r="W129" s="66">
        <f t="shared" si="61"/>
        <v>0</v>
      </c>
      <c r="X129" s="66">
        <f t="shared" si="59"/>
        <v>0</v>
      </c>
      <c r="Y129" s="66">
        <f t="shared" si="59"/>
        <v>0</v>
      </c>
      <c r="Z129" s="66">
        <f t="shared" si="62"/>
        <v>0</v>
      </c>
    </row>
    <row r="130" spans="1:26" s="351" customFormat="1" ht="16.5" customHeight="1">
      <c r="A130" s="803"/>
      <c r="B130" s="790"/>
      <c r="C130" s="804" t="s">
        <v>1007</v>
      </c>
      <c r="D130" s="805"/>
      <c r="E130" s="805"/>
      <c r="F130" s="805"/>
      <c r="G130" s="805"/>
      <c r="H130" s="805"/>
      <c r="I130" s="805"/>
      <c r="J130" s="805"/>
      <c r="K130" s="805"/>
      <c r="L130" s="805"/>
      <c r="M130" s="805"/>
      <c r="N130" s="805"/>
      <c r="O130" s="805"/>
      <c r="P130" s="805"/>
      <c r="Q130" s="806"/>
      <c r="R130" s="414"/>
      <c r="S130" s="414"/>
      <c r="T130" s="414"/>
      <c r="U130" s="415"/>
      <c r="V130" s="350"/>
      <c r="W130" s="351">
        <f>IF(R130="□",0,1)</f>
        <v>1</v>
      </c>
      <c r="X130" s="351">
        <f t="shared" si="59"/>
        <v>1</v>
      </c>
      <c r="Y130" s="351">
        <f t="shared" si="59"/>
        <v>1</v>
      </c>
      <c r="Z130" s="351">
        <f>SUM(W130:Y130)</f>
        <v>3</v>
      </c>
    </row>
    <row r="131" spans="1:26" ht="34.5" customHeight="1">
      <c r="A131" s="803"/>
      <c r="B131" s="790"/>
      <c r="C131" s="507" t="s">
        <v>242</v>
      </c>
      <c r="D131" s="689" t="s">
        <v>725</v>
      </c>
      <c r="E131" s="689"/>
      <c r="F131" s="689"/>
      <c r="G131" s="689"/>
      <c r="H131" s="689"/>
      <c r="I131" s="689"/>
      <c r="J131" s="689"/>
      <c r="K131" s="689"/>
      <c r="L131" s="689"/>
      <c r="M131" s="689"/>
      <c r="N131" s="689"/>
      <c r="O131" s="689"/>
      <c r="P131" s="689"/>
      <c r="Q131" s="690"/>
      <c r="R131" s="348"/>
      <c r="S131" s="348"/>
      <c r="T131" s="348"/>
      <c r="U131" s="70" t="s">
        <v>763</v>
      </c>
      <c r="V131" s="103"/>
      <c r="W131" s="66">
        <f t="shared" ref="W131:Y147" si="63">IF(R131="□",0,1)</f>
        <v>1</v>
      </c>
      <c r="X131" s="66">
        <f t="shared" si="63"/>
        <v>1</v>
      </c>
      <c r="Y131" s="66">
        <f t="shared" si="63"/>
        <v>1</v>
      </c>
      <c r="Z131" s="66">
        <f t="shared" ref="Z131:Z147" si="64">SUM(W131:Y131)</f>
        <v>3</v>
      </c>
    </row>
    <row r="132" spans="1:26" ht="54" customHeight="1">
      <c r="A132" s="132"/>
      <c r="B132" s="399"/>
      <c r="C132" s="503"/>
      <c r="D132" s="490" t="s">
        <v>134</v>
      </c>
      <c r="E132" s="689" t="s">
        <v>726</v>
      </c>
      <c r="F132" s="689"/>
      <c r="G132" s="689"/>
      <c r="H132" s="689"/>
      <c r="I132" s="689"/>
      <c r="J132" s="689"/>
      <c r="K132" s="689"/>
      <c r="L132" s="689"/>
      <c r="M132" s="689"/>
      <c r="N132" s="689"/>
      <c r="O132" s="689"/>
      <c r="P132" s="689"/>
      <c r="Q132" s="690"/>
      <c r="R132" s="536" t="s">
        <v>24</v>
      </c>
      <c r="S132" s="536" t="s">
        <v>24</v>
      </c>
      <c r="T132" s="536" t="s">
        <v>24</v>
      </c>
      <c r="U132" s="70" t="s">
        <v>764</v>
      </c>
      <c r="V132" s="103"/>
      <c r="W132" s="66">
        <f t="shared" si="63"/>
        <v>0</v>
      </c>
      <c r="X132" s="66">
        <f t="shared" si="63"/>
        <v>0</v>
      </c>
      <c r="Y132" s="66">
        <f t="shared" si="63"/>
        <v>0</v>
      </c>
      <c r="Z132" s="66">
        <f t="shared" si="64"/>
        <v>0</v>
      </c>
    </row>
    <row r="133" spans="1:26" ht="71.25" customHeight="1">
      <c r="A133" s="132"/>
      <c r="B133" s="399"/>
      <c r="C133" s="503"/>
      <c r="D133" s="198" t="s">
        <v>135</v>
      </c>
      <c r="E133" s="689" t="s">
        <v>727</v>
      </c>
      <c r="F133" s="689"/>
      <c r="G133" s="689"/>
      <c r="H133" s="689"/>
      <c r="I133" s="689"/>
      <c r="J133" s="689"/>
      <c r="K133" s="689"/>
      <c r="L133" s="689"/>
      <c r="M133" s="689"/>
      <c r="N133" s="689"/>
      <c r="O133" s="689"/>
      <c r="P133" s="689"/>
      <c r="Q133" s="690"/>
      <c r="R133" s="536" t="s">
        <v>24</v>
      </c>
      <c r="S133" s="536" t="s">
        <v>24</v>
      </c>
      <c r="T133" s="536" t="s">
        <v>24</v>
      </c>
      <c r="U133" s="70" t="s">
        <v>765</v>
      </c>
      <c r="V133" s="103"/>
      <c r="W133" s="66">
        <f t="shared" si="63"/>
        <v>0</v>
      </c>
      <c r="X133" s="66">
        <f t="shared" si="63"/>
        <v>0</v>
      </c>
      <c r="Y133" s="66">
        <f t="shared" si="63"/>
        <v>0</v>
      </c>
      <c r="Z133" s="66">
        <f t="shared" si="64"/>
        <v>0</v>
      </c>
    </row>
    <row r="134" spans="1:26" ht="46.5" customHeight="1">
      <c r="A134" s="132"/>
      <c r="B134" s="387"/>
      <c r="C134" s="503"/>
      <c r="D134" s="198" t="s">
        <v>136</v>
      </c>
      <c r="E134" s="689" t="s">
        <v>728</v>
      </c>
      <c r="F134" s="689"/>
      <c r="G134" s="689"/>
      <c r="H134" s="689"/>
      <c r="I134" s="689"/>
      <c r="J134" s="689"/>
      <c r="K134" s="689"/>
      <c r="L134" s="689"/>
      <c r="M134" s="689"/>
      <c r="N134" s="689"/>
      <c r="O134" s="689"/>
      <c r="P134" s="689"/>
      <c r="Q134" s="690"/>
      <c r="R134" s="536" t="s">
        <v>24</v>
      </c>
      <c r="S134" s="536" t="s">
        <v>24</v>
      </c>
      <c r="T134" s="536" t="s">
        <v>24</v>
      </c>
      <c r="U134" s="70" t="s">
        <v>766</v>
      </c>
      <c r="V134" s="103"/>
      <c r="W134" s="66">
        <f t="shared" si="63"/>
        <v>0</v>
      </c>
      <c r="X134" s="66">
        <f t="shared" si="63"/>
        <v>0</v>
      </c>
      <c r="Y134" s="66">
        <f t="shared" si="63"/>
        <v>0</v>
      </c>
      <c r="Z134" s="66">
        <f t="shared" si="64"/>
        <v>0</v>
      </c>
    </row>
    <row r="135" spans="1:26" ht="48.75" customHeight="1">
      <c r="A135" s="132"/>
      <c r="B135" s="387"/>
      <c r="C135" s="503"/>
      <c r="D135" s="198" t="s">
        <v>137</v>
      </c>
      <c r="E135" s="689" t="s">
        <v>729</v>
      </c>
      <c r="F135" s="689"/>
      <c r="G135" s="689"/>
      <c r="H135" s="689"/>
      <c r="I135" s="689"/>
      <c r="J135" s="689"/>
      <c r="K135" s="689"/>
      <c r="L135" s="689"/>
      <c r="M135" s="689"/>
      <c r="N135" s="689"/>
      <c r="O135" s="689"/>
      <c r="P135" s="689"/>
      <c r="Q135" s="690"/>
      <c r="R135" s="536" t="s">
        <v>24</v>
      </c>
      <c r="S135" s="536" t="s">
        <v>24</v>
      </c>
      <c r="T135" s="536" t="s">
        <v>24</v>
      </c>
      <c r="U135" s="70" t="s">
        <v>767</v>
      </c>
      <c r="V135" s="103"/>
      <c r="W135" s="66">
        <f t="shared" si="63"/>
        <v>0</v>
      </c>
      <c r="X135" s="66">
        <f t="shared" si="63"/>
        <v>0</v>
      </c>
      <c r="Y135" s="66">
        <f t="shared" si="63"/>
        <v>0</v>
      </c>
      <c r="Z135" s="66">
        <f t="shared" si="64"/>
        <v>0</v>
      </c>
    </row>
    <row r="136" spans="1:26" ht="41.25" customHeight="1">
      <c r="A136" s="132"/>
      <c r="B136" s="387"/>
      <c r="C136" s="503"/>
      <c r="D136" s="198" t="s">
        <v>715</v>
      </c>
      <c r="E136" s="689" t="s">
        <v>730</v>
      </c>
      <c r="F136" s="689"/>
      <c r="G136" s="689"/>
      <c r="H136" s="689"/>
      <c r="I136" s="689"/>
      <c r="J136" s="689"/>
      <c r="K136" s="689"/>
      <c r="L136" s="689"/>
      <c r="M136" s="689"/>
      <c r="N136" s="689"/>
      <c r="O136" s="689"/>
      <c r="P136" s="689"/>
      <c r="Q136" s="690"/>
      <c r="R136" s="536" t="s">
        <v>24</v>
      </c>
      <c r="S136" s="536" t="s">
        <v>24</v>
      </c>
      <c r="T136" s="536" t="s">
        <v>24</v>
      </c>
      <c r="U136" s="70" t="s">
        <v>768</v>
      </c>
      <c r="V136" s="103"/>
      <c r="W136" s="66">
        <f t="shared" si="63"/>
        <v>0</v>
      </c>
      <c r="X136" s="66">
        <f t="shared" si="63"/>
        <v>0</v>
      </c>
      <c r="Y136" s="66">
        <f t="shared" si="63"/>
        <v>0</v>
      </c>
      <c r="Z136" s="66">
        <f t="shared" si="64"/>
        <v>0</v>
      </c>
    </row>
    <row r="137" spans="1:26" ht="44.25" customHeight="1">
      <c r="A137" s="132"/>
      <c r="B137" s="387"/>
      <c r="C137" s="503"/>
      <c r="D137" s="198" t="s">
        <v>716</v>
      </c>
      <c r="E137" s="689" t="s">
        <v>1010</v>
      </c>
      <c r="F137" s="689"/>
      <c r="G137" s="689"/>
      <c r="H137" s="689"/>
      <c r="I137" s="689"/>
      <c r="J137" s="689"/>
      <c r="K137" s="689"/>
      <c r="L137" s="689"/>
      <c r="M137" s="689"/>
      <c r="N137" s="689"/>
      <c r="O137" s="689"/>
      <c r="P137" s="689"/>
      <c r="Q137" s="690"/>
      <c r="R137" s="536" t="s">
        <v>24</v>
      </c>
      <c r="S137" s="536" t="s">
        <v>24</v>
      </c>
      <c r="T137" s="536" t="s">
        <v>24</v>
      </c>
      <c r="U137" s="70" t="s">
        <v>769</v>
      </c>
      <c r="V137" s="103"/>
      <c r="W137" s="66">
        <f t="shared" si="63"/>
        <v>0</v>
      </c>
      <c r="X137" s="66">
        <f t="shared" si="63"/>
        <v>0</v>
      </c>
      <c r="Y137" s="66">
        <f t="shared" si="63"/>
        <v>0</v>
      </c>
      <c r="Z137" s="66">
        <f t="shared" si="64"/>
        <v>0</v>
      </c>
    </row>
    <row r="138" spans="1:26" ht="38.25" customHeight="1">
      <c r="A138" s="132"/>
      <c r="B138" s="387"/>
      <c r="C138" s="503"/>
      <c r="D138" s="198" t="s">
        <v>717</v>
      </c>
      <c r="E138" s="689" t="s">
        <v>1011</v>
      </c>
      <c r="F138" s="689"/>
      <c r="G138" s="689"/>
      <c r="H138" s="689"/>
      <c r="I138" s="689"/>
      <c r="J138" s="689"/>
      <c r="K138" s="689"/>
      <c r="L138" s="689"/>
      <c r="M138" s="689"/>
      <c r="N138" s="689"/>
      <c r="O138" s="689"/>
      <c r="P138" s="689"/>
      <c r="Q138" s="690"/>
      <c r="R138" s="536" t="s">
        <v>24</v>
      </c>
      <c r="S138" s="536" t="s">
        <v>24</v>
      </c>
      <c r="T138" s="536" t="s">
        <v>24</v>
      </c>
      <c r="U138" s="70" t="s">
        <v>770</v>
      </c>
      <c r="V138" s="103"/>
      <c r="W138" s="66">
        <f t="shared" si="63"/>
        <v>0</v>
      </c>
      <c r="X138" s="66">
        <f t="shared" si="63"/>
        <v>0</v>
      </c>
      <c r="Y138" s="66">
        <f t="shared" si="63"/>
        <v>0</v>
      </c>
      <c r="Z138" s="66">
        <f t="shared" si="64"/>
        <v>0</v>
      </c>
    </row>
    <row r="139" spans="1:26" ht="38.25" customHeight="1">
      <c r="A139" s="132"/>
      <c r="B139" s="387"/>
      <c r="C139" s="503"/>
      <c r="D139" s="198" t="s">
        <v>718</v>
      </c>
      <c r="E139" s="689" t="s">
        <v>1012</v>
      </c>
      <c r="F139" s="689"/>
      <c r="G139" s="689"/>
      <c r="H139" s="689"/>
      <c r="I139" s="689"/>
      <c r="J139" s="689"/>
      <c r="K139" s="689"/>
      <c r="L139" s="689"/>
      <c r="M139" s="689"/>
      <c r="N139" s="689"/>
      <c r="O139" s="689"/>
      <c r="P139" s="689"/>
      <c r="Q139" s="690"/>
      <c r="R139" s="536" t="s">
        <v>24</v>
      </c>
      <c r="S139" s="536" t="s">
        <v>24</v>
      </c>
      <c r="T139" s="536" t="s">
        <v>24</v>
      </c>
      <c r="U139" s="70" t="s">
        <v>771</v>
      </c>
      <c r="V139" s="103"/>
      <c r="W139" s="66">
        <f t="shared" si="63"/>
        <v>0</v>
      </c>
      <c r="X139" s="66">
        <f t="shared" si="63"/>
        <v>0</v>
      </c>
      <c r="Y139" s="66">
        <f t="shared" si="63"/>
        <v>0</v>
      </c>
      <c r="Z139" s="66">
        <f t="shared" si="64"/>
        <v>0</v>
      </c>
    </row>
    <row r="140" spans="1:26" ht="42.75" customHeight="1">
      <c r="A140" s="131"/>
      <c r="B140" s="407"/>
      <c r="C140" s="508"/>
      <c r="D140" s="198" t="s">
        <v>719</v>
      </c>
      <c r="E140" s="689" t="s">
        <v>743</v>
      </c>
      <c r="F140" s="689"/>
      <c r="G140" s="689"/>
      <c r="H140" s="689"/>
      <c r="I140" s="689"/>
      <c r="J140" s="689"/>
      <c r="K140" s="689"/>
      <c r="L140" s="689"/>
      <c r="M140" s="689"/>
      <c r="N140" s="689"/>
      <c r="O140" s="689"/>
      <c r="P140" s="689"/>
      <c r="Q140" s="690"/>
      <c r="R140" s="536" t="s">
        <v>24</v>
      </c>
      <c r="S140" s="536" t="s">
        <v>24</v>
      </c>
      <c r="T140" s="536" t="s">
        <v>24</v>
      </c>
      <c r="U140" s="70" t="s">
        <v>772</v>
      </c>
      <c r="V140" s="103"/>
      <c r="W140" s="66">
        <f t="shared" si="63"/>
        <v>0</v>
      </c>
      <c r="X140" s="66">
        <f t="shared" si="63"/>
        <v>0</v>
      </c>
      <c r="Y140" s="66">
        <f t="shared" si="63"/>
        <v>0</v>
      </c>
      <c r="Z140" s="66">
        <f t="shared" si="64"/>
        <v>0</v>
      </c>
    </row>
    <row r="141" spans="1:26" ht="38.25" customHeight="1">
      <c r="A141" s="609" t="s">
        <v>340</v>
      </c>
      <c r="B141" s="406" t="s">
        <v>951</v>
      </c>
      <c r="C141" s="509"/>
      <c r="D141" s="198" t="s">
        <v>720</v>
      </c>
      <c r="E141" s="689" t="s">
        <v>1008</v>
      </c>
      <c r="F141" s="689"/>
      <c r="G141" s="689"/>
      <c r="H141" s="689"/>
      <c r="I141" s="689"/>
      <c r="J141" s="689"/>
      <c r="K141" s="689"/>
      <c r="L141" s="689"/>
      <c r="M141" s="689"/>
      <c r="N141" s="689"/>
      <c r="O141" s="689"/>
      <c r="P141" s="689"/>
      <c r="Q141" s="690"/>
      <c r="R141" s="536" t="s">
        <v>24</v>
      </c>
      <c r="S141" s="536" t="s">
        <v>24</v>
      </c>
      <c r="T141" s="536" t="s">
        <v>24</v>
      </c>
      <c r="U141" s="506" t="s">
        <v>773</v>
      </c>
      <c r="V141" s="103" t="s">
        <v>341</v>
      </c>
      <c r="W141" s="66">
        <f t="shared" si="63"/>
        <v>0</v>
      </c>
      <c r="X141" s="66">
        <f t="shared" si="63"/>
        <v>0</v>
      </c>
      <c r="Y141" s="66">
        <f t="shared" si="63"/>
        <v>0</v>
      </c>
      <c r="Z141" s="66">
        <f t="shared" si="64"/>
        <v>0</v>
      </c>
    </row>
    <row r="142" spans="1:26" ht="38.25" customHeight="1">
      <c r="A142" s="132"/>
      <c r="B142" s="387"/>
      <c r="C142" s="510"/>
      <c r="D142" s="198" t="s">
        <v>721</v>
      </c>
      <c r="E142" s="689" t="s">
        <v>1009</v>
      </c>
      <c r="F142" s="689"/>
      <c r="G142" s="689"/>
      <c r="H142" s="689"/>
      <c r="I142" s="689"/>
      <c r="J142" s="689"/>
      <c r="K142" s="689"/>
      <c r="L142" s="689"/>
      <c r="M142" s="689"/>
      <c r="N142" s="689"/>
      <c r="O142" s="689"/>
      <c r="P142" s="689"/>
      <c r="Q142" s="690"/>
      <c r="R142" s="536" t="s">
        <v>24</v>
      </c>
      <c r="S142" s="536" t="s">
        <v>24</v>
      </c>
      <c r="T142" s="536" t="s">
        <v>24</v>
      </c>
      <c r="U142" s="506" t="s">
        <v>774</v>
      </c>
      <c r="V142" s="103" t="s">
        <v>341</v>
      </c>
      <c r="W142" s="66">
        <f t="shared" si="63"/>
        <v>0</v>
      </c>
      <c r="X142" s="66">
        <f t="shared" si="63"/>
        <v>0</v>
      </c>
      <c r="Y142" s="66">
        <f t="shared" si="63"/>
        <v>0</v>
      </c>
      <c r="Z142" s="66">
        <f t="shared" si="64"/>
        <v>0</v>
      </c>
    </row>
    <row r="143" spans="1:26" ht="30.75" customHeight="1">
      <c r="A143" s="132"/>
      <c r="B143" s="387"/>
      <c r="C143" s="510"/>
      <c r="D143" s="198" t="s">
        <v>1232</v>
      </c>
      <c r="E143" s="689" t="s">
        <v>1013</v>
      </c>
      <c r="F143" s="689"/>
      <c r="G143" s="689"/>
      <c r="H143" s="689"/>
      <c r="I143" s="689"/>
      <c r="J143" s="689"/>
      <c r="K143" s="689"/>
      <c r="L143" s="689"/>
      <c r="M143" s="689"/>
      <c r="N143" s="689"/>
      <c r="O143" s="689"/>
      <c r="P143" s="689"/>
      <c r="Q143" s="690"/>
      <c r="R143" s="536" t="s">
        <v>24</v>
      </c>
      <c r="S143" s="536" t="s">
        <v>24</v>
      </c>
      <c r="T143" s="536" t="s">
        <v>24</v>
      </c>
      <c r="U143" s="506" t="s">
        <v>1215</v>
      </c>
      <c r="V143" s="103"/>
      <c r="W143" s="66">
        <f t="shared" si="63"/>
        <v>0</v>
      </c>
      <c r="X143" s="66">
        <f t="shared" si="63"/>
        <v>0</v>
      </c>
      <c r="Y143" s="66">
        <f t="shared" si="63"/>
        <v>0</v>
      </c>
      <c r="Z143" s="66">
        <f t="shared" si="64"/>
        <v>0</v>
      </c>
    </row>
    <row r="144" spans="1:26" ht="76.5" customHeight="1">
      <c r="A144" s="132"/>
      <c r="B144" s="387"/>
      <c r="C144" s="510"/>
      <c r="D144" s="198" t="s">
        <v>1233</v>
      </c>
      <c r="E144" s="689" t="s">
        <v>736</v>
      </c>
      <c r="F144" s="689"/>
      <c r="G144" s="689"/>
      <c r="H144" s="689"/>
      <c r="I144" s="689"/>
      <c r="J144" s="689"/>
      <c r="K144" s="689"/>
      <c r="L144" s="689"/>
      <c r="M144" s="689"/>
      <c r="N144" s="689"/>
      <c r="O144" s="689"/>
      <c r="P144" s="689"/>
      <c r="Q144" s="690"/>
      <c r="R144" s="536" t="s">
        <v>24</v>
      </c>
      <c r="S144" s="536" t="s">
        <v>24</v>
      </c>
      <c r="T144" s="536" t="s">
        <v>24</v>
      </c>
      <c r="U144" s="506" t="s">
        <v>1216</v>
      </c>
      <c r="V144" s="103"/>
      <c r="W144" s="66">
        <f t="shared" si="63"/>
        <v>0</v>
      </c>
      <c r="X144" s="66">
        <f t="shared" si="63"/>
        <v>0</v>
      </c>
      <c r="Y144" s="66">
        <f t="shared" si="63"/>
        <v>0</v>
      </c>
      <c r="Z144" s="66">
        <f t="shared" si="64"/>
        <v>0</v>
      </c>
    </row>
    <row r="145" spans="1:26" ht="45.75" customHeight="1">
      <c r="A145" s="132"/>
      <c r="B145" s="387"/>
      <c r="C145" s="511"/>
      <c r="D145" s="198" t="s">
        <v>1234</v>
      </c>
      <c r="E145" s="689" t="s">
        <v>737</v>
      </c>
      <c r="F145" s="689"/>
      <c r="G145" s="689"/>
      <c r="H145" s="689"/>
      <c r="I145" s="689"/>
      <c r="J145" s="689"/>
      <c r="K145" s="689"/>
      <c r="L145" s="689"/>
      <c r="M145" s="689"/>
      <c r="N145" s="689"/>
      <c r="O145" s="689"/>
      <c r="P145" s="689"/>
      <c r="Q145" s="690"/>
      <c r="R145" s="536" t="s">
        <v>24</v>
      </c>
      <c r="S145" s="536" t="s">
        <v>24</v>
      </c>
      <c r="T145" s="536" t="s">
        <v>24</v>
      </c>
      <c r="U145" s="506" t="s">
        <v>1217</v>
      </c>
      <c r="V145" s="103"/>
      <c r="W145" s="66">
        <f t="shared" si="63"/>
        <v>0</v>
      </c>
      <c r="X145" s="66">
        <f t="shared" si="63"/>
        <v>0</v>
      </c>
      <c r="Y145" s="66">
        <f t="shared" si="63"/>
        <v>0</v>
      </c>
      <c r="Z145" s="66">
        <f t="shared" si="64"/>
        <v>0</v>
      </c>
    </row>
    <row r="146" spans="1:26" ht="37.15" customHeight="1">
      <c r="A146" s="132"/>
      <c r="B146" s="387"/>
      <c r="C146" s="510"/>
      <c r="D146" s="198" t="s">
        <v>747</v>
      </c>
      <c r="E146" s="689" t="s">
        <v>738</v>
      </c>
      <c r="F146" s="689"/>
      <c r="G146" s="689"/>
      <c r="H146" s="689"/>
      <c r="I146" s="689"/>
      <c r="J146" s="689"/>
      <c r="K146" s="689"/>
      <c r="L146" s="689"/>
      <c r="M146" s="689"/>
      <c r="N146" s="689"/>
      <c r="O146" s="689"/>
      <c r="P146" s="689"/>
      <c r="Q146" s="690"/>
      <c r="R146" s="536" t="s">
        <v>24</v>
      </c>
      <c r="S146" s="536" t="s">
        <v>24</v>
      </c>
      <c r="T146" s="536" t="s">
        <v>24</v>
      </c>
      <c r="U146" s="506" t="s">
        <v>1218</v>
      </c>
      <c r="V146" s="103"/>
      <c r="W146" s="66">
        <f t="shared" si="63"/>
        <v>0</v>
      </c>
      <c r="X146" s="66">
        <f t="shared" si="63"/>
        <v>0</v>
      </c>
      <c r="Y146" s="66">
        <f t="shared" si="63"/>
        <v>0</v>
      </c>
      <c r="Z146" s="66">
        <f t="shared" si="64"/>
        <v>0</v>
      </c>
    </row>
    <row r="147" spans="1:26" ht="34.5" customHeight="1">
      <c r="A147" s="131"/>
      <c r="B147" s="390"/>
      <c r="C147" s="508"/>
      <c r="D147" s="198" t="s">
        <v>748</v>
      </c>
      <c r="E147" s="689" t="s">
        <v>1235</v>
      </c>
      <c r="F147" s="689"/>
      <c r="G147" s="689"/>
      <c r="H147" s="689"/>
      <c r="I147" s="689"/>
      <c r="J147" s="689"/>
      <c r="K147" s="689"/>
      <c r="L147" s="689"/>
      <c r="M147" s="689"/>
      <c r="N147" s="689"/>
      <c r="O147" s="689"/>
      <c r="P147" s="689"/>
      <c r="Q147" s="690"/>
      <c r="R147" s="536" t="s">
        <v>24</v>
      </c>
      <c r="S147" s="536" t="s">
        <v>24</v>
      </c>
      <c r="T147" s="536" t="s">
        <v>24</v>
      </c>
      <c r="U147" s="506" t="s">
        <v>1219</v>
      </c>
      <c r="V147" s="103"/>
      <c r="W147" s="66">
        <f t="shared" si="63"/>
        <v>0</v>
      </c>
      <c r="X147" s="66">
        <f t="shared" si="63"/>
        <v>0</v>
      </c>
      <c r="Y147" s="66">
        <f t="shared" si="63"/>
        <v>0</v>
      </c>
      <c r="Z147" s="66">
        <f t="shared" si="64"/>
        <v>0</v>
      </c>
    </row>
    <row r="148" spans="1:26" ht="51" customHeight="1">
      <c r="A148" s="176" t="s">
        <v>342</v>
      </c>
      <c r="B148" s="388" t="s">
        <v>780</v>
      </c>
      <c r="C148" s="89" t="s">
        <v>219</v>
      </c>
      <c r="D148" s="695" t="s">
        <v>1014</v>
      </c>
      <c r="E148" s="695"/>
      <c r="F148" s="695"/>
      <c r="G148" s="695"/>
      <c r="H148" s="695"/>
      <c r="I148" s="695"/>
      <c r="J148" s="695"/>
      <c r="K148" s="695"/>
      <c r="L148" s="695"/>
      <c r="M148" s="695"/>
      <c r="N148" s="695"/>
      <c r="O148" s="695"/>
      <c r="P148" s="695"/>
      <c r="Q148" s="696"/>
      <c r="R148" s="536" t="s">
        <v>24</v>
      </c>
      <c r="S148" s="536" t="s">
        <v>24</v>
      </c>
      <c r="T148" s="536" t="s">
        <v>24</v>
      </c>
      <c r="U148" s="723" t="s">
        <v>786</v>
      </c>
      <c r="V148" s="103"/>
      <c r="W148" s="66">
        <f t="shared" si="57"/>
        <v>0</v>
      </c>
      <c r="X148" s="66">
        <f t="shared" si="57"/>
        <v>0</v>
      </c>
      <c r="Y148" s="66">
        <f t="shared" si="57"/>
        <v>0</v>
      </c>
      <c r="Z148" s="66">
        <f t="shared" si="58"/>
        <v>0</v>
      </c>
    </row>
    <row r="149" spans="1:26" ht="30" customHeight="1">
      <c r="A149" s="397"/>
      <c r="B149" s="399"/>
      <c r="C149" s="128" t="s">
        <v>242</v>
      </c>
      <c r="D149" s="771" t="s">
        <v>1220</v>
      </c>
      <c r="E149" s="771"/>
      <c r="F149" s="771"/>
      <c r="G149" s="771"/>
      <c r="H149" s="771"/>
      <c r="I149" s="771"/>
      <c r="J149" s="771"/>
      <c r="K149" s="771"/>
      <c r="L149" s="771"/>
      <c r="M149" s="771"/>
      <c r="N149" s="771"/>
      <c r="O149" s="771"/>
      <c r="P149" s="771"/>
      <c r="Q149" s="772"/>
      <c r="R149" s="159" t="s">
        <v>24</v>
      </c>
      <c r="S149" s="159" t="s">
        <v>24</v>
      </c>
      <c r="T149" s="159" t="s">
        <v>24</v>
      </c>
      <c r="U149" s="770"/>
      <c r="V149" s="103"/>
      <c r="W149" s="66">
        <f t="shared" ref="W149" si="65">IF(R149="□",0,1)</f>
        <v>0</v>
      </c>
      <c r="X149" s="66">
        <f t="shared" ref="X149" si="66">IF(S149="□",0,1)</f>
        <v>0</v>
      </c>
      <c r="Y149" s="66">
        <f t="shared" ref="Y149" si="67">IF(T149="□",0,1)</f>
        <v>0</v>
      </c>
      <c r="Z149" s="66">
        <f t="shared" ref="Z149" si="68">SUM(W149:Y149)</f>
        <v>0</v>
      </c>
    </row>
    <row r="150" spans="1:26" ht="37.5" customHeight="1">
      <c r="A150" s="108"/>
      <c r="B150" s="401"/>
      <c r="C150" s="539" t="s">
        <v>1015</v>
      </c>
      <c r="D150" s="699" t="s">
        <v>1016</v>
      </c>
      <c r="E150" s="699"/>
      <c r="F150" s="699"/>
      <c r="G150" s="699"/>
      <c r="H150" s="699"/>
      <c r="I150" s="699"/>
      <c r="J150" s="699"/>
      <c r="K150" s="699"/>
      <c r="L150" s="699"/>
      <c r="M150" s="699"/>
      <c r="N150" s="699"/>
      <c r="O150" s="699"/>
      <c r="P150" s="699"/>
      <c r="Q150" s="700"/>
      <c r="R150" s="547"/>
      <c r="S150" s="547"/>
      <c r="T150" s="547"/>
      <c r="U150" s="724"/>
      <c r="V150" s="412"/>
    </row>
    <row r="151" spans="1:26" ht="52.5" customHeight="1">
      <c r="A151" s="385"/>
      <c r="B151" s="387"/>
      <c r="C151" s="89" t="s">
        <v>243</v>
      </c>
      <c r="D151" s="695" t="s">
        <v>1017</v>
      </c>
      <c r="E151" s="695"/>
      <c r="F151" s="695"/>
      <c r="G151" s="695"/>
      <c r="H151" s="695"/>
      <c r="I151" s="695"/>
      <c r="J151" s="695"/>
      <c r="K151" s="695"/>
      <c r="L151" s="695"/>
      <c r="M151" s="695"/>
      <c r="N151" s="695"/>
      <c r="O151" s="695"/>
      <c r="P151" s="695"/>
      <c r="Q151" s="696"/>
      <c r="R151" s="536" t="s">
        <v>24</v>
      </c>
      <c r="S151" s="536" t="s">
        <v>24</v>
      </c>
      <c r="T151" s="536" t="s">
        <v>24</v>
      </c>
      <c r="U151" s="723" t="s">
        <v>787</v>
      </c>
      <c r="V151" s="103"/>
      <c r="W151" s="66">
        <f t="shared" ref="W151:Y168" si="69">IF(R151="□",0,1)</f>
        <v>0</v>
      </c>
      <c r="X151" s="66">
        <f t="shared" si="69"/>
        <v>0</v>
      </c>
      <c r="Y151" s="66">
        <f t="shared" si="69"/>
        <v>0</v>
      </c>
      <c r="Z151" s="66">
        <f t="shared" si="58"/>
        <v>0</v>
      </c>
    </row>
    <row r="152" spans="1:26" ht="52.5" customHeight="1">
      <c r="A152" s="397"/>
      <c r="B152" s="399"/>
      <c r="C152" s="89" t="s">
        <v>228</v>
      </c>
      <c r="D152" s="695" t="s">
        <v>1221</v>
      </c>
      <c r="E152" s="695"/>
      <c r="F152" s="695"/>
      <c r="G152" s="695"/>
      <c r="H152" s="695"/>
      <c r="I152" s="695"/>
      <c r="J152" s="695"/>
      <c r="K152" s="695"/>
      <c r="L152" s="695"/>
      <c r="M152" s="695"/>
      <c r="N152" s="695"/>
      <c r="O152" s="695"/>
      <c r="P152" s="695"/>
      <c r="Q152" s="696"/>
      <c r="R152" s="536" t="s">
        <v>24</v>
      </c>
      <c r="S152" s="536" t="s">
        <v>24</v>
      </c>
      <c r="T152" s="536" t="s">
        <v>24</v>
      </c>
      <c r="U152" s="724"/>
      <c r="V152" s="103"/>
      <c r="W152" s="66">
        <f t="shared" ref="W152" si="70">IF(R152="□",0,1)</f>
        <v>0</v>
      </c>
      <c r="X152" s="66">
        <f t="shared" ref="X152" si="71">IF(S152="□",0,1)</f>
        <v>0</v>
      </c>
      <c r="Y152" s="66">
        <f t="shared" ref="Y152" si="72">IF(T152="□",0,1)</f>
        <v>0</v>
      </c>
      <c r="Z152" s="66">
        <f t="shared" ref="Z152" si="73">SUM(W152:Y152)</f>
        <v>0</v>
      </c>
    </row>
    <row r="153" spans="1:26" ht="58.5" customHeight="1">
      <c r="A153" s="385"/>
      <c r="B153" s="387"/>
      <c r="C153" s="89" t="s">
        <v>265</v>
      </c>
      <c r="D153" s="695" t="s">
        <v>1222</v>
      </c>
      <c r="E153" s="695"/>
      <c r="F153" s="695"/>
      <c r="G153" s="695"/>
      <c r="H153" s="695"/>
      <c r="I153" s="695"/>
      <c r="J153" s="695"/>
      <c r="K153" s="695"/>
      <c r="L153" s="695"/>
      <c r="M153" s="695"/>
      <c r="N153" s="695"/>
      <c r="O153" s="695"/>
      <c r="P153" s="695"/>
      <c r="Q153" s="696"/>
      <c r="R153" s="536" t="s">
        <v>24</v>
      </c>
      <c r="S153" s="536" t="s">
        <v>24</v>
      </c>
      <c r="T153" s="536" t="s">
        <v>24</v>
      </c>
      <c r="U153" s="156" t="s">
        <v>788</v>
      </c>
      <c r="V153" s="103"/>
      <c r="W153" s="66">
        <f t="shared" si="69"/>
        <v>0</v>
      </c>
      <c r="X153" s="66">
        <f t="shared" si="69"/>
        <v>0</v>
      </c>
      <c r="Y153" s="66">
        <f t="shared" si="69"/>
        <v>0</v>
      </c>
      <c r="Z153" s="66">
        <f t="shared" si="58"/>
        <v>0</v>
      </c>
    </row>
    <row r="154" spans="1:26" ht="50.25" customHeight="1">
      <c r="A154" s="385"/>
      <c r="B154" s="387"/>
      <c r="C154" s="89" t="s">
        <v>286</v>
      </c>
      <c r="D154" s="695" t="s">
        <v>784</v>
      </c>
      <c r="E154" s="695"/>
      <c r="F154" s="695"/>
      <c r="G154" s="695"/>
      <c r="H154" s="695"/>
      <c r="I154" s="695"/>
      <c r="J154" s="695"/>
      <c r="K154" s="695"/>
      <c r="L154" s="695"/>
      <c r="M154" s="695"/>
      <c r="N154" s="695"/>
      <c r="O154" s="695"/>
      <c r="P154" s="695"/>
      <c r="Q154" s="696"/>
      <c r="R154" s="536" t="s">
        <v>24</v>
      </c>
      <c r="S154" s="536" t="s">
        <v>24</v>
      </c>
      <c r="T154" s="536" t="s">
        <v>24</v>
      </c>
      <c r="U154" s="156" t="s">
        <v>789</v>
      </c>
      <c r="V154" s="103"/>
      <c r="W154" s="66">
        <f t="shared" si="69"/>
        <v>0</v>
      </c>
      <c r="X154" s="66">
        <f t="shared" si="69"/>
        <v>0</v>
      </c>
      <c r="Y154" s="66">
        <f t="shared" si="69"/>
        <v>0</v>
      </c>
      <c r="Z154" s="66">
        <f t="shared" si="58"/>
        <v>0</v>
      </c>
    </row>
    <row r="155" spans="1:26" ht="50.25" customHeight="1">
      <c r="A155" s="385"/>
      <c r="B155" s="387"/>
      <c r="C155" s="89" t="s">
        <v>287</v>
      </c>
      <c r="D155" s="691" t="s">
        <v>1296</v>
      </c>
      <c r="E155" s="691"/>
      <c r="F155" s="691"/>
      <c r="G155" s="691"/>
      <c r="H155" s="691"/>
      <c r="I155" s="691"/>
      <c r="J155" s="691"/>
      <c r="K155" s="691"/>
      <c r="L155" s="691"/>
      <c r="M155" s="691"/>
      <c r="N155" s="691"/>
      <c r="O155" s="691"/>
      <c r="P155" s="691"/>
      <c r="Q155" s="692"/>
      <c r="R155" s="536" t="s">
        <v>24</v>
      </c>
      <c r="S155" s="536" t="s">
        <v>24</v>
      </c>
      <c r="T155" s="536" t="s">
        <v>24</v>
      </c>
      <c r="U155" s="156" t="s">
        <v>790</v>
      </c>
      <c r="V155" s="103"/>
      <c r="W155" s="66">
        <f t="shared" si="69"/>
        <v>0</v>
      </c>
      <c r="X155" s="66">
        <f t="shared" si="69"/>
        <v>0</v>
      </c>
      <c r="Y155" s="66">
        <f t="shared" si="69"/>
        <v>0</v>
      </c>
      <c r="Z155" s="66">
        <f t="shared" si="58"/>
        <v>0</v>
      </c>
    </row>
    <row r="156" spans="1:26" ht="39" customHeight="1">
      <c r="A156" s="176" t="s">
        <v>343</v>
      </c>
      <c r="B156" s="388" t="s">
        <v>344</v>
      </c>
      <c r="C156" s="128" t="s">
        <v>219</v>
      </c>
      <c r="D156" s="713" t="s">
        <v>791</v>
      </c>
      <c r="E156" s="713"/>
      <c r="F156" s="713"/>
      <c r="G156" s="713"/>
      <c r="H156" s="713"/>
      <c r="I156" s="713"/>
      <c r="J156" s="713"/>
      <c r="K156" s="713"/>
      <c r="L156" s="713"/>
      <c r="M156" s="713"/>
      <c r="N156" s="713"/>
      <c r="O156" s="713"/>
      <c r="P156" s="713"/>
      <c r="Q156" s="714"/>
      <c r="R156" s="535" t="s">
        <v>24</v>
      </c>
      <c r="S156" s="535" t="s">
        <v>24</v>
      </c>
      <c r="T156" s="535" t="s">
        <v>24</v>
      </c>
      <c r="U156" s="723" t="s">
        <v>1018</v>
      </c>
      <c r="V156" s="103"/>
      <c r="W156" s="66">
        <f t="shared" si="69"/>
        <v>0</v>
      </c>
      <c r="X156" s="66">
        <f t="shared" si="69"/>
        <v>0</v>
      </c>
      <c r="Y156" s="66">
        <f t="shared" si="69"/>
        <v>0</v>
      </c>
      <c r="Z156" s="66">
        <f t="shared" si="58"/>
        <v>0</v>
      </c>
    </row>
    <row r="157" spans="1:26" ht="42.75" customHeight="1">
      <c r="A157" s="132"/>
      <c r="B157" s="387"/>
      <c r="C157" s="124" t="s">
        <v>134</v>
      </c>
      <c r="D157" s="771" t="s">
        <v>792</v>
      </c>
      <c r="E157" s="771"/>
      <c r="F157" s="771"/>
      <c r="G157" s="771"/>
      <c r="H157" s="771"/>
      <c r="I157" s="771"/>
      <c r="J157" s="771"/>
      <c r="K157" s="771"/>
      <c r="L157" s="771"/>
      <c r="M157" s="771"/>
      <c r="N157" s="771"/>
      <c r="O157" s="771"/>
      <c r="P157" s="771"/>
      <c r="Q157" s="772"/>
      <c r="R157" s="546"/>
      <c r="S157" s="546"/>
      <c r="T157" s="546"/>
      <c r="U157" s="770"/>
      <c r="V157" s="103"/>
      <c r="W157" s="66">
        <f t="shared" si="69"/>
        <v>1</v>
      </c>
      <c r="X157" s="66">
        <f t="shared" si="69"/>
        <v>1</v>
      </c>
      <c r="Y157" s="66">
        <f t="shared" si="69"/>
        <v>1</v>
      </c>
      <c r="Z157" s="66">
        <f t="shared" si="58"/>
        <v>3</v>
      </c>
    </row>
    <row r="158" spans="1:26" ht="31.5" customHeight="1">
      <c r="A158" s="131"/>
      <c r="B158" s="390"/>
      <c r="C158" s="125" t="s">
        <v>135</v>
      </c>
      <c r="D158" s="695" t="s">
        <v>793</v>
      </c>
      <c r="E158" s="695"/>
      <c r="F158" s="695"/>
      <c r="G158" s="695"/>
      <c r="H158" s="695"/>
      <c r="I158" s="695"/>
      <c r="J158" s="695"/>
      <c r="K158" s="695"/>
      <c r="L158" s="695"/>
      <c r="M158" s="695"/>
      <c r="N158" s="695"/>
      <c r="O158" s="695"/>
      <c r="P158" s="695"/>
      <c r="Q158" s="696"/>
      <c r="R158" s="547"/>
      <c r="S158" s="547"/>
      <c r="T158" s="547"/>
      <c r="U158" s="724"/>
      <c r="V158" s="103"/>
      <c r="W158" s="66">
        <f t="shared" si="69"/>
        <v>1</v>
      </c>
      <c r="X158" s="66">
        <f t="shared" si="69"/>
        <v>1</v>
      </c>
      <c r="Y158" s="66">
        <f t="shared" si="69"/>
        <v>1</v>
      </c>
      <c r="Z158" s="66">
        <f t="shared" si="58"/>
        <v>3</v>
      </c>
    </row>
    <row r="159" spans="1:26" ht="70.5" customHeight="1">
      <c r="A159" s="175" t="s">
        <v>345</v>
      </c>
      <c r="B159" s="493" t="s">
        <v>346</v>
      </c>
      <c r="C159" s="89" t="s">
        <v>219</v>
      </c>
      <c r="D159" s="691" t="s">
        <v>795</v>
      </c>
      <c r="E159" s="691"/>
      <c r="F159" s="691"/>
      <c r="G159" s="691"/>
      <c r="H159" s="691"/>
      <c r="I159" s="691"/>
      <c r="J159" s="691"/>
      <c r="K159" s="691"/>
      <c r="L159" s="691"/>
      <c r="M159" s="691"/>
      <c r="N159" s="691"/>
      <c r="O159" s="691"/>
      <c r="P159" s="691"/>
      <c r="Q159" s="692"/>
      <c r="R159" s="137" t="s">
        <v>24</v>
      </c>
      <c r="S159" s="137" t="s">
        <v>24</v>
      </c>
      <c r="T159" s="137" t="s">
        <v>24</v>
      </c>
      <c r="U159" s="135" t="s">
        <v>1019</v>
      </c>
      <c r="V159" s="103"/>
      <c r="W159" s="66">
        <f t="shared" si="69"/>
        <v>0</v>
      </c>
      <c r="X159" s="66">
        <f t="shared" si="69"/>
        <v>0</v>
      </c>
      <c r="Y159" s="66">
        <f t="shared" si="69"/>
        <v>0</v>
      </c>
      <c r="Z159" s="66">
        <f t="shared" si="58"/>
        <v>0</v>
      </c>
    </row>
    <row r="160" spans="1:26" ht="21" customHeight="1">
      <c r="A160" s="176" t="s">
        <v>347</v>
      </c>
      <c r="B160" s="388" t="s">
        <v>348</v>
      </c>
      <c r="C160" s="128" t="s">
        <v>219</v>
      </c>
      <c r="D160" s="713" t="s">
        <v>1021</v>
      </c>
      <c r="E160" s="713"/>
      <c r="F160" s="713"/>
      <c r="G160" s="713"/>
      <c r="H160" s="713"/>
      <c r="I160" s="713"/>
      <c r="J160" s="713"/>
      <c r="K160" s="713"/>
      <c r="L160" s="713"/>
      <c r="M160" s="713"/>
      <c r="N160" s="713"/>
      <c r="O160" s="713"/>
      <c r="P160" s="713"/>
      <c r="Q160" s="714"/>
      <c r="R160" s="159" t="s">
        <v>24</v>
      </c>
      <c r="S160" s="159" t="s">
        <v>24</v>
      </c>
      <c r="T160" s="159" t="s">
        <v>24</v>
      </c>
      <c r="U160" s="723" t="s">
        <v>1022</v>
      </c>
      <c r="V160" s="103"/>
      <c r="W160" s="66">
        <f t="shared" si="69"/>
        <v>0</v>
      </c>
      <c r="X160" s="66">
        <f t="shared" si="69"/>
        <v>0</v>
      </c>
      <c r="Y160" s="66">
        <f t="shared" si="69"/>
        <v>0</v>
      </c>
      <c r="Z160" s="66">
        <f t="shared" si="58"/>
        <v>0</v>
      </c>
    </row>
    <row r="161" spans="1:26" ht="47.25" customHeight="1">
      <c r="A161" s="132"/>
      <c r="B161" s="401"/>
      <c r="C161" s="539" t="s">
        <v>986</v>
      </c>
      <c r="D161" s="699" t="s">
        <v>1020</v>
      </c>
      <c r="E161" s="699"/>
      <c r="F161" s="699"/>
      <c r="G161" s="699"/>
      <c r="H161" s="699"/>
      <c r="I161" s="699"/>
      <c r="J161" s="699"/>
      <c r="K161" s="699"/>
      <c r="L161" s="699"/>
      <c r="M161" s="699"/>
      <c r="N161" s="699"/>
      <c r="O161" s="699"/>
      <c r="P161" s="699"/>
      <c r="Q161" s="700"/>
      <c r="R161" s="547"/>
      <c r="S161" s="547"/>
      <c r="T161" s="547"/>
      <c r="U161" s="770"/>
      <c r="V161" s="412"/>
    </row>
    <row r="162" spans="1:26" ht="38.25" customHeight="1">
      <c r="A162" s="131"/>
      <c r="B162" s="390"/>
      <c r="C162" s="128" t="s">
        <v>242</v>
      </c>
      <c r="D162" s="691" t="s">
        <v>798</v>
      </c>
      <c r="E162" s="691"/>
      <c r="F162" s="691"/>
      <c r="G162" s="691"/>
      <c r="H162" s="691"/>
      <c r="I162" s="691"/>
      <c r="J162" s="691"/>
      <c r="K162" s="691"/>
      <c r="L162" s="691"/>
      <c r="M162" s="691"/>
      <c r="N162" s="691"/>
      <c r="O162" s="691"/>
      <c r="P162" s="691"/>
      <c r="Q162" s="692"/>
      <c r="R162" s="536" t="s">
        <v>24</v>
      </c>
      <c r="S162" s="536" t="s">
        <v>24</v>
      </c>
      <c r="T162" s="536" t="s">
        <v>24</v>
      </c>
      <c r="U162" s="724"/>
      <c r="V162" s="103"/>
      <c r="W162" s="66">
        <f t="shared" si="69"/>
        <v>0</v>
      </c>
      <c r="X162" s="66">
        <f t="shared" si="69"/>
        <v>0</v>
      </c>
      <c r="Y162" s="66">
        <f t="shared" si="69"/>
        <v>0</v>
      </c>
      <c r="Z162" s="66">
        <f t="shared" si="58"/>
        <v>0</v>
      </c>
    </row>
    <row r="163" spans="1:26" ht="41.25" customHeight="1">
      <c r="A163" s="176" t="s">
        <v>349</v>
      </c>
      <c r="B163" s="388" t="s">
        <v>350</v>
      </c>
      <c r="C163" s="128" t="s">
        <v>219</v>
      </c>
      <c r="D163" s="713" t="s">
        <v>1223</v>
      </c>
      <c r="E163" s="713"/>
      <c r="F163" s="713"/>
      <c r="G163" s="713"/>
      <c r="H163" s="713"/>
      <c r="I163" s="713"/>
      <c r="J163" s="713"/>
      <c r="K163" s="713"/>
      <c r="L163" s="713"/>
      <c r="M163" s="713"/>
      <c r="N163" s="713"/>
      <c r="O163" s="713"/>
      <c r="P163" s="713"/>
      <c r="Q163" s="714"/>
      <c r="R163" s="159" t="s">
        <v>24</v>
      </c>
      <c r="S163" s="159" t="s">
        <v>24</v>
      </c>
      <c r="T163" s="159" t="s">
        <v>24</v>
      </c>
      <c r="U163" s="171" t="s">
        <v>1024</v>
      </c>
      <c r="V163" s="103"/>
      <c r="W163" s="66">
        <f t="shared" si="69"/>
        <v>0</v>
      </c>
      <c r="X163" s="66">
        <f t="shared" si="69"/>
        <v>0</v>
      </c>
      <c r="Y163" s="66">
        <f t="shared" si="69"/>
        <v>0</v>
      </c>
      <c r="Z163" s="66">
        <f t="shared" si="58"/>
        <v>0</v>
      </c>
    </row>
    <row r="164" spans="1:26" ht="164.25" customHeight="1">
      <c r="A164" s="131"/>
      <c r="B164" s="96"/>
      <c r="C164" s="111"/>
      <c r="D164" s="733" t="s">
        <v>1023</v>
      </c>
      <c r="E164" s="733"/>
      <c r="F164" s="733"/>
      <c r="G164" s="733"/>
      <c r="H164" s="733"/>
      <c r="I164" s="733"/>
      <c r="J164" s="733"/>
      <c r="K164" s="733"/>
      <c r="L164" s="733"/>
      <c r="M164" s="733"/>
      <c r="N164" s="733"/>
      <c r="O164" s="733"/>
      <c r="P164" s="733"/>
      <c r="Q164" s="734"/>
      <c r="R164" s="544"/>
      <c r="S164" s="544"/>
      <c r="T164" s="544"/>
      <c r="U164" s="70"/>
      <c r="V164" s="103"/>
    </row>
    <row r="165" spans="1:26" ht="42.75" customHeight="1">
      <c r="A165" s="599" t="s">
        <v>351</v>
      </c>
      <c r="B165" s="591" t="s">
        <v>154</v>
      </c>
      <c r="C165" s="128" t="s">
        <v>219</v>
      </c>
      <c r="D165" s="713" t="s">
        <v>1025</v>
      </c>
      <c r="E165" s="713"/>
      <c r="F165" s="713"/>
      <c r="G165" s="713"/>
      <c r="H165" s="713"/>
      <c r="I165" s="713"/>
      <c r="J165" s="713"/>
      <c r="K165" s="713"/>
      <c r="L165" s="713"/>
      <c r="M165" s="713"/>
      <c r="N165" s="713"/>
      <c r="O165" s="713"/>
      <c r="P165" s="713"/>
      <c r="Q165" s="714"/>
      <c r="R165" s="596" t="s">
        <v>24</v>
      </c>
      <c r="S165" s="596" t="s">
        <v>24</v>
      </c>
      <c r="T165" s="596" t="s">
        <v>24</v>
      </c>
      <c r="U165" s="723" t="s">
        <v>1026</v>
      </c>
      <c r="V165" s="103"/>
      <c r="W165" s="66">
        <f t="shared" si="69"/>
        <v>0</v>
      </c>
      <c r="X165" s="66">
        <f t="shared" si="69"/>
        <v>0</v>
      </c>
      <c r="Y165" s="66">
        <f t="shared" si="69"/>
        <v>0</v>
      </c>
      <c r="Z165" s="66">
        <f t="shared" si="58"/>
        <v>0</v>
      </c>
    </row>
    <row r="166" spans="1:26" ht="58.5" customHeight="1">
      <c r="A166" s="598"/>
      <c r="B166" s="602"/>
      <c r="C166" s="601" t="s">
        <v>1015</v>
      </c>
      <c r="D166" s="697" t="s">
        <v>1202</v>
      </c>
      <c r="E166" s="697"/>
      <c r="F166" s="697"/>
      <c r="G166" s="697"/>
      <c r="H166" s="697"/>
      <c r="I166" s="697"/>
      <c r="J166" s="697"/>
      <c r="K166" s="697"/>
      <c r="L166" s="697"/>
      <c r="M166" s="697"/>
      <c r="N166" s="697"/>
      <c r="O166" s="697"/>
      <c r="P166" s="697"/>
      <c r="Q166" s="698"/>
      <c r="R166" s="607"/>
      <c r="S166" s="607"/>
      <c r="T166" s="607"/>
      <c r="U166" s="724"/>
      <c r="V166" s="412"/>
    </row>
    <row r="167" spans="1:26" ht="60.75" customHeight="1">
      <c r="A167" s="598"/>
      <c r="B167" s="600"/>
      <c r="C167" s="128" t="s">
        <v>242</v>
      </c>
      <c r="D167" s="691" t="s">
        <v>1027</v>
      </c>
      <c r="E167" s="691"/>
      <c r="F167" s="691"/>
      <c r="G167" s="691"/>
      <c r="H167" s="691"/>
      <c r="I167" s="691"/>
      <c r="J167" s="691"/>
      <c r="K167" s="691"/>
      <c r="L167" s="691"/>
      <c r="M167" s="691"/>
      <c r="N167" s="691"/>
      <c r="O167" s="691"/>
      <c r="P167" s="691"/>
      <c r="Q167" s="692"/>
      <c r="R167" s="597" t="s">
        <v>24</v>
      </c>
      <c r="S167" s="597" t="s">
        <v>24</v>
      </c>
      <c r="T167" s="597" t="s">
        <v>24</v>
      </c>
      <c r="U167" s="156" t="s">
        <v>1028</v>
      </c>
      <c r="V167" s="103"/>
      <c r="W167" s="66">
        <f t="shared" si="69"/>
        <v>0</v>
      </c>
      <c r="X167" s="66">
        <f t="shared" si="69"/>
        <v>0</v>
      </c>
      <c r="Y167" s="66">
        <f t="shared" si="69"/>
        <v>0</v>
      </c>
      <c r="Z167" s="66">
        <f t="shared" si="58"/>
        <v>0</v>
      </c>
    </row>
    <row r="168" spans="1:26" ht="36.75" customHeight="1">
      <c r="A168" s="598"/>
      <c r="B168" s="600"/>
      <c r="C168" s="128" t="s">
        <v>227</v>
      </c>
      <c r="D168" s="713" t="s">
        <v>806</v>
      </c>
      <c r="E168" s="713"/>
      <c r="F168" s="713"/>
      <c r="G168" s="713"/>
      <c r="H168" s="713"/>
      <c r="I168" s="713"/>
      <c r="J168" s="713"/>
      <c r="K168" s="713"/>
      <c r="L168" s="713"/>
      <c r="M168" s="713"/>
      <c r="N168" s="713"/>
      <c r="O168" s="713"/>
      <c r="P168" s="713"/>
      <c r="Q168" s="714"/>
      <c r="R168" s="596" t="s">
        <v>24</v>
      </c>
      <c r="S168" s="596" t="s">
        <v>24</v>
      </c>
      <c r="T168" s="596" t="s">
        <v>24</v>
      </c>
      <c r="U168" s="72" t="s">
        <v>1031</v>
      </c>
      <c r="V168" s="103"/>
      <c r="W168" s="66">
        <f t="shared" si="69"/>
        <v>0</v>
      </c>
      <c r="X168" s="66">
        <f t="shared" si="69"/>
        <v>0</v>
      </c>
      <c r="Y168" s="66">
        <f t="shared" si="69"/>
        <v>0</v>
      </c>
      <c r="Z168" s="66">
        <f t="shared" si="58"/>
        <v>0</v>
      </c>
    </row>
    <row r="169" spans="1:26" ht="44.25" customHeight="1">
      <c r="A169" s="598"/>
      <c r="B169" s="602"/>
      <c r="C169" s="124" t="s">
        <v>130</v>
      </c>
      <c r="D169" s="693" t="s">
        <v>1029</v>
      </c>
      <c r="E169" s="693"/>
      <c r="F169" s="693"/>
      <c r="G169" s="693"/>
      <c r="H169" s="693"/>
      <c r="I169" s="693"/>
      <c r="J169" s="693"/>
      <c r="K169" s="693"/>
      <c r="L169" s="693"/>
      <c r="M169" s="693"/>
      <c r="N169" s="693"/>
      <c r="O169" s="693"/>
      <c r="P169" s="693"/>
      <c r="Q169" s="694"/>
      <c r="R169" s="604"/>
      <c r="S169" s="604"/>
      <c r="T169" s="604"/>
      <c r="U169" s="171" t="s">
        <v>812</v>
      </c>
      <c r="V169" s="103" t="s">
        <v>810</v>
      </c>
    </row>
    <row r="170" spans="1:26" ht="111.6" customHeight="1">
      <c r="A170" s="598"/>
      <c r="B170" s="602"/>
      <c r="C170" s="125" t="s">
        <v>130</v>
      </c>
      <c r="D170" s="733" t="s">
        <v>1030</v>
      </c>
      <c r="E170" s="733"/>
      <c r="F170" s="733"/>
      <c r="G170" s="733"/>
      <c r="H170" s="733"/>
      <c r="I170" s="733"/>
      <c r="J170" s="733"/>
      <c r="K170" s="733"/>
      <c r="L170" s="733"/>
      <c r="M170" s="733"/>
      <c r="N170" s="733"/>
      <c r="O170" s="733"/>
      <c r="P170" s="733"/>
      <c r="Q170" s="734"/>
      <c r="R170" s="605"/>
      <c r="S170" s="605"/>
      <c r="T170" s="605"/>
      <c r="U170" s="156" t="s">
        <v>1049</v>
      </c>
      <c r="V170" s="103"/>
    </row>
    <row r="171" spans="1:26" ht="63.75" customHeight="1">
      <c r="A171" s="131"/>
      <c r="B171" s="590"/>
      <c r="C171" s="89" t="s">
        <v>228</v>
      </c>
      <c r="D171" s="691" t="s">
        <v>354</v>
      </c>
      <c r="E171" s="691"/>
      <c r="F171" s="691"/>
      <c r="G171" s="691"/>
      <c r="H171" s="691"/>
      <c r="I171" s="691"/>
      <c r="J171" s="691"/>
      <c r="K171" s="691"/>
      <c r="L171" s="691"/>
      <c r="M171" s="691"/>
      <c r="N171" s="691"/>
      <c r="O171" s="691"/>
      <c r="P171" s="691"/>
      <c r="Q171" s="692"/>
      <c r="R171" s="137" t="s">
        <v>24</v>
      </c>
      <c r="S171" s="137" t="s">
        <v>24</v>
      </c>
      <c r="T171" s="137" t="s">
        <v>24</v>
      </c>
      <c r="U171" s="156" t="s">
        <v>1032</v>
      </c>
      <c r="V171" s="103" t="s">
        <v>355</v>
      </c>
      <c r="W171" s="66">
        <f t="shared" ref="W171:Y233" si="74">IF(R171="□",0,1)</f>
        <v>0</v>
      </c>
      <c r="X171" s="66">
        <f t="shared" si="74"/>
        <v>0</v>
      </c>
      <c r="Y171" s="66">
        <f t="shared" si="74"/>
        <v>0</v>
      </c>
      <c r="Z171" s="66">
        <f t="shared" si="58"/>
        <v>0</v>
      </c>
    </row>
    <row r="172" spans="1:26" ht="69.95" customHeight="1">
      <c r="A172" s="599" t="s">
        <v>351</v>
      </c>
      <c r="B172" s="591" t="s">
        <v>814</v>
      </c>
      <c r="C172" s="133" t="s">
        <v>265</v>
      </c>
      <c r="D172" s="811" t="s">
        <v>1371</v>
      </c>
      <c r="E172" s="811"/>
      <c r="F172" s="811"/>
      <c r="G172" s="811"/>
      <c r="H172" s="811"/>
      <c r="I172" s="811"/>
      <c r="J172" s="811"/>
      <c r="K172" s="811"/>
      <c r="L172" s="811"/>
      <c r="M172" s="811"/>
      <c r="N172" s="811"/>
      <c r="O172" s="811"/>
      <c r="P172" s="811"/>
      <c r="Q172" s="812"/>
      <c r="R172" s="596" t="s">
        <v>24</v>
      </c>
      <c r="S172" s="596" t="s">
        <v>24</v>
      </c>
      <c r="T172" s="596" t="s">
        <v>24</v>
      </c>
      <c r="U172" s="797" t="s">
        <v>1406</v>
      </c>
      <c r="V172" s="103"/>
      <c r="W172" s="66">
        <f t="shared" si="74"/>
        <v>0</v>
      </c>
      <c r="X172" s="66">
        <f t="shared" si="74"/>
        <v>0</v>
      </c>
      <c r="Y172" s="66">
        <f t="shared" si="74"/>
        <v>0</v>
      </c>
      <c r="Z172" s="66">
        <f t="shared" si="58"/>
        <v>0</v>
      </c>
    </row>
    <row r="173" spans="1:26" ht="20.100000000000001" customHeight="1">
      <c r="A173" s="598"/>
      <c r="B173" s="600"/>
      <c r="C173" s="133"/>
      <c r="D173" s="610" t="s">
        <v>134</v>
      </c>
      <c r="E173" s="799" t="s">
        <v>1372</v>
      </c>
      <c r="F173" s="799"/>
      <c r="G173" s="799"/>
      <c r="H173" s="799"/>
      <c r="I173" s="799"/>
      <c r="J173" s="799"/>
      <c r="K173" s="799"/>
      <c r="L173" s="799"/>
      <c r="M173" s="799"/>
      <c r="N173" s="799"/>
      <c r="O173" s="799"/>
      <c r="P173" s="799"/>
      <c r="Q173" s="800"/>
      <c r="R173" s="159"/>
      <c r="S173" s="159"/>
      <c r="T173" s="159"/>
      <c r="U173" s="798"/>
      <c r="V173" s="103"/>
    </row>
    <row r="174" spans="1:26" ht="20.100000000000001" customHeight="1">
      <c r="A174" s="598"/>
      <c r="B174" s="600"/>
      <c r="C174" s="133"/>
      <c r="D174" s="706" t="s">
        <v>24</v>
      </c>
      <c r="E174" s="801" t="s">
        <v>1373</v>
      </c>
      <c r="F174" s="801"/>
      <c r="G174" s="801"/>
      <c r="H174" s="801"/>
      <c r="I174" s="801"/>
      <c r="J174" s="801"/>
      <c r="K174" s="801"/>
      <c r="L174" s="801"/>
      <c r="M174" s="801"/>
      <c r="N174" s="801"/>
      <c r="O174" s="801"/>
      <c r="P174" s="801"/>
      <c r="Q174" s="802"/>
      <c r="R174" s="606"/>
      <c r="S174" s="606"/>
      <c r="T174" s="606"/>
      <c r="U174" s="798"/>
      <c r="V174" s="103"/>
    </row>
    <row r="175" spans="1:26" ht="50.1" customHeight="1">
      <c r="A175" s="598"/>
      <c r="B175" s="600"/>
      <c r="C175" s="133"/>
      <c r="D175" s="707"/>
      <c r="E175" s="123" t="s">
        <v>130</v>
      </c>
      <c r="F175" s="704" t="s">
        <v>1374</v>
      </c>
      <c r="G175" s="704"/>
      <c r="H175" s="704"/>
      <c r="I175" s="704"/>
      <c r="J175" s="704"/>
      <c r="K175" s="704"/>
      <c r="L175" s="704"/>
      <c r="M175" s="704"/>
      <c r="N175" s="704"/>
      <c r="O175" s="704"/>
      <c r="P175" s="704"/>
      <c r="Q175" s="705"/>
      <c r="R175" s="606"/>
      <c r="S175" s="606"/>
      <c r="T175" s="606"/>
      <c r="U175" s="798"/>
      <c r="V175" s="103"/>
    </row>
    <row r="176" spans="1:26" ht="30" customHeight="1">
      <c r="A176" s="598"/>
      <c r="B176" s="600"/>
      <c r="C176" s="133"/>
      <c r="D176" s="706" t="s">
        <v>24</v>
      </c>
      <c r="E176" s="708" t="s">
        <v>1375</v>
      </c>
      <c r="F176" s="709"/>
      <c r="G176" s="709"/>
      <c r="H176" s="709"/>
      <c r="I176" s="709"/>
      <c r="J176" s="709"/>
      <c r="K176" s="709"/>
      <c r="L176" s="709"/>
      <c r="M176" s="709"/>
      <c r="N176" s="709"/>
      <c r="O176" s="709"/>
      <c r="P176" s="709"/>
      <c r="Q176" s="710"/>
      <c r="R176" s="606"/>
      <c r="S176" s="606"/>
      <c r="T176" s="606"/>
      <c r="U176" s="72"/>
      <c r="V176" s="103"/>
    </row>
    <row r="177" spans="1:26" ht="39.950000000000003" customHeight="1">
      <c r="A177" s="598"/>
      <c r="B177" s="600"/>
      <c r="C177" s="133"/>
      <c r="D177" s="707"/>
      <c r="E177" s="413" t="s">
        <v>1376</v>
      </c>
      <c r="F177" s="704" t="s">
        <v>1377</v>
      </c>
      <c r="G177" s="704"/>
      <c r="H177" s="704"/>
      <c r="I177" s="704"/>
      <c r="J177" s="704"/>
      <c r="K177" s="704"/>
      <c r="L177" s="704"/>
      <c r="M177" s="704"/>
      <c r="N177" s="704"/>
      <c r="O177" s="704"/>
      <c r="P177" s="704"/>
      <c r="Q177" s="705"/>
      <c r="R177" s="606"/>
      <c r="S177" s="606"/>
      <c r="T177" s="606"/>
      <c r="U177" s="824" t="s">
        <v>1393</v>
      </c>
      <c r="V177" s="103"/>
    </row>
    <row r="178" spans="1:26" ht="24.95" customHeight="1">
      <c r="A178" s="598"/>
      <c r="B178" s="600"/>
      <c r="C178" s="133"/>
      <c r="D178" s="611" t="s">
        <v>1378</v>
      </c>
      <c r="E178" s="711" t="s">
        <v>1379</v>
      </c>
      <c r="F178" s="711"/>
      <c r="G178" s="711"/>
      <c r="H178" s="711"/>
      <c r="I178" s="711"/>
      <c r="J178" s="711"/>
      <c r="K178" s="711"/>
      <c r="L178" s="711"/>
      <c r="M178" s="711"/>
      <c r="N178" s="711"/>
      <c r="O178" s="711"/>
      <c r="P178" s="711"/>
      <c r="Q178" s="712"/>
      <c r="R178" s="606"/>
      <c r="S178" s="606"/>
      <c r="T178" s="606"/>
      <c r="U178" s="824"/>
      <c r="V178" s="103"/>
    </row>
    <row r="179" spans="1:26" ht="50.1" customHeight="1">
      <c r="A179" s="598"/>
      <c r="B179" s="600"/>
      <c r="C179" s="133"/>
      <c r="D179" s="613" t="s">
        <v>24</v>
      </c>
      <c r="E179" s="701" t="s">
        <v>1380</v>
      </c>
      <c r="F179" s="702"/>
      <c r="G179" s="702"/>
      <c r="H179" s="702"/>
      <c r="I179" s="702"/>
      <c r="J179" s="702"/>
      <c r="K179" s="702"/>
      <c r="L179" s="702"/>
      <c r="M179" s="702"/>
      <c r="N179" s="702"/>
      <c r="O179" s="702"/>
      <c r="P179" s="702"/>
      <c r="Q179" s="703"/>
      <c r="R179" s="606"/>
      <c r="S179" s="606"/>
      <c r="T179" s="606"/>
      <c r="U179" s="824"/>
      <c r="V179" s="103"/>
    </row>
    <row r="180" spans="1:26" ht="50.1" customHeight="1">
      <c r="A180" s="598"/>
      <c r="B180" s="600"/>
      <c r="C180" s="133"/>
      <c r="D180" s="614" t="s">
        <v>24</v>
      </c>
      <c r="E180" s="701" t="s">
        <v>1381</v>
      </c>
      <c r="F180" s="702"/>
      <c r="G180" s="702"/>
      <c r="H180" s="702"/>
      <c r="I180" s="702"/>
      <c r="J180" s="702"/>
      <c r="K180" s="702"/>
      <c r="L180" s="702"/>
      <c r="M180" s="702"/>
      <c r="N180" s="702"/>
      <c r="O180" s="702"/>
      <c r="P180" s="702"/>
      <c r="Q180" s="703"/>
      <c r="R180" s="606"/>
      <c r="S180" s="606"/>
      <c r="T180" s="606"/>
      <c r="U180" s="624" t="s">
        <v>1382</v>
      </c>
      <c r="V180" s="103"/>
    </row>
    <row r="181" spans="1:26" ht="24.95" customHeight="1">
      <c r="A181" s="598"/>
      <c r="B181" s="600"/>
      <c r="C181" s="133"/>
      <c r="D181" s="615" t="s">
        <v>1383</v>
      </c>
      <c r="E181" s="827" t="s">
        <v>1384</v>
      </c>
      <c r="F181" s="827"/>
      <c r="G181" s="827"/>
      <c r="H181" s="827"/>
      <c r="I181" s="827"/>
      <c r="J181" s="827"/>
      <c r="K181" s="827"/>
      <c r="L181" s="827"/>
      <c r="M181" s="827"/>
      <c r="N181" s="827"/>
      <c r="O181" s="827"/>
      <c r="P181" s="827"/>
      <c r="Q181" s="828"/>
      <c r="R181" s="606"/>
      <c r="S181" s="606"/>
      <c r="T181" s="606"/>
      <c r="U181" s="824" t="s">
        <v>1394</v>
      </c>
      <c r="V181" s="103"/>
    </row>
    <row r="182" spans="1:26" ht="54.95" customHeight="1">
      <c r="A182" s="598"/>
      <c r="B182" s="600"/>
      <c r="C182" s="133"/>
      <c r="D182" s="613" t="s">
        <v>24</v>
      </c>
      <c r="E182" s="829" t="s">
        <v>1385</v>
      </c>
      <c r="F182" s="830"/>
      <c r="G182" s="830"/>
      <c r="H182" s="830"/>
      <c r="I182" s="830"/>
      <c r="J182" s="830"/>
      <c r="K182" s="830"/>
      <c r="L182" s="830"/>
      <c r="M182" s="830"/>
      <c r="N182" s="830"/>
      <c r="O182" s="830"/>
      <c r="P182" s="830"/>
      <c r="Q182" s="831"/>
      <c r="R182" s="606"/>
      <c r="S182" s="606"/>
      <c r="T182" s="606"/>
      <c r="U182" s="824"/>
      <c r="V182" s="103"/>
    </row>
    <row r="183" spans="1:26" ht="45" customHeight="1">
      <c r="A183" s="598"/>
      <c r="B183" s="600"/>
      <c r="C183" s="133"/>
      <c r="D183" s="614" t="s">
        <v>112</v>
      </c>
      <c r="E183" s="832" t="s">
        <v>1386</v>
      </c>
      <c r="F183" s="833"/>
      <c r="G183" s="833"/>
      <c r="H183" s="833"/>
      <c r="I183" s="833"/>
      <c r="J183" s="833"/>
      <c r="K183" s="833"/>
      <c r="L183" s="833"/>
      <c r="M183" s="833"/>
      <c r="N183" s="833"/>
      <c r="O183" s="833"/>
      <c r="P183" s="833"/>
      <c r="Q183" s="834"/>
      <c r="R183" s="606"/>
      <c r="S183" s="606"/>
      <c r="T183" s="606"/>
      <c r="U183" s="625" t="s">
        <v>1387</v>
      </c>
      <c r="V183" s="103"/>
    </row>
    <row r="184" spans="1:26" ht="9.9499999999999993" customHeight="1">
      <c r="A184" s="598"/>
      <c r="B184" s="600"/>
      <c r="C184" s="133"/>
      <c r="D184" s="594"/>
      <c r="E184" s="594"/>
      <c r="F184" s="594"/>
      <c r="G184" s="594"/>
      <c r="H184" s="594"/>
      <c r="I184" s="594"/>
      <c r="J184" s="594"/>
      <c r="K184" s="594"/>
      <c r="L184" s="594"/>
      <c r="M184" s="594"/>
      <c r="N184" s="594"/>
      <c r="O184" s="594"/>
      <c r="P184" s="594"/>
      <c r="Q184" s="595"/>
      <c r="R184" s="604"/>
      <c r="S184" s="604"/>
      <c r="T184" s="604"/>
      <c r="U184" s="174"/>
      <c r="V184" s="103"/>
    </row>
    <row r="185" spans="1:26" ht="69.75" customHeight="1">
      <c r="A185" s="599" t="s">
        <v>352</v>
      </c>
      <c r="B185" s="591" t="s">
        <v>353</v>
      </c>
      <c r="C185" s="128" t="s">
        <v>219</v>
      </c>
      <c r="D185" s="713" t="s">
        <v>819</v>
      </c>
      <c r="E185" s="713"/>
      <c r="F185" s="713"/>
      <c r="G185" s="713"/>
      <c r="H185" s="713"/>
      <c r="I185" s="713"/>
      <c r="J185" s="713"/>
      <c r="K185" s="713"/>
      <c r="L185" s="713"/>
      <c r="M185" s="713"/>
      <c r="N185" s="713"/>
      <c r="O185" s="713"/>
      <c r="P185" s="713"/>
      <c r="Q185" s="714"/>
      <c r="R185" s="596" t="s">
        <v>24</v>
      </c>
      <c r="S185" s="596" t="s">
        <v>24</v>
      </c>
      <c r="T185" s="596" t="s">
        <v>24</v>
      </c>
      <c r="U185" s="85" t="s">
        <v>1313</v>
      </c>
      <c r="V185" s="103" t="s">
        <v>820</v>
      </c>
      <c r="W185" s="66">
        <f t="shared" si="74"/>
        <v>0</v>
      </c>
      <c r="X185" s="66">
        <f t="shared" si="74"/>
        <v>0</v>
      </c>
      <c r="Y185" s="66">
        <f t="shared" si="74"/>
        <v>0</v>
      </c>
      <c r="Z185" s="66">
        <f t="shared" si="58"/>
        <v>0</v>
      </c>
    </row>
    <row r="186" spans="1:26" ht="45.75" customHeight="1">
      <c r="A186" s="598"/>
      <c r="B186" s="602"/>
      <c r="C186" s="603"/>
      <c r="D186" s="55" t="s">
        <v>1225</v>
      </c>
      <c r="E186" s="693" t="s">
        <v>1227</v>
      </c>
      <c r="F186" s="693"/>
      <c r="G186" s="693"/>
      <c r="H186" s="693"/>
      <c r="I186" s="693"/>
      <c r="J186" s="693"/>
      <c r="K186" s="693"/>
      <c r="L186" s="693"/>
      <c r="M186" s="693"/>
      <c r="N186" s="693"/>
      <c r="O186" s="693"/>
      <c r="P186" s="693"/>
      <c r="Q186" s="694"/>
      <c r="R186" s="604"/>
      <c r="S186" s="604"/>
      <c r="T186" s="604"/>
      <c r="U186" s="171" t="s">
        <v>1033</v>
      </c>
      <c r="V186" s="103"/>
    </row>
    <row r="187" spans="1:26" ht="15.75" customHeight="1">
      <c r="A187" s="598"/>
      <c r="B187" s="602"/>
      <c r="C187" s="603"/>
      <c r="D187" s="693" t="s">
        <v>1226</v>
      </c>
      <c r="E187" s="693"/>
      <c r="F187" s="693"/>
      <c r="G187" s="693"/>
      <c r="H187" s="693"/>
      <c r="I187" s="693"/>
      <c r="J187" s="693"/>
      <c r="K187" s="693"/>
      <c r="L187" s="693"/>
      <c r="M187" s="693"/>
      <c r="N187" s="693"/>
      <c r="O187" s="693"/>
      <c r="P187" s="693"/>
      <c r="Q187" s="694"/>
      <c r="R187" s="604"/>
      <c r="S187" s="604"/>
      <c r="T187" s="604"/>
      <c r="U187" s="72"/>
      <c r="V187" s="103"/>
    </row>
    <row r="188" spans="1:26" ht="69.75" customHeight="1">
      <c r="A188" s="598"/>
      <c r="B188" s="602"/>
      <c r="C188" s="603"/>
      <c r="D188" s="179"/>
      <c r="E188" s="179" t="s">
        <v>1034</v>
      </c>
      <c r="F188" s="693" t="s">
        <v>1035</v>
      </c>
      <c r="G188" s="693"/>
      <c r="H188" s="693"/>
      <c r="I188" s="693"/>
      <c r="J188" s="693"/>
      <c r="K188" s="693"/>
      <c r="L188" s="693"/>
      <c r="M188" s="693"/>
      <c r="N188" s="693"/>
      <c r="O188" s="693"/>
      <c r="P188" s="693"/>
      <c r="Q188" s="694"/>
      <c r="R188" s="604"/>
      <c r="S188" s="604"/>
      <c r="T188" s="604"/>
      <c r="U188" s="72"/>
      <c r="V188" s="103"/>
    </row>
    <row r="189" spans="1:26" ht="15.75" customHeight="1">
      <c r="A189" s="598"/>
      <c r="B189" s="602"/>
      <c r="C189" s="603"/>
      <c r="D189" s="693" t="s">
        <v>358</v>
      </c>
      <c r="E189" s="693"/>
      <c r="F189" s="693"/>
      <c r="G189" s="693"/>
      <c r="H189" s="693"/>
      <c r="I189" s="693"/>
      <c r="J189" s="693"/>
      <c r="K189" s="693"/>
      <c r="L189" s="693"/>
      <c r="M189" s="693"/>
      <c r="N189" s="693"/>
      <c r="O189" s="693"/>
      <c r="P189" s="693"/>
      <c r="Q189" s="694"/>
      <c r="R189" s="604"/>
      <c r="S189" s="604"/>
      <c r="T189" s="604"/>
      <c r="U189" s="72"/>
      <c r="V189" s="103"/>
    </row>
    <row r="190" spans="1:26" ht="57" customHeight="1">
      <c r="A190" s="598"/>
      <c r="B190" s="602"/>
      <c r="C190" s="603"/>
      <c r="D190" s="179"/>
      <c r="E190" s="179" t="s">
        <v>1034</v>
      </c>
      <c r="F190" s="693" t="s">
        <v>1036</v>
      </c>
      <c r="G190" s="693"/>
      <c r="H190" s="693"/>
      <c r="I190" s="693"/>
      <c r="J190" s="693"/>
      <c r="K190" s="693"/>
      <c r="L190" s="693"/>
      <c r="M190" s="693"/>
      <c r="N190" s="693"/>
      <c r="O190" s="693"/>
      <c r="P190" s="693"/>
      <c r="Q190" s="694"/>
      <c r="R190" s="604"/>
      <c r="S190" s="604"/>
      <c r="T190" s="604"/>
      <c r="U190" s="72"/>
      <c r="V190" s="103"/>
    </row>
    <row r="191" spans="1:26" ht="85.5" customHeight="1">
      <c r="A191" s="131"/>
      <c r="B191" s="96"/>
      <c r="C191" s="111"/>
      <c r="D191" s="197" t="s">
        <v>1046</v>
      </c>
      <c r="E191" s="733" t="s">
        <v>1224</v>
      </c>
      <c r="F191" s="733"/>
      <c r="G191" s="733"/>
      <c r="H191" s="733"/>
      <c r="I191" s="733"/>
      <c r="J191" s="733"/>
      <c r="K191" s="733"/>
      <c r="L191" s="733"/>
      <c r="M191" s="733"/>
      <c r="N191" s="733"/>
      <c r="O191" s="733"/>
      <c r="P191" s="733"/>
      <c r="Q191" s="734"/>
      <c r="R191" s="605"/>
      <c r="S191" s="605"/>
      <c r="T191" s="605"/>
      <c r="U191" s="70"/>
      <c r="V191" s="103"/>
    </row>
    <row r="192" spans="1:26" ht="48" customHeight="1">
      <c r="A192" s="599" t="s">
        <v>352</v>
      </c>
      <c r="B192" s="591" t="s">
        <v>1388</v>
      </c>
      <c r="C192" s="133" t="s">
        <v>220</v>
      </c>
      <c r="D192" s="695" t="s">
        <v>1037</v>
      </c>
      <c r="E192" s="695"/>
      <c r="F192" s="695"/>
      <c r="G192" s="695"/>
      <c r="H192" s="695"/>
      <c r="I192" s="695"/>
      <c r="J192" s="695"/>
      <c r="K192" s="695"/>
      <c r="L192" s="695"/>
      <c r="M192" s="695"/>
      <c r="N192" s="695"/>
      <c r="O192" s="695"/>
      <c r="P192" s="695"/>
      <c r="Q192" s="696"/>
      <c r="R192" s="159" t="s">
        <v>24</v>
      </c>
      <c r="S192" s="159" t="s">
        <v>24</v>
      </c>
      <c r="T192" s="159" t="s">
        <v>24</v>
      </c>
      <c r="U192" s="795" t="s">
        <v>1038</v>
      </c>
      <c r="V192" s="103"/>
      <c r="W192" s="66">
        <f t="shared" si="74"/>
        <v>0</v>
      </c>
      <c r="X192" s="66">
        <f t="shared" si="74"/>
        <v>0</v>
      </c>
      <c r="Y192" s="66">
        <f t="shared" si="74"/>
        <v>0</v>
      </c>
      <c r="Z192" s="66">
        <f t="shared" si="58"/>
        <v>0</v>
      </c>
    </row>
    <row r="193" spans="1:26" ht="15" customHeight="1">
      <c r="A193" s="620"/>
      <c r="B193" s="621"/>
      <c r="C193" s="133"/>
      <c r="D193" s="791" t="s">
        <v>1398</v>
      </c>
      <c r="E193" s="791"/>
      <c r="F193" s="791"/>
      <c r="G193" s="791"/>
      <c r="H193" s="791"/>
      <c r="I193" s="791"/>
      <c r="J193" s="791"/>
      <c r="K193" s="791"/>
      <c r="L193" s="791"/>
      <c r="M193" s="791"/>
      <c r="N193" s="791"/>
      <c r="O193" s="791"/>
      <c r="P193" s="791"/>
      <c r="Q193" s="791"/>
      <c r="R193" s="825"/>
      <c r="S193" s="825"/>
      <c r="T193" s="825"/>
      <c r="U193" s="795"/>
      <c r="V193" s="103"/>
    </row>
    <row r="194" spans="1:26" ht="20.100000000000001" customHeight="1">
      <c r="A194" s="620"/>
      <c r="B194" s="621"/>
      <c r="C194" s="133"/>
      <c r="D194" s="792" t="s">
        <v>1396</v>
      </c>
      <c r="E194" s="793"/>
      <c r="F194" s="793"/>
      <c r="G194" s="793"/>
      <c r="H194" s="793"/>
      <c r="I194" s="793"/>
      <c r="J194" s="794"/>
      <c r="K194" s="792" t="s">
        <v>1397</v>
      </c>
      <c r="L194" s="793"/>
      <c r="M194" s="793"/>
      <c r="N194" s="793"/>
      <c r="O194" s="793"/>
      <c r="P194" s="793"/>
      <c r="Q194" s="794"/>
      <c r="R194" s="825"/>
      <c r="S194" s="825"/>
      <c r="T194" s="825"/>
      <c r="U194" s="795"/>
      <c r="V194" s="103"/>
    </row>
    <row r="195" spans="1:26" ht="9.9499999999999993" customHeight="1">
      <c r="A195" s="620"/>
      <c r="B195" s="621"/>
      <c r="C195" s="133"/>
      <c r="D195" s="618"/>
      <c r="E195" s="618"/>
      <c r="F195" s="618"/>
      <c r="G195" s="618"/>
      <c r="H195" s="618"/>
      <c r="I195" s="618"/>
      <c r="J195" s="618"/>
      <c r="K195" s="618"/>
      <c r="L195" s="618"/>
      <c r="M195" s="618"/>
      <c r="N195" s="618"/>
      <c r="O195" s="618"/>
      <c r="P195" s="618"/>
      <c r="Q195" s="619"/>
      <c r="R195" s="825"/>
      <c r="S195" s="825"/>
      <c r="T195" s="825"/>
      <c r="U195" s="795"/>
      <c r="V195" s="103"/>
    </row>
    <row r="196" spans="1:26" ht="15" customHeight="1">
      <c r="A196" s="620"/>
      <c r="B196" s="621"/>
      <c r="C196" s="133"/>
      <c r="D196" s="791" t="s">
        <v>1399</v>
      </c>
      <c r="E196" s="791"/>
      <c r="F196" s="791"/>
      <c r="G196" s="791"/>
      <c r="H196" s="791"/>
      <c r="I196" s="791"/>
      <c r="J196" s="791"/>
      <c r="K196" s="791"/>
      <c r="L196" s="791"/>
      <c r="M196" s="791"/>
      <c r="N196" s="791"/>
      <c r="O196" s="791"/>
      <c r="P196" s="791"/>
      <c r="Q196" s="791"/>
      <c r="R196" s="825"/>
      <c r="S196" s="825"/>
      <c r="T196" s="825"/>
      <c r="U196" s="795"/>
      <c r="V196" s="103"/>
    </row>
    <row r="197" spans="1:26" ht="20.100000000000001" customHeight="1">
      <c r="A197" s="620"/>
      <c r="B197" s="621"/>
      <c r="C197" s="133"/>
      <c r="D197" s="792" t="s">
        <v>1396</v>
      </c>
      <c r="E197" s="793"/>
      <c r="F197" s="793"/>
      <c r="G197" s="793"/>
      <c r="H197" s="793"/>
      <c r="I197" s="793"/>
      <c r="J197" s="794"/>
      <c r="K197" s="792" t="s">
        <v>1397</v>
      </c>
      <c r="L197" s="793"/>
      <c r="M197" s="793"/>
      <c r="N197" s="793"/>
      <c r="O197" s="793"/>
      <c r="P197" s="793"/>
      <c r="Q197" s="794"/>
      <c r="R197" s="825"/>
      <c r="S197" s="825"/>
      <c r="T197" s="825"/>
      <c r="U197" s="795"/>
      <c r="V197" s="103"/>
    </row>
    <row r="198" spans="1:26" ht="9.9499999999999993" customHeight="1">
      <c r="A198" s="620"/>
      <c r="B198" s="621"/>
      <c r="C198" s="133"/>
      <c r="D198" s="626"/>
      <c r="E198" s="626"/>
      <c r="F198" s="626"/>
      <c r="G198" s="626"/>
      <c r="H198" s="626"/>
      <c r="I198" s="626"/>
      <c r="J198" s="626"/>
      <c r="K198" s="626"/>
      <c r="L198" s="626"/>
      <c r="M198" s="626"/>
      <c r="N198" s="626"/>
      <c r="O198" s="626"/>
      <c r="P198" s="626"/>
      <c r="Q198" s="627"/>
      <c r="R198" s="826"/>
      <c r="S198" s="826"/>
      <c r="T198" s="826"/>
      <c r="U198" s="795"/>
      <c r="V198" s="103"/>
    </row>
    <row r="199" spans="1:26" ht="30" customHeight="1">
      <c r="A199" s="131"/>
      <c r="B199" s="390"/>
      <c r="C199" s="128" t="s">
        <v>227</v>
      </c>
      <c r="D199" s="691" t="s">
        <v>361</v>
      </c>
      <c r="E199" s="691"/>
      <c r="F199" s="691"/>
      <c r="G199" s="691"/>
      <c r="H199" s="691"/>
      <c r="I199" s="691"/>
      <c r="J199" s="691"/>
      <c r="K199" s="691"/>
      <c r="L199" s="691"/>
      <c r="M199" s="691"/>
      <c r="N199" s="691"/>
      <c r="O199" s="691"/>
      <c r="P199" s="691"/>
      <c r="Q199" s="692"/>
      <c r="R199" s="536" t="s">
        <v>24</v>
      </c>
      <c r="S199" s="536" t="s">
        <v>24</v>
      </c>
      <c r="T199" s="536" t="s">
        <v>24</v>
      </c>
      <c r="U199" s="796"/>
      <c r="V199" s="103"/>
      <c r="W199" s="66">
        <f t="shared" si="74"/>
        <v>0</v>
      </c>
      <c r="X199" s="66">
        <f t="shared" si="74"/>
        <v>0</v>
      </c>
      <c r="Y199" s="66">
        <f t="shared" si="74"/>
        <v>0</v>
      </c>
      <c r="Z199" s="66">
        <f t="shared" si="58"/>
        <v>0</v>
      </c>
    </row>
    <row r="200" spans="1:26" ht="57.75" customHeight="1">
      <c r="A200" s="175" t="s">
        <v>363</v>
      </c>
      <c r="B200" s="248" t="s">
        <v>362</v>
      </c>
      <c r="C200" s="157" t="s">
        <v>1041</v>
      </c>
      <c r="D200" s="691" t="s">
        <v>1040</v>
      </c>
      <c r="E200" s="691"/>
      <c r="F200" s="691"/>
      <c r="G200" s="691"/>
      <c r="H200" s="691"/>
      <c r="I200" s="691"/>
      <c r="J200" s="691"/>
      <c r="K200" s="691"/>
      <c r="L200" s="691"/>
      <c r="M200" s="691"/>
      <c r="N200" s="691"/>
      <c r="O200" s="691"/>
      <c r="P200" s="691"/>
      <c r="Q200" s="692"/>
      <c r="R200" s="137" t="s">
        <v>24</v>
      </c>
      <c r="S200" s="137" t="s">
        <v>24</v>
      </c>
      <c r="T200" s="137" t="s">
        <v>24</v>
      </c>
      <c r="U200" s="79" t="s">
        <v>1039</v>
      </c>
      <c r="V200" s="103"/>
      <c r="W200" s="66">
        <f t="shared" si="74"/>
        <v>0</v>
      </c>
      <c r="X200" s="66">
        <f t="shared" si="74"/>
        <v>0</v>
      </c>
      <c r="Y200" s="66">
        <f t="shared" si="74"/>
        <v>0</v>
      </c>
      <c r="Z200" s="66">
        <f t="shared" ref="Z200:Z201" si="75">SUM(W200:Y200)</f>
        <v>0</v>
      </c>
    </row>
    <row r="201" spans="1:26" ht="22.5" customHeight="1">
      <c r="A201" s="176" t="s">
        <v>364</v>
      </c>
      <c r="B201" s="388" t="s">
        <v>365</v>
      </c>
      <c r="C201" s="128" t="s">
        <v>219</v>
      </c>
      <c r="D201" s="713" t="s">
        <v>1044</v>
      </c>
      <c r="E201" s="713"/>
      <c r="F201" s="713"/>
      <c r="G201" s="713"/>
      <c r="H201" s="713"/>
      <c r="I201" s="713"/>
      <c r="J201" s="713"/>
      <c r="K201" s="713"/>
      <c r="L201" s="713"/>
      <c r="M201" s="713"/>
      <c r="N201" s="713"/>
      <c r="O201" s="713"/>
      <c r="P201" s="713"/>
      <c r="Q201" s="714"/>
      <c r="R201" s="535" t="s">
        <v>24</v>
      </c>
      <c r="S201" s="535" t="s">
        <v>24</v>
      </c>
      <c r="T201" s="535" t="s">
        <v>24</v>
      </c>
      <c r="U201" s="723" t="s">
        <v>1050</v>
      </c>
      <c r="V201" s="103"/>
      <c r="W201" s="66">
        <f t="shared" si="74"/>
        <v>0</v>
      </c>
      <c r="X201" s="66">
        <f t="shared" si="74"/>
        <v>0</v>
      </c>
      <c r="Y201" s="66">
        <f t="shared" si="74"/>
        <v>0</v>
      </c>
      <c r="Z201" s="66">
        <f t="shared" si="75"/>
        <v>0</v>
      </c>
    </row>
    <row r="202" spans="1:26" ht="181.5" customHeight="1">
      <c r="A202" s="132"/>
      <c r="B202" s="389"/>
      <c r="C202" s="539" t="s">
        <v>1043</v>
      </c>
      <c r="D202" s="733" t="s">
        <v>1042</v>
      </c>
      <c r="E202" s="733"/>
      <c r="F202" s="733"/>
      <c r="G202" s="733"/>
      <c r="H202" s="733"/>
      <c r="I202" s="733"/>
      <c r="J202" s="733"/>
      <c r="K202" s="733"/>
      <c r="L202" s="733"/>
      <c r="M202" s="733"/>
      <c r="N202" s="733"/>
      <c r="O202" s="733"/>
      <c r="P202" s="733"/>
      <c r="Q202" s="734"/>
      <c r="R202" s="544"/>
      <c r="S202" s="544"/>
      <c r="T202" s="544"/>
      <c r="U202" s="724"/>
      <c r="V202" s="103"/>
    </row>
    <row r="203" spans="1:26" ht="30.75" customHeight="1">
      <c r="A203" s="132"/>
      <c r="B203" s="406"/>
      <c r="C203" s="416" t="s">
        <v>1045</v>
      </c>
      <c r="D203" s="771" t="s">
        <v>1048</v>
      </c>
      <c r="E203" s="771"/>
      <c r="F203" s="771"/>
      <c r="G203" s="771"/>
      <c r="H203" s="771"/>
      <c r="I203" s="771"/>
      <c r="J203" s="771"/>
      <c r="K203" s="771"/>
      <c r="L203" s="771"/>
      <c r="M203" s="771"/>
      <c r="N203" s="771"/>
      <c r="O203" s="771"/>
      <c r="P203" s="771"/>
      <c r="Q203" s="772"/>
      <c r="R203" s="535" t="s">
        <v>24</v>
      </c>
      <c r="S203" s="535" t="s">
        <v>24</v>
      </c>
      <c r="T203" s="535" t="s">
        <v>24</v>
      </c>
      <c r="U203" s="723" t="s">
        <v>1055</v>
      </c>
      <c r="V203" s="103"/>
      <c r="W203" s="66">
        <f t="shared" si="74"/>
        <v>0</v>
      </c>
      <c r="X203" s="66">
        <f t="shared" si="74"/>
        <v>0</v>
      </c>
      <c r="Y203" s="66">
        <f t="shared" si="74"/>
        <v>0</v>
      </c>
      <c r="Z203" s="66">
        <f t="shared" ref="Z203:Z258" si="76">SUM(W203:Y203)</f>
        <v>0</v>
      </c>
    </row>
    <row r="204" spans="1:26" ht="82.5" customHeight="1">
      <c r="A204" s="131"/>
      <c r="B204" s="96"/>
      <c r="C204" s="539" t="s">
        <v>1046</v>
      </c>
      <c r="D204" s="699" t="s">
        <v>1047</v>
      </c>
      <c r="E204" s="699"/>
      <c r="F204" s="699"/>
      <c r="G204" s="699"/>
      <c r="H204" s="699"/>
      <c r="I204" s="699"/>
      <c r="J204" s="699"/>
      <c r="K204" s="699"/>
      <c r="L204" s="699"/>
      <c r="M204" s="699"/>
      <c r="N204" s="699"/>
      <c r="O204" s="699"/>
      <c r="P204" s="699"/>
      <c r="Q204" s="700"/>
      <c r="R204" s="547"/>
      <c r="S204" s="547"/>
      <c r="T204" s="547"/>
      <c r="U204" s="724"/>
      <c r="V204" s="412"/>
    </row>
    <row r="205" spans="1:26" ht="69" customHeight="1">
      <c r="A205" s="176" t="s">
        <v>366</v>
      </c>
      <c r="B205" s="388" t="s">
        <v>367</v>
      </c>
      <c r="C205" s="128" t="s">
        <v>219</v>
      </c>
      <c r="D205" s="691" t="s">
        <v>390</v>
      </c>
      <c r="E205" s="691"/>
      <c r="F205" s="691"/>
      <c r="G205" s="691"/>
      <c r="H205" s="691"/>
      <c r="I205" s="691"/>
      <c r="J205" s="691"/>
      <c r="K205" s="691"/>
      <c r="L205" s="691"/>
      <c r="M205" s="691"/>
      <c r="N205" s="691"/>
      <c r="O205" s="691"/>
      <c r="P205" s="691"/>
      <c r="Q205" s="692"/>
      <c r="R205" s="536" t="s">
        <v>24</v>
      </c>
      <c r="S205" s="536" t="s">
        <v>24</v>
      </c>
      <c r="T205" s="536" t="s">
        <v>24</v>
      </c>
      <c r="U205" s="174" t="s">
        <v>1054</v>
      </c>
      <c r="V205" s="103"/>
      <c r="W205" s="66">
        <f t="shared" si="74"/>
        <v>0</v>
      </c>
      <c r="X205" s="66">
        <f t="shared" si="74"/>
        <v>0</v>
      </c>
      <c r="Y205" s="66">
        <f t="shared" si="74"/>
        <v>0</v>
      </c>
      <c r="Z205" s="66">
        <f t="shared" si="76"/>
        <v>0</v>
      </c>
    </row>
    <row r="206" spans="1:26" ht="46.5" customHeight="1">
      <c r="A206" s="132"/>
      <c r="B206" s="387"/>
      <c r="C206" s="128" t="s">
        <v>242</v>
      </c>
      <c r="D206" s="691" t="s">
        <v>391</v>
      </c>
      <c r="E206" s="691"/>
      <c r="F206" s="691"/>
      <c r="G206" s="691"/>
      <c r="H206" s="691"/>
      <c r="I206" s="691"/>
      <c r="J206" s="691"/>
      <c r="K206" s="691"/>
      <c r="L206" s="691"/>
      <c r="M206" s="691"/>
      <c r="N206" s="691"/>
      <c r="O206" s="691"/>
      <c r="P206" s="691"/>
      <c r="Q206" s="692"/>
      <c r="R206" s="536" t="s">
        <v>24</v>
      </c>
      <c r="S206" s="536" t="s">
        <v>24</v>
      </c>
      <c r="T206" s="536" t="s">
        <v>24</v>
      </c>
      <c r="U206" s="174" t="s">
        <v>1051</v>
      </c>
      <c r="V206" s="103"/>
      <c r="W206" s="66">
        <f t="shared" si="74"/>
        <v>0</v>
      </c>
      <c r="X206" s="66">
        <f t="shared" si="74"/>
        <v>0</v>
      </c>
      <c r="Y206" s="66">
        <f t="shared" si="74"/>
        <v>0</v>
      </c>
      <c r="Z206" s="66">
        <f t="shared" si="76"/>
        <v>0</v>
      </c>
    </row>
    <row r="207" spans="1:26" ht="58.5" customHeight="1">
      <c r="A207" s="132"/>
      <c r="B207" s="387"/>
      <c r="C207" s="128" t="s">
        <v>227</v>
      </c>
      <c r="D207" s="691" t="s">
        <v>392</v>
      </c>
      <c r="E207" s="691"/>
      <c r="F207" s="691"/>
      <c r="G207" s="691"/>
      <c r="H207" s="691"/>
      <c r="I207" s="691"/>
      <c r="J207" s="691"/>
      <c r="K207" s="691"/>
      <c r="L207" s="691"/>
      <c r="M207" s="691"/>
      <c r="N207" s="691"/>
      <c r="O207" s="691"/>
      <c r="P207" s="691"/>
      <c r="Q207" s="692"/>
      <c r="R207" s="536" t="s">
        <v>24</v>
      </c>
      <c r="S207" s="536" t="s">
        <v>24</v>
      </c>
      <c r="T207" s="536" t="s">
        <v>24</v>
      </c>
      <c r="U207" s="174" t="s">
        <v>1052</v>
      </c>
      <c r="V207" s="103"/>
      <c r="W207" s="66">
        <f t="shared" si="74"/>
        <v>0</v>
      </c>
      <c r="X207" s="66">
        <f t="shared" si="74"/>
        <v>0</v>
      </c>
      <c r="Y207" s="66">
        <f t="shared" si="74"/>
        <v>0</v>
      </c>
      <c r="Z207" s="66">
        <f t="shared" si="76"/>
        <v>0</v>
      </c>
    </row>
    <row r="208" spans="1:26" ht="45.75" customHeight="1">
      <c r="A208" s="132"/>
      <c r="B208" s="387"/>
      <c r="C208" s="128" t="s">
        <v>228</v>
      </c>
      <c r="D208" s="691" t="s">
        <v>393</v>
      </c>
      <c r="E208" s="691"/>
      <c r="F208" s="691"/>
      <c r="G208" s="691"/>
      <c r="H208" s="691"/>
      <c r="I208" s="691"/>
      <c r="J208" s="691"/>
      <c r="K208" s="691"/>
      <c r="L208" s="691"/>
      <c r="M208" s="691"/>
      <c r="N208" s="691"/>
      <c r="O208" s="691"/>
      <c r="P208" s="691"/>
      <c r="Q208" s="692"/>
      <c r="R208" s="536" t="s">
        <v>24</v>
      </c>
      <c r="S208" s="536" t="s">
        <v>24</v>
      </c>
      <c r="T208" s="536" t="s">
        <v>24</v>
      </c>
      <c r="U208" s="174" t="s">
        <v>1053</v>
      </c>
      <c r="V208" s="103"/>
      <c r="W208" s="66">
        <f t="shared" si="74"/>
        <v>0</v>
      </c>
      <c r="X208" s="66">
        <f t="shared" si="74"/>
        <v>0</v>
      </c>
      <c r="Y208" s="66">
        <f t="shared" si="74"/>
        <v>0</v>
      </c>
      <c r="Z208" s="66">
        <f t="shared" si="76"/>
        <v>0</v>
      </c>
    </row>
    <row r="209" spans="1:26" ht="48" customHeight="1">
      <c r="A209" s="132"/>
      <c r="B209" s="387"/>
      <c r="C209" s="128" t="s">
        <v>265</v>
      </c>
      <c r="D209" s="691" t="s">
        <v>827</v>
      </c>
      <c r="E209" s="691"/>
      <c r="F209" s="691"/>
      <c r="G209" s="691"/>
      <c r="H209" s="691"/>
      <c r="I209" s="691"/>
      <c r="J209" s="691"/>
      <c r="K209" s="691"/>
      <c r="L209" s="691"/>
      <c r="M209" s="691"/>
      <c r="N209" s="691"/>
      <c r="O209" s="691"/>
      <c r="P209" s="691"/>
      <c r="Q209" s="692"/>
      <c r="R209" s="348"/>
      <c r="S209" s="348"/>
      <c r="T209" s="348"/>
      <c r="U209" s="723" t="s">
        <v>1056</v>
      </c>
      <c r="V209" s="103" t="s">
        <v>828</v>
      </c>
      <c r="W209" s="66">
        <f t="shared" si="74"/>
        <v>1</v>
      </c>
      <c r="X209" s="66">
        <f t="shared" si="74"/>
        <v>1</v>
      </c>
      <c r="Y209" s="66">
        <f t="shared" si="74"/>
        <v>1</v>
      </c>
      <c r="Z209" s="66">
        <f t="shared" si="76"/>
        <v>3</v>
      </c>
    </row>
    <row r="210" spans="1:26" ht="61.5" customHeight="1">
      <c r="A210" s="132"/>
      <c r="B210" s="387"/>
      <c r="C210" s="133"/>
      <c r="D210" s="490" t="s">
        <v>134</v>
      </c>
      <c r="E210" s="689" t="s">
        <v>1194</v>
      </c>
      <c r="F210" s="689"/>
      <c r="G210" s="689"/>
      <c r="H210" s="689"/>
      <c r="I210" s="689"/>
      <c r="J210" s="689"/>
      <c r="K210" s="689"/>
      <c r="L210" s="689"/>
      <c r="M210" s="689"/>
      <c r="N210" s="689"/>
      <c r="O210" s="689"/>
      <c r="P210" s="689"/>
      <c r="Q210" s="690"/>
      <c r="R210" s="536" t="s">
        <v>24</v>
      </c>
      <c r="S210" s="536" t="s">
        <v>24</v>
      </c>
      <c r="T210" s="536" t="s">
        <v>24</v>
      </c>
      <c r="U210" s="770"/>
      <c r="V210" s="103"/>
      <c r="W210" s="66">
        <f t="shared" si="74"/>
        <v>0</v>
      </c>
      <c r="X210" s="66">
        <f t="shared" si="74"/>
        <v>0</v>
      </c>
      <c r="Y210" s="66">
        <f t="shared" si="74"/>
        <v>0</v>
      </c>
      <c r="Z210" s="66">
        <f t="shared" si="76"/>
        <v>0</v>
      </c>
    </row>
    <row r="211" spans="1:26" ht="32.25" customHeight="1">
      <c r="A211" s="132"/>
      <c r="B211" s="387"/>
      <c r="C211" s="133"/>
      <c r="D211" s="490" t="s">
        <v>135</v>
      </c>
      <c r="E211" s="689" t="s">
        <v>1195</v>
      </c>
      <c r="F211" s="689"/>
      <c r="G211" s="689"/>
      <c r="H211" s="689"/>
      <c r="I211" s="689"/>
      <c r="J211" s="689"/>
      <c r="K211" s="689"/>
      <c r="L211" s="689"/>
      <c r="M211" s="689"/>
      <c r="N211" s="689"/>
      <c r="O211" s="689"/>
      <c r="P211" s="689"/>
      <c r="Q211" s="690"/>
      <c r="R211" s="536" t="s">
        <v>24</v>
      </c>
      <c r="S211" s="536" t="s">
        <v>24</v>
      </c>
      <c r="T211" s="536" t="s">
        <v>24</v>
      </c>
      <c r="U211" s="72"/>
      <c r="V211" s="103"/>
      <c r="W211" s="66">
        <f t="shared" si="74"/>
        <v>0</v>
      </c>
      <c r="X211" s="66">
        <f t="shared" si="74"/>
        <v>0</v>
      </c>
      <c r="Y211" s="66">
        <f t="shared" si="74"/>
        <v>0</v>
      </c>
      <c r="Z211" s="66">
        <f t="shared" si="76"/>
        <v>0</v>
      </c>
    </row>
    <row r="212" spans="1:26" ht="35.25" customHeight="1">
      <c r="A212" s="131"/>
      <c r="B212" s="390"/>
      <c r="C212" s="93"/>
      <c r="D212" s="490" t="s">
        <v>136</v>
      </c>
      <c r="E212" s="689" t="s">
        <v>1196</v>
      </c>
      <c r="F212" s="689"/>
      <c r="G212" s="689"/>
      <c r="H212" s="689"/>
      <c r="I212" s="689"/>
      <c r="J212" s="689"/>
      <c r="K212" s="689"/>
      <c r="L212" s="689"/>
      <c r="M212" s="689"/>
      <c r="N212" s="689"/>
      <c r="O212" s="689"/>
      <c r="P212" s="689"/>
      <c r="Q212" s="690"/>
      <c r="R212" s="536" t="s">
        <v>24</v>
      </c>
      <c r="S212" s="536" t="s">
        <v>24</v>
      </c>
      <c r="T212" s="536" t="s">
        <v>24</v>
      </c>
      <c r="U212" s="70"/>
      <c r="V212" s="103"/>
      <c r="W212" s="66">
        <f t="shared" si="74"/>
        <v>0</v>
      </c>
      <c r="X212" s="66">
        <f t="shared" si="74"/>
        <v>0</v>
      </c>
      <c r="Y212" s="66">
        <f t="shared" si="74"/>
        <v>0</v>
      </c>
      <c r="Z212" s="66">
        <f t="shared" si="76"/>
        <v>0</v>
      </c>
    </row>
    <row r="213" spans="1:26" ht="50.25" customHeight="1">
      <c r="A213" s="176" t="s">
        <v>368</v>
      </c>
      <c r="B213" s="383" t="s">
        <v>952</v>
      </c>
      <c r="C213" s="128" t="s">
        <v>219</v>
      </c>
      <c r="D213" s="713" t="s">
        <v>1228</v>
      </c>
      <c r="E213" s="713"/>
      <c r="F213" s="713"/>
      <c r="G213" s="713"/>
      <c r="H213" s="713"/>
      <c r="I213" s="713"/>
      <c r="J213" s="713"/>
      <c r="K213" s="713"/>
      <c r="L213" s="713"/>
      <c r="M213" s="713"/>
      <c r="N213" s="713"/>
      <c r="O213" s="713"/>
      <c r="P213" s="713"/>
      <c r="Q213" s="714"/>
      <c r="R213" s="535" t="s">
        <v>24</v>
      </c>
      <c r="S213" s="535" t="s">
        <v>24</v>
      </c>
      <c r="T213" s="535" t="s">
        <v>24</v>
      </c>
      <c r="U213" s="723" t="s">
        <v>1058</v>
      </c>
      <c r="V213" s="104" t="s">
        <v>394</v>
      </c>
      <c r="W213" s="66">
        <f t="shared" si="74"/>
        <v>0</v>
      </c>
      <c r="X213" s="66">
        <f t="shared" si="74"/>
        <v>0</v>
      </c>
      <c r="Y213" s="66">
        <f t="shared" si="74"/>
        <v>0</v>
      </c>
      <c r="Z213" s="66">
        <f t="shared" si="76"/>
        <v>0</v>
      </c>
    </row>
    <row r="214" spans="1:26" ht="92.25" customHeight="1">
      <c r="A214" s="132"/>
      <c r="B214" s="409"/>
      <c r="C214" s="539" t="s">
        <v>1204</v>
      </c>
      <c r="D214" s="733" t="s">
        <v>1203</v>
      </c>
      <c r="E214" s="733"/>
      <c r="F214" s="733"/>
      <c r="G214" s="733"/>
      <c r="H214" s="733"/>
      <c r="I214" s="733"/>
      <c r="J214" s="733"/>
      <c r="K214" s="733"/>
      <c r="L214" s="733"/>
      <c r="M214" s="733"/>
      <c r="N214" s="733"/>
      <c r="O214" s="733"/>
      <c r="P214" s="733"/>
      <c r="Q214" s="734"/>
      <c r="R214" s="547"/>
      <c r="S214" s="547"/>
      <c r="T214" s="547"/>
      <c r="U214" s="770"/>
      <c r="V214" s="412" t="s">
        <v>1057</v>
      </c>
    </row>
    <row r="215" spans="1:26" ht="66" customHeight="1">
      <c r="A215" s="131"/>
      <c r="B215" s="390"/>
      <c r="C215" s="539" t="s">
        <v>1389</v>
      </c>
      <c r="D215" s="695" t="s">
        <v>1353</v>
      </c>
      <c r="E215" s="695"/>
      <c r="F215" s="695"/>
      <c r="G215" s="695"/>
      <c r="H215" s="695"/>
      <c r="I215" s="695"/>
      <c r="J215" s="695"/>
      <c r="K215" s="695"/>
      <c r="L215" s="695"/>
      <c r="M215" s="695"/>
      <c r="N215" s="695"/>
      <c r="O215" s="695"/>
      <c r="P215" s="695"/>
      <c r="Q215" s="696"/>
      <c r="R215" s="536" t="s">
        <v>24</v>
      </c>
      <c r="S215" s="536" t="s">
        <v>24</v>
      </c>
      <c r="T215" s="536" t="s">
        <v>24</v>
      </c>
      <c r="U215" s="566"/>
      <c r="V215" s="172" t="s">
        <v>341</v>
      </c>
      <c r="W215" s="66">
        <f t="shared" si="74"/>
        <v>0</v>
      </c>
      <c r="X215" s="66">
        <f t="shared" si="74"/>
        <v>0</v>
      </c>
      <c r="Y215" s="66">
        <f t="shared" si="74"/>
        <v>0</v>
      </c>
      <c r="Z215" s="66">
        <f t="shared" si="76"/>
        <v>0</v>
      </c>
    </row>
    <row r="216" spans="1:26" ht="50.25" customHeight="1">
      <c r="A216" s="176" t="s">
        <v>370</v>
      </c>
      <c r="B216" s="383" t="s">
        <v>371</v>
      </c>
      <c r="C216" s="128" t="s">
        <v>219</v>
      </c>
      <c r="D216" s="691" t="s">
        <v>839</v>
      </c>
      <c r="E216" s="691"/>
      <c r="F216" s="691"/>
      <c r="G216" s="691"/>
      <c r="H216" s="691"/>
      <c r="I216" s="691"/>
      <c r="J216" s="691"/>
      <c r="K216" s="691"/>
      <c r="L216" s="691"/>
      <c r="M216" s="691"/>
      <c r="N216" s="691"/>
      <c r="O216" s="691"/>
      <c r="P216" s="691"/>
      <c r="Q216" s="692"/>
      <c r="R216" s="536" t="s">
        <v>24</v>
      </c>
      <c r="S216" s="536" t="s">
        <v>24</v>
      </c>
      <c r="T216" s="536" t="s">
        <v>24</v>
      </c>
      <c r="U216" s="723" t="s">
        <v>1065</v>
      </c>
      <c r="V216" s="103"/>
      <c r="W216" s="66">
        <f t="shared" si="74"/>
        <v>0</v>
      </c>
      <c r="X216" s="66">
        <f t="shared" si="74"/>
        <v>0</v>
      </c>
      <c r="Y216" s="66">
        <f t="shared" si="74"/>
        <v>0</v>
      </c>
      <c r="Z216" s="66">
        <f t="shared" si="76"/>
        <v>0</v>
      </c>
    </row>
    <row r="217" spans="1:26" ht="50.25" customHeight="1">
      <c r="A217" s="132"/>
      <c r="B217" s="384"/>
      <c r="C217" s="128" t="s">
        <v>242</v>
      </c>
      <c r="D217" s="691" t="s">
        <v>840</v>
      </c>
      <c r="E217" s="691"/>
      <c r="F217" s="691"/>
      <c r="G217" s="691"/>
      <c r="H217" s="691"/>
      <c r="I217" s="691"/>
      <c r="J217" s="691"/>
      <c r="K217" s="691"/>
      <c r="L217" s="691"/>
      <c r="M217" s="691"/>
      <c r="N217" s="691"/>
      <c r="O217" s="691"/>
      <c r="P217" s="691"/>
      <c r="Q217" s="692"/>
      <c r="R217" s="536" t="s">
        <v>24</v>
      </c>
      <c r="S217" s="536" t="s">
        <v>24</v>
      </c>
      <c r="T217" s="536" t="s">
        <v>24</v>
      </c>
      <c r="U217" s="770"/>
      <c r="V217" s="103"/>
      <c r="W217" s="66">
        <f t="shared" si="74"/>
        <v>0</v>
      </c>
      <c r="X217" s="66">
        <f t="shared" si="74"/>
        <v>0</v>
      </c>
      <c r="Y217" s="66">
        <f t="shared" si="74"/>
        <v>0</v>
      </c>
      <c r="Z217" s="66">
        <f t="shared" si="76"/>
        <v>0</v>
      </c>
    </row>
    <row r="218" spans="1:26" ht="50.25" customHeight="1">
      <c r="A218" s="132"/>
      <c r="B218" s="405"/>
      <c r="C218" s="128" t="s">
        <v>227</v>
      </c>
      <c r="D218" s="691" t="s">
        <v>1060</v>
      </c>
      <c r="E218" s="691"/>
      <c r="F218" s="691"/>
      <c r="G218" s="691"/>
      <c r="H218" s="691"/>
      <c r="I218" s="691"/>
      <c r="J218" s="691"/>
      <c r="K218" s="691"/>
      <c r="L218" s="691"/>
      <c r="M218" s="691"/>
      <c r="N218" s="691"/>
      <c r="O218" s="691"/>
      <c r="P218" s="691"/>
      <c r="Q218" s="692"/>
      <c r="R218" s="536" t="s">
        <v>24</v>
      </c>
      <c r="S218" s="536" t="s">
        <v>24</v>
      </c>
      <c r="T218" s="536" t="s">
        <v>24</v>
      </c>
      <c r="U218" s="770"/>
      <c r="V218" s="103"/>
      <c r="W218" s="66">
        <f t="shared" si="74"/>
        <v>0</v>
      </c>
      <c r="X218" s="66">
        <f t="shared" si="74"/>
        <v>0</v>
      </c>
      <c r="Y218" s="66">
        <f t="shared" si="74"/>
        <v>0</v>
      </c>
      <c r="Z218" s="66">
        <f t="shared" si="76"/>
        <v>0</v>
      </c>
    </row>
    <row r="219" spans="1:26" ht="50.25" customHeight="1">
      <c r="A219" s="131"/>
      <c r="B219" s="407"/>
      <c r="C219" s="128" t="s">
        <v>228</v>
      </c>
      <c r="D219" s="687" t="s">
        <v>1059</v>
      </c>
      <c r="E219" s="687"/>
      <c r="F219" s="687"/>
      <c r="G219" s="687"/>
      <c r="H219" s="687"/>
      <c r="I219" s="687"/>
      <c r="J219" s="687"/>
      <c r="K219" s="687"/>
      <c r="L219" s="687"/>
      <c r="M219" s="687"/>
      <c r="N219" s="687"/>
      <c r="O219" s="687"/>
      <c r="P219" s="687"/>
      <c r="Q219" s="688"/>
      <c r="R219" s="536" t="s">
        <v>24</v>
      </c>
      <c r="S219" s="536" t="s">
        <v>24</v>
      </c>
      <c r="T219" s="536" t="s">
        <v>24</v>
      </c>
      <c r="U219" s="530"/>
      <c r="V219" s="412"/>
      <c r="W219" s="66">
        <f t="shared" si="74"/>
        <v>0</v>
      </c>
      <c r="X219" s="66">
        <f t="shared" si="74"/>
        <v>0</v>
      </c>
      <c r="Y219" s="66">
        <f t="shared" si="74"/>
        <v>0</v>
      </c>
      <c r="Z219" s="66">
        <f t="shared" si="76"/>
        <v>0</v>
      </c>
    </row>
    <row r="220" spans="1:26" ht="51.75" customHeight="1">
      <c r="A220" s="175" t="s">
        <v>372</v>
      </c>
      <c r="B220" s="492" t="s">
        <v>375</v>
      </c>
      <c r="C220" s="89" t="s">
        <v>219</v>
      </c>
      <c r="D220" s="691" t="s">
        <v>843</v>
      </c>
      <c r="E220" s="691"/>
      <c r="F220" s="691"/>
      <c r="G220" s="691"/>
      <c r="H220" s="691"/>
      <c r="I220" s="691"/>
      <c r="J220" s="691"/>
      <c r="K220" s="691"/>
      <c r="L220" s="691"/>
      <c r="M220" s="691"/>
      <c r="N220" s="691"/>
      <c r="O220" s="691"/>
      <c r="P220" s="691"/>
      <c r="Q220" s="692"/>
      <c r="R220" s="137" t="s">
        <v>24</v>
      </c>
      <c r="S220" s="137" t="s">
        <v>24</v>
      </c>
      <c r="T220" s="137" t="s">
        <v>24</v>
      </c>
      <c r="U220" s="135" t="s">
        <v>1061</v>
      </c>
      <c r="V220" s="103"/>
      <c r="W220" s="66">
        <f t="shared" si="74"/>
        <v>0</v>
      </c>
      <c r="X220" s="66">
        <f t="shared" si="74"/>
        <v>0</v>
      </c>
      <c r="Y220" s="66">
        <f t="shared" si="74"/>
        <v>0</v>
      </c>
      <c r="Z220" s="66">
        <f t="shared" si="76"/>
        <v>0</v>
      </c>
    </row>
    <row r="221" spans="1:26" ht="75" customHeight="1">
      <c r="A221" s="175" t="s">
        <v>373</v>
      </c>
      <c r="B221" s="589" t="s">
        <v>1062</v>
      </c>
      <c r="C221" s="128" t="s">
        <v>219</v>
      </c>
      <c r="D221" s="691" t="s">
        <v>1063</v>
      </c>
      <c r="E221" s="691"/>
      <c r="F221" s="691"/>
      <c r="G221" s="691"/>
      <c r="H221" s="691"/>
      <c r="I221" s="691"/>
      <c r="J221" s="691"/>
      <c r="K221" s="691"/>
      <c r="L221" s="691"/>
      <c r="M221" s="691"/>
      <c r="N221" s="691"/>
      <c r="O221" s="691"/>
      <c r="P221" s="691"/>
      <c r="Q221" s="692"/>
      <c r="R221" s="536" t="s">
        <v>24</v>
      </c>
      <c r="S221" s="536" t="s">
        <v>24</v>
      </c>
      <c r="T221" s="536" t="s">
        <v>24</v>
      </c>
      <c r="U221" s="174" t="s">
        <v>1064</v>
      </c>
      <c r="V221" s="103"/>
      <c r="W221" s="66">
        <f t="shared" si="74"/>
        <v>0</v>
      </c>
      <c r="X221" s="66">
        <f t="shared" si="74"/>
        <v>0</v>
      </c>
      <c r="Y221" s="66">
        <f t="shared" si="74"/>
        <v>0</v>
      </c>
      <c r="Z221" s="66">
        <f t="shared" si="76"/>
        <v>0</v>
      </c>
    </row>
    <row r="222" spans="1:26" ht="54" customHeight="1">
      <c r="A222" s="599" t="s">
        <v>374</v>
      </c>
      <c r="B222" s="588" t="s">
        <v>376</v>
      </c>
      <c r="C222" s="128" t="s">
        <v>219</v>
      </c>
      <c r="D222" s="713" t="s">
        <v>1069</v>
      </c>
      <c r="E222" s="713"/>
      <c r="F222" s="713"/>
      <c r="G222" s="713"/>
      <c r="H222" s="713"/>
      <c r="I222" s="713"/>
      <c r="J222" s="713"/>
      <c r="K222" s="713"/>
      <c r="L222" s="713"/>
      <c r="M222" s="713"/>
      <c r="N222" s="713"/>
      <c r="O222" s="713"/>
      <c r="P222" s="713"/>
      <c r="Q222" s="714"/>
      <c r="R222" s="159" t="s">
        <v>24</v>
      </c>
      <c r="S222" s="159" t="s">
        <v>24</v>
      </c>
      <c r="T222" s="535" t="s">
        <v>24</v>
      </c>
      <c r="U222" s="723" t="s">
        <v>1066</v>
      </c>
      <c r="V222" s="103"/>
      <c r="W222" s="66">
        <f t="shared" si="74"/>
        <v>0</v>
      </c>
      <c r="X222" s="66">
        <f t="shared" si="74"/>
        <v>0</v>
      </c>
      <c r="Y222" s="66">
        <f t="shared" si="74"/>
        <v>0</v>
      </c>
      <c r="Z222" s="66">
        <f t="shared" si="76"/>
        <v>0</v>
      </c>
    </row>
    <row r="223" spans="1:26" ht="75" customHeight="1">
      <c r="A223" s="598"/>
      <c r="B223" s="602"/>
      <c r="C223" s="539" t="s">
        <v>1067</v>
      </c>
      <c r="D223" s="699" t="s">
        <v>1068</v>
      </c>
      <c r="E223" s="699"/>
      <c r="F223" s="699"/>
      <c r="G223" s="699"/>
      <c r="H223" s="699"/>
      <c r="I223" s="699"/>
      <c r="J223" s="699"/>
      <c r="K223" s="699"/>
      <c r="L223" s="699"/>
      <c r="M223" s="699"/>
      <c r="N223" s="699"/>
      <c r="O223" s="699"/>
      <c r="P223" s="699"/>
      <c r="Q223" s="700"/>
      <c r="R223" s="547"/>
      <c r="S223" s="547"/>
      <c r="T223" s="547"/>
      <c r="U223" s="724"/>
      <c r="V223" s="412"/>
    </row>
    <row r="224" spans="1:26" ht="60" customHeight="1">
      <c r="A224" s="598"/>
      <c r="B224" s="595"/>
      <c r="C224" s="128" t="s">
        <v>242</v>
      </c>
      <c r="D224" s="691" t="s">
        <v>398</v>
      </c>
      <c r="E224" s="691"/>
      <c r="F224" s="691"/>
      <c r="G224" s="691"/>
      <c r="H224" s="691"/>
      <c r="I224" s="691"/>
      <c r="J224" s="691"/>
      <c r="K224" s="691"/>
      <c r="L224" s="691"/>
      <c r="M224" s="691"/>
      <c r="N224" s="691"/>
      <c r="O224" s="691"/>
      <c r="P224" s="691"/>
      <c r="Q224" s="692"/>
      <c r="R224" s="536" t="s">
        <v>24</v>
      </c>
      <c r="S224" s="536" t="s">
        <v>24</v>
      </c>
      <c r="T224" s="536" t="s">
        <v>24</v>
      </c>
      <c r="U224" s="174" t="s">
        <v>1070</v>
      </c>
      <c r="V224" s="103"/>
      <c r="W224" s="66">
        <f t="shared" si="74"/>
        <v>0</v>
      </c>
      <c r="X224" s="66">
        <f t="shared" si="74"/>
        <v>0</v>
      </c>
      <c r="Y224" s="66">
        <f t="shared" si="74"/>
        <v>0</v>
      </c>
      <c r="Z224" s="66">
        <f t="shared" si="76"/>
        <v>0</v>
      </c>
    </row>
    <row r="225" spans="1:28" ht="50.25" customHeight="1">
      <c r="A225" s="598"/>
      <c r="B225" s="595"/>
      <c r="C225" s="128" t="s">
        <v>227</v>
      </c>
      <c r="D225" s="691" t="s">
        <v>399</v>
      </c>
      <c r="E225" s="691"/>
      <c r="F225" s="691"/>
      <c r="G225" s="691"/>
      <c r="H225" s="691"/>
      <c r="I225" s="691"/>
      <c r="J225" s="691"/>
      <c r="K225" s="691"/>
      <c r="L225" s="691"/>
      <c r="M225" s="691"/>
      <c r="N225" s="691"/>
      <c r="O225" s="691"/>
      <c r="P225" s="691"/>
      <c r="Q225" s="692"/>
      <c r="R225" s="536" t="s">
        <v>24</v>
      </c>
      <c r="S225" s="536" t="s">
        <v>24</v>
      </c>
      <c r="T225" s="536" t="s">
        <v>24</v>
      </c>
      <c r="U225" s="723" t="s">
        <v>1071</v>
      </c>
      <c r="V225" s="103"/>
      <c r="W225" s="66">
        <f t="shared" si="74"/>
        <v>0</v>
      </c>
      <c r="X225" s="66">
        <f t="shared" si="74"/>
        <v>0</v>
      </c>
      <c r="Y225" s="66">
        <f t="shared" si="74"/>
        <v>0</v>
      </c>
      <c r="Z225" s="66">
        <f t="shared" si="76"/>
        <v>0</v>
      </c>
    </row>
    <row r="226" spans="1:28" ht="56.25" customHeight="1">
      <c r="A226" s="598"/>
      <c r="B226" s="595"/>
      <c r="C226" s="89" t="s">
        <v>228</v>
      </c>
      <c r="D226" s="691" t="s">
        <v>1073</v>
      </c>
      <c r="E226" s="691"/>
      <c r="F226" s="691"/>
      <c r="G226" s="691"/>
      <c r="H226" s="691"/>
      <c r="I226" s="691"/>
      <c r="J226" s="691"/>
      <c r="K226" s="691"/>
      <c r="L226" s="691"/>
      <c r="M226" s="691"/>
      <c r="N226" s="691"/>
      <c r="O226" s="691"/>
      <c r="P226" s="691"/>
      <c r="Q226" s="692"/>
      <c r="R226" s="536" t="s">
        <v>24</v>
      </c>
      <c r="S226" s="536" t="s">
        <v>24</v>
      </c>
      <c r="T226" s="536" t="s">
        <v>24</v>
      </c>
      <c r="U226" s="724"/>
      <c r="V226" s="103"/>
      <c r="W226" s="66">
        <f t="shared" si="74"/>
        <v>0</v>
      </c>
      <c r="X226" s="66">
        <f t="shared" si="74"/>
        <v>0</v>
      </c>
      <c r="Y226" s="66">
        <f t="shared" si="74"/>
        <v>0</v>
      </c>
      <c r="Z226" s="66">
        <f t="shared" si="76"/>
        <v>0</v>
      </c>
    </row>
    <row r="227" spans="1:28" ht="39.75" customHeight="1">
      <c r="A227" s="598"/>
      <c r="B227" s="595"/>
      <c r="C227" s="89" t="s">
        <v>265</v>
      </c>
      <c r="D227" s="697" t="s">
        <v>1072</v>
      </c>
      <c r="E227" s="697"/>
      <c r="F227" s="697"/>
      <c r="G227" s="697"/>
      <c r="H227" s="697"/>
      <c r="I227" s="697"/>
      <c r="J227" s="697"/>
      <c r="K227" s="697"/>
      <c r="L227" s="697"/>
      <c r="M227" s="697"/>
      <c r="N227" s="697"/>
      <c r="O227" s="697"/>
      <c r="P227" s="697"/>
      <c r="Q227" s="698"/>
      <c r="R227" s="536" t="s">
        <v>24</v>
      </c>
      <c r="S227" s="536" t="s">
        <v>24</v>
      </c>
      <c r="T227" s="536" t="s">
        <v>24</v>
      </c>
      <c r="U227" s="723" t="s">
        <v>1071</v>
      </c>
      <c r="V227" s="412"/>
      <c r="W227" s="66">
        <f t="shared" si="74"/>
        <v>0</v>
      </c>
      <c r="X227" s="66">
        <f t="shared" si="74"/>
        <v>0</v>
      </c>
      <c r="Y227" s="66">
        <f t="shared" si="74"/>
        <v>0</v>
      </c>
      <c r="Z227" s="66">
        <f t="shared" si="76"/>
        <v>0</v>
      </c>
    </row>
    <row r="228" spans="1:28" ht="39.75" customHeight="1">
      <c r="A228" s="131"/>
      <c r="B228" s="590"/>
      <c r="C228" s="89" t="s">
        <v>286</v>
      </c>
      <c r="D228" s="687" t="s">
        <v>1075</v>
      </c>
      <c r="E228" s="687"/>
      <c r="F228" s="687"/>
      <c r="G228" s="687"/>
      <c r="H228" s="687"/>
      <c r="I228" s="687"/>
      <c r="J228" s="687"/>
      <c r="K228" s="687"/>
      <c r="L228" s="687"/>
      <c r="M228" s="687"/>
      <c r="N228" s="687"/>
      <c r="O228" s="687"/>
      <c r="P228" s="687"/>
      <c r="Q228" s="688"/>
      <c r="R228" s="536" t="s">
        <v>24</v>
      </c>
      <c r="S228" s="536" t="s">
        <v>24</v>
      </c>
      <c r="T228" s="536" t="s">
        <v>24</v>
      </c>
      <c r="U228" s="724"/>
      <c r="V228" s="412"/>
      <c r="W228" s="66">
        <f t="shared" si="74"/>
        <v>0</v>
      </c>
      <c r="X228" s="66">
        <f t="shared" si="74"/>
        <v>0</v>
      </c>
      <c r="Y228" s="66">
        <f t="shared" si="74"/>
        <v>0</v>
      </c>
      <c r="Z228" s="66">
        <f t="shared" si="76"/>
        <v>0</v>
      </c>
    </row>
    <row r="229" spans="1:28" ht="39.950000000000003" customHeight="1">
      <c r="A229" s="599" t="s">
        <v>374</v>
      </c>
      <c r="B229" s="588" t="s">
        <v>1390</v>
      </c>
      <c r="C229" s="133" t="s">
        <v>1074</v>
      </c>
      <c r="D229" s="695" t="s">
        <v>1077</v>
      </c>
      <c r="E229" s="695"/>
      <c r="F229" s="695"/>
      <c r="G229" s="695"/>
      <c r="H229" s="695"/>
      <c r="I229" s="695"/>
      <c r="J229" s="695"/>
      <c r="K229" s="695"/>
      <c r="L229" s="695"/>
      <c r="M229" s="695"/>
      <c r="N229" s="695"/>
      <c r="O229" s="695"/>
      <c r="P229" s="695"/>
      <c r="Q229" s="696"/>
      <c r="R229" s="536" t="s">
        <v>24</v>
      </c>
      <c r="S229" s="536" t="s">
        <v>24</v>
      </c>
      <c r="T229" s="536" t="s">
        <v>24</v>
      </c>
      <c r="U229" s="174" t="s">
        <v>1081</v>
      </c>
      <c r="V229" s="103"/>
      <c r="W229" s="66">
        <f t="shared" si="74"/>
        <v>0</v>
      </c>
      <c r="X229" s="66">
        <f t="shared" si="74"/>
        <v>0</v>
      </c>
      <c r="Y229" s="66">
        <f t="shared" si="74"/>
        <v>0</v>
      </c>
      <c r="Z229" s="66">
        <f t="shared" si="76"/>
        <v>0</v>
      </c>
    </row>
    <row r="230" spans="1:28" ht="45" customHeight="1">
      <c r="A230" s="132"/>
      <c r="B230" s="384"/>
      <c r="C230" s="128" t="s">
        <v>1076</v>
      </c>
      <c r="D230" s="691" t="s">
        <v>1082</v>
      </c>
      <c r="E230" s="691"/>
      <c r="F230" s="691"/>
      <c r="G230" s="691"/>
      <c r="H230" s="691"/>
      <c r="I230" s="691"/>
      <c r="J230" s="691"/>
      <c r="K230" s="691"/>
      <c r="L230" s="691"/>
      <c r="M230" s="691"/>
      <c r="N230" s="691"/>
      <c r="O230" s="691"/>
      <c r="P230" s="691"/>
      <c r="Q230" s="692"/>
      <c r="R230" s="536" t="s">
        <v>24</v>
      </c>
      <c r="S230" s="536" t="s">
        <v>24</v>
      </c>
      <c r="T230" s="536" t="s">
        <v>24</v>
      </c>
      <c r="U230" s="171" t="s">
        <v>1404</v>
      </c>
      <c r="V230" s="103"/>
      <c r="W230" s="66">
        <f t="shared" si="74"/>
        <v>0</v>
      </c>
      <c r="X230" s="66">
        <f t="shared" si="74"/>
        <v>0</v>
      </c>
      <c r="Y230" s="66">
        <f t="shared" si="74"/>
        <v>0</v>
      </c>
      <c r="Z230" s="66">
        <f t="shared" si="76"/>
        <v>0</v>
      </c>
    </row>
    <row r="231" spans="1:28" ht="30" customHeight="1">
      <c r="A231" s="132"/>
      <c r="B231" s="406"/>
      <c r="C231" s="128" t="s">
        <v>1078</v>
      </c>
      <c r="D231" s="687" t="s">
        <v>1079</v>
      </c>
      <c r="E231" s="687"/>
      <c r="F231" s="687"/>
      <c r="G231" s="687"/>
      <c r="H231" s="687"/>
      <c r="I231" s="687"/>
      <c r="J231" s="687"/>
      <c r="K231" s="687"/>
      <c r="L231" s="687"/>
      <c r="M231" s="687"/>
      <c r="N231" s="687"/>
      <c r="O231" s="687"/>
      <c r="P231" s="687"/>
      <c r="Q231" s="688"/>
      <c r="R231" s="536" t="s">
        <v>24</v>
      </c>
      <c r="S231" s="536" t="s">
        <v>24</v>
      </c>
      <c r="T231" s="536" t="s">
        <v>24</v>
      </c>
      <c r="U231" s="70"/>
      <c r="V231" s="412"/>
      <c r="W231" s="66">
        <f t="shared" si="74"/>
        <v>0</v>
      </c>
      <c r="X231" s="66">
        <f t="shared" si="74"/>
        <v>0</v>
      </c>
      <c r="Y231" s="66">
        <f t="shared" si="74"/>
        <v>0</v>
      </c>
      <c r="Z231" s="66">
        <f t="shared" si="76"/>
        <v>0</v>
      </c>
    </row>
    <row r="232" spans="1:28" ht="45" customHeight="1">
      <c r="A232" s="131"/>
      <c r="B232" s="386"/>
      <c r="C232" s="417" t="s">
        <v>1080</v>
      </c>
      <c r="D232" s="687" t="s">
        <v>1083</v>
      </c>
      <c r="E232" s="687"/>
      <c r="F232" s="687"/>
      <c r="G232" s="687"/>
      <c r="H232" s="687"/>
      <c r="I232" s="687"/>
      <c r="J232" s="687"/>
      <c r="K232" s="687"/>
      <c r="L232" s="687"/>
      <c r="M232" s="687"/>
      <c r="N232" s="687"/>
      <c r="O232" s="687"/>
      <c r="P232" s="687"/>
      <c r="Q232" s="688"/>
      <c r="R232" s="536" t="s">
        <v>24</v>
      </c>
      <c r="S232" s="536" t="s">
        <v>24</v>
      </c>
      <c r="T232" s="536" t="s">
        <v>24</v>
      </c>
      <c r="U232" s="174" t="s">
        <v>1314</v>
      </c>
      <c r="V232" s="103"/>
      <c r="W232" s="66">
        <f t="shared" si="74"/>
        <v>0</v>
      </c>
      <c r="X232" s="66">
        <f t="shared" si="74"/>
        <v>0</v>
      </c>
      <c r="Y232" s="66">
        <f t="shared" si="74"/>
        <v>0</v>
      </c>
      <c r="Z232" s="66">
        <f t="shared" si="76"/>
        <v>0</v>
      </c>
    </row>
    <row r="233" spans="1:28" ht="66.75" customHeight="1">
      <c r="A233" s="176" t="s">
        <v>377</v>
      </c>
      <c r="B233" s="383" t="s">
        <v>378</v>
      </c>
      <c r="C233" s="128" t="s">
        <v>219</v>
      </c>
      <c r="D233" s="713" t="s">
        <v>1084</v>
      </c>
      <c r="E233" s="713"/>
      <c r="F233" s="713"/>
      <c r="G233" s="713"/>
      <c r="H233" s="713"/>
      <c r="I233" s="713"/>
      <c r="J233" s="713"/>
      <c r="K233" s="713"/>
      <c r="L233" s="713"/>
      <c r="M233" s="713"/>
      <c r="N233" s="713"/>
      <c r="O233" s="713"/>
      <c r="P233" s="713"/>
      <c r="Q233" s="714"/>
      <c r="R233" s="535" t="s">
        <v>24</v>
      </c>
      <c r="S233" s="535" t="s">
        <v>24</v>
      </c>
      <c r="T233" s="535" t="s">
        <v>24</v>
      </c>
      <c r="U233" s="171" t="s">
        <v>1405</v>
      </c>
      <c r="V233" s="103"/>
      <c r="W233" s="66">
        <f t="shared" si="74"/>
        <v>0</v>
      </c>
      <c r="X233" s="66">
        <f t="shared" si="74"/>
        <v>0</v>
      </c>
      <c r="Y233" s="66">
        <f t="shared" si="74"/>
        <v>0</v>
      </c>
      <c r="Z233" s="66">
        <f t="shared" si="76"/>
        <v>0</v>
      </c>
    </row>
    <row r="234" spans="1:28" ht="54.75" customHeight="1">
      <c r="A234" s="132"/>
      <c r="B234" s="365"/>
      <c r="C234" s="124" t="s">
        <v>130</v>
      </c>
      <c r="D234" s="789" t="s">
        <v>1085</v>
      </c>
      <c r="E234" s="789"/>
      <c r="F234" s="789"/>
      <c r="G234" s="789"/>
      <c r="H234" s="789"/>
      <c r="I234" s="789"/>
      <c r="J234" s="789"/>
      <c r="K234" s="789"/>
      <c r="L234" s="789"/>
      <c r="M234" s="789"/>
      <c r="N234" s="789"/>
      <c r="O234" s="789"/>
      <c r="P234" s="789"/>
      <c r="Q234" s="790"/>
      <c r="R234" s="543"/>
      <c r="S234" s="543"/>
      <c r="T234" s="543"/>
      <c r="U234" s="612" t="s">
        <v>1089</v>
      </c>
      <c r="V234" s="103"/>
    </row>
    <row r="235" spans="1:28" ht="57" customHeight="1">
      <c r="A235" s="132"/>
      <c r="B235" s="365"/>
      <c r="C235" s="124" t="s">
        <v>130</v>
      </c>
      <c r="D235" s="789" t="s">
        <v>1086</v>
      </c>
      <c r="E235" s="789"/>
      <c r="F235" s="789"/>
      <c r="G235" s="789"/>
      <c r="H235" s="789"/>
      <c r="I235" s="789"/>
      <c r="J235" s="789"/>
      <c r="K235" s="789"/>
      <c r="L235" s="789"/>
      <c r="M235" s="789"/>
      <c r="N235" s="789"/>
      <c r="O235" s="789"/>
      <c r="P235" s="789"/>
      <c r="Q235" s="790"/>
      <c r="R235" s="543"/>
      <c r="S235" s="543"/>
      <c r="T235" s="543"/>
      <c r="U235" s="72"/>
      <c r="V235" s="103"/>
    </row>
    <row r="236" spans="1:28" ht="45" customHeight="1">
      <c r="A236" s="598"/>
      <c r="B236" s="365"/>
      <c r="C236" s="124" t="s">
        <v>130</v>
      </c>
      <c r="D236" s="789" t="s">
        <v>1087</v>
      </c>
      <c r="E236" s="789"/>
      <c r="F236" s="789"/>
      <c r="G236" s="789"/>
      <c r="H236" s="789"/>
      <c r="I236" s="789"/>
      <c r="J236" s="789"/>
      <c r="K236" s="789"/>
      <c r="L236" s="789"/>
      <c r="M236" s="789"/>
      <c r="N236" s="789"/>
      <c r="O236" s="789"/>
      <c r="P236" s="789"/>
      <c r="Q236" s="790"/>
      <c r="R236" s="604"/>
      <c r="S236" s="604"/>
      <c r="T236" s="604"/>
      <c r="U236" s="72"/>
      <c r="V236" s="103"/>
    </row>
    <row r="237" spans="1:28" ht="39.75" customHeight="1">
      <c r="A237" s="132"/>
      <c r="B237" s="595"/>
      <c r="C237" s="124" t="s">
        <v>130</v>
      </c>
      <c r="D237" s="789" t="s">
        <v>1088</v>
      </c>
      <c r="E237" s="789"/>
      <c r="F237" s="789"/>
      <c r="G237" s="789"/>
      <c r="H237" s="789"/>
      <c r="I237" s="789"/>
      <c r="J237" s="789"/>
      <c r="K237" s="789"/>
      <c r="L237" s="789"/>
      <c r="M237" s="789"/>
      <c r="N237" s="789"/>
      <c r="O237" s="789"/>
      <c r="P237" s="789"/>
      <c r="Q237" s="790"/>
      <c r="R237" s="543"/>
      <c r="S237" s="543"/>
      <c r="T237" s="543"/>
      <c r="U237" s="72"/>
      <c r="V237" s="103"/>
    </row>
    <row r="238" spans="1:28" ht="44.25" customHeight="1">
      <c r="A238" s="132"/>
      <c r="B238" s="365"/>
      <c r="C238" s="111"/>
      <c r="D238" s="413" t="s">
        <v>1192</v>
      </c>
      <c r="E238" s="699" t="s">
        <v>1193</v>
      </c>
      <c r="F238" s="699"/>
      <c r="G238" s="699"/>
      <c r="H238" s="699"/>
      <c r="I238" s="699"/>
      <c r="J238" s="699"/>
      <c r="K238" s="699"/>
      <c r="L238" s="699"/>
      <c r="M238" s="699"/>
      <c r="N238" s="699"/>
      <c r="O238" s="699"/>
      <c r="P238" s="699"/>
      <c r="Q238" s="700"/>
      <c r="R238" s="544"/>
      <c r="S238" s="544"/>
      <c r="T238" s="544"/>
      <c r="U238" s="70"/>
      <c r="V238" s="103"/>
    </row>
    <row r="239" spans="1:28" ht="24.95" customHeight="1">
      <c r="A239" s="132"/>
      <c r="B239" s="384"/>
      <c r="C239" s="128" t="s">
        <v>242</v>
      </c>
      <c r="D239" s="691" t="s">
        <v>404</v>
      </c>
      <c r="E239" s="691"/>
      <c r="F239" s="691"/>
      <c r="G239" s="691"/>
      <c r="H239" s="691"/>
      <c r="I239" s="691"/>
      <c r="J239" s="691"/>
      <c r="K239" s="691"/>
      <c r="L239" s="691"/>
      <c r="M239" s="691"/>
      <c r="N239" s="691"/>
      <c r="O239" s="691"/>
      <c r="P239" s="691"/>
      <c r="Q239" s="692"/>
      <c r="R239" s="617" t="s">
        <v>24</v>
      </c>
      <c r="S239" s="159" t="s">
        <v>24</v>
      </c>
      <c r="T239" s="159" t="s">
        <v>24</v>
      </c>
      <c r="U239" s="723" t="s">
        <v>1400</v>
      </c>
      <c r="V239" s="103"/>
      <c r="W239" s="66">
        <f t="shared" ref="W239:Y253" si="77">IF(R239="□",0,1)</f>
        <v>0</v>
      </c>
      <c r="X239" s="66">
        <f t="shared" si="77"/>
        <v>0</v>
      </c>
      <c r="Y239" s="66">
        <f t="shared" si="77"/>
        <v>0</v>
      </c>
      <c r="Z239" s="66">
        <f t="shared" ref="Z239:Z246" si="78">SUM(W239:Y239)</f>
        <v>0</v>
      </c>
    </row>
    <row r="240" spans="1:28" ht="15" customHeight="1">
      <c r="A240" s="620"/>
      <c r="B240" s="616"/>
      <c r="C240" s="178"/>
      <c r="D240" s="791" t="s">
        <v>1395</v>
      </c>
      <c r="E240" s="791"/>
      <c r="F240" s="791"/>
      <c r="G240" s="791"/>
      <c r="H240" s="791"/>
      <c r="I240" s="791"/>
      <c r="J240" s="791"/>
      <c r="K240" s="791"/>
      <c r="L240" s="791"/>
      <c r="M240" s="791"/>
      <c r="N240" s="791"/>
      <c r="O240" s="791"/>
      <c r="P240" s="791"/>
      <c r="Q240" s="791"/>
      <c r="R240" s="622"/>
      <c r="S240" s="622"/>
      <c r="T240" s="622"/>
      <c r="U240" s="770"/>
      <c r="V240" s="103"/>
      <c r="AB240" s="628"/>
    </row>
    <row r="241" spans="1:26" ht="20.100000000000001" customHeight="1">
      <c r="A241" s="620"/>
      <c r="B241" s="616"/>
      <c r="C241" s="178"/>
      <c r="D241" s="792" t="s">
        <v>1396</v>
      </c>
      <c r="E241" s="793"/>
      <c r="F241" s="793"/>
      <c r="G241" s="793"/>
      <c r="H241" s="793"/>
      <c r="I241" s="793"/>
      <c r="J241" s="794"/>
      <c r="K241" s="792" t="s">
        <v>1397</v>
      </c>
      <c r="L241" s="793"/>
      <c r="M241" s="793"/>
      <c r="N241" s="793"/>
      <c r="O241" s="793"/>
      <c r="P241" s="793"/>
      <c r="Q241" s="794"/>
      <c r="R241" s="622"/>
      <c r="S241" s="622"/>
      <c r="T241" s="622"/>
      <c r="U241" s="770"/>
      <c r="V241" s="103"/>
    </row>
    <row r="242" spans="1:26" ht="9.9499999999999993" customHeight="1">
      <c r="A242" s="620"/>
      <c r="B242" s="616"/>
      <c r="C242" s="93"/>
      <c r="D242" s="626"/>
      <c r="E242" s="626"/>
      <c r="F242" s="626"/>
      <c r="G242" s="626"/>
      <c r="H242" s="626"/>
      <c r="I242" s="626"/>
      <c r="J242" s="626"/>
      <c r="K242" s="626"/>
      <c r="L242" s="626"/>
      <c r="M242" s="626"/>
      <c r="N242" s="626"/>
      <c r="O242" s="626"/>
      <c r="P242" s="626"/>
      <c r="Q242" s="627"/>
      <c r="R242" s="623"/>
      <c r="S242" s="623"/>
      <c r="T242" s="623"/>
      <c r="U242" s="770"/>
      <c r="V242" s="103"/>
    </row>
    <row r="243" spans="1:26" ht="32.25" customHeight="1">
      <c r="A243" s="132"/>
      <c r="B243" s="384"/>
      <c r="C243" s="128" t="s">
        <v>227</v>
      </c>
      <c r="D243" s="691" t="s">
        <v>405</v>
      </c>
      <c r="E243" s="691"/>
      <c r="F243" s="691"/>
      <c r="G243" s="691"/>
      <c r="H243" s="691"/>
      <c r="I243" s="691"/>
      <c r="J243" s="691"/>
      <c r="K243" s="691"/>
      <c r="L243" s="691"/>
      <c r="M243" s="691"/>
      <c r="N243" s="691"/>
      <c r="O243" s="691"/>
      <c r="P243" s="691"/>
      <c r="Q243" s="692"/>
      <c r="R243" s="536" t="s">
        <v>24</v>
      </c>
      <c r="S243" s="536" t="s">
        <v>24</v>
      </c>
      <c r="T243" s="536" t="s">
        <v>24</v>
      </c>
      <c r="U243" s="724"/>
      <c r="V243" s="103"/>
      <c r="W243" s="66">
        <f t="shared" si="77"/>
        <v>0</v>
      </c>
      <c r="X243" s="66">
        <f t="shared" si="77"/>
        <v>0</v>
      </c>
      <c r="Y243" s="66">
        <f t="shared" si="77"/>
        <v>0</v>
      </c>
      <c r="Z243" s="66">
        <f t="shared" si="78"/>
        <v>0</v>
      </c>
    </row>
    <row r="244" spans="1:26" ht="50.25" customHeight="1">
      <c r="A244" s="132"/>
      <c r="B244" s="384"/>
      <c r="C244" s="128" t="s">
        <v>228</v>
      </c>
      <c r="D244" s="691" t="s">
        <v>406</v>
      </c>
      <c r="E244" s="691"/>
      <c r="F244" s="691"/>
      <c r="G244" s="691"/>
      <c r="H244" s="691"/>
      <c r="I244" s="691"/>
      <c r="J244" s="691"/>
      <c r="K244" s="691"/>
      <c r="L244" s="691"/>
      <c r="M244" s="691"/>
      <c r="N244" s="691"/>
      <c r="O244" s="691"/>
      <c r="P244" s="691"/>
      <c r="Q244" s="692"/>
      <c r="R244" s="536" t="s">
        <v>24</v>
      </c>
      <c r="S244" s="536" t="s">
        <v>24</v>
      </c>
      <c r="T244" s="536" t="s">
        <v>24</v>
      </c>
      <c r="U244" s="174" t="s">
        <v>1315</v>
      </c>
      <c r="V244" s="103"/>
      <c r="W244" s="66">
        <f t="shared" si="77"/>
        <v>0</v>
      </c>
      <c r="X244" s="66">
        <f t="shared" si="77"/>
        <v>0</v>
      </c>
      <c r="Y244" s="66">
        <f t="shared" si="77"/>
        <v>0</v>
      </c>
      <c r="Z244" s="66">
        <f t="shared" si="78"/>
        <v>0</v>
      </c>
    </row>
    <row r="245" spans="1:26" ht="45" customHeight="1">
      <c r="A245" s="132"/>
      <c r="B245" s="384"/>
      <c r="C245" s="89" t="s">
        <v>265</v>
      </c>
      <c r="D245" s="691" t="s">
        <v>407</v>
      </c>
      <c r="E245" s="691"/>
      <c r="F245" s="691"/>
      <c r="G245" s="691"/>
      <c r="H245" s="691"/>
      <c r="I245" s="691"/>
      <c r="J245" s="691"/>
      <c r="K245" s="691"/>
      <c r="L245" s="691"/>
      <c r="M245" s="691"/>
      <c r="N245" s="691"/>
      <c r="O245" s="691"/>
      <c r="P245" s="691"/>
      <c r="Q245" s="692"/>
      <c r="R245" s="536" t="s">
        <v>24</v>
      </c>
      <c r="S245" s="536" t="s">
        <v>24</v>
      </c>
      <c r="T245" s="536" t="s">
        <v>24</v>
      </c>
      <c r="U245" s="174" t="s">
        <v>1316</v>
      </c>
      <c r="V245" s="103"/>
      <c r="W245" s="66">
        <f t="shared" si="77"/>
        <v>0</v>
      </c>
      <c r="X245" s="66">
        <f t="shared" si="77"/>
        <v>0</v>
      </c>
      <c r="Y245" s="66">
        <f t="shared" si="77"/>
        <v>0</v>
      </c>
      <c r="Z245" s="66">
        <f t="shared" si="78"/>
        <v>0</v>
      </c>
    </row>
    <row r="246" spans="1:26" ht="54.95" customHeight="1">
      <c r="A246" s="132"/>
      <c r="B246" s="384"/>
      <c r="C246" s="133" t="s">
        <v>286</v>
      </c>
      <c r="D246" s="695" t="s">
        <v>408</v>
      </c>
      <c r="E246" s="695"/>
      <c r="F246" s="695"/>
      <c r="G246" s="695"/>
      <c r="H246" s="695"/>
      <c r="I246" s="695"/>
      <c r="J246" s="695"/>
      <c r="K246" s="695"/>
      <c r="L246" s="695"/>
      <c r="M246" s="695"/>
      <c r="N246" s="695"/>
      <c r="O246" s="695"/>
      <c r="P246" s="695"/>
      <c r="Q246" s="696"/>
      <c r="R246" s="536" t="s">
        <v>24</v>
      </c>
      <c r="S246" s="536" t="s">
        <v>24</v>
      </c>
      <c r="T246" s="536" t="s">
        <v>24</v>
      </c>
      <c r="U246" s="156" t="s">
        <v>1401</v>
      </c>
      <c r="V246" s="103"/>
      <c r="W246" s="66">
        <f t="shared" si="77"/>
        <v>0</v>
      </c>
      <c r="X246" s="66">
        <f t="shared" si="77"/>
        <v>0</v>
      </c>
      <c r="Y246" s="66">
        <f t="shared" si="77"/>
        <v>0</v>
      </c>
      <c r="Z246" s="66">
        <f t="shared" si="78"/>
        <v>0</v>
      </c>
    </row>
    <row r="247" spans="1:26" ht="45" customHeight="1">
      <c r="A247" s="131"/>
      <c r="B247" s="402"/>
      <c r="C247" s="89" t="s">
        <v>287</v>
      </c>
      <c r="D247" s="691" t="s">
        <v>409</v>
      </c>
      <c r="E247" s="691"/>
      <c r="F247" s="691"/>
      <c r="G247" s="691"/>
      <c r="H247" s="691"/>
      <c r="I247" s="691"/>
      <c r="J247" s="691"/>
      <c r="K247" s="691"/>
      <c r="L247" s="691"/>
      <c r="M247" s="691"/>
      <c r="N247" s="691"/>
      <c r="O247" s="691"/>
      <c r="P247" s="691"/>
      <c r="Q247" s="692"/>
      <c r="R247" s="536" t="s">
        <v>24</v>
      </c>
      <c r="S247" s="536" t="s">
        <v>24</v>
      </c>
      <c r="T247" s="536" t="s">
        <v>24</v>
      </c>
      <c r="U247" s="156" t="s">
        <v>1402</v>
      </c>
      <c r="V247" s="103"/>
      <c r="W247" s="66">
        <f t="shared" si="77"/>
        <v>0</v>
      </c>
      <c r="X247" s="66">
        <f t="shared" si="77"/>
        <v>0</v>
      </c>
      <c r="Y247" s="66">
        <f t="shared" si="77"/>
        <v>0</v>
      </c>
      <c r="Z247" s="66">
        <f t="shared" si="76"/>
        <v>0</v>
      </c>
    </row>
    <row r="248" spans="1:26" ht="54.75" customHeight="1">
      <c r="A248" s="599" t="s">
        <v>379</v>
      </c>
      <c r="B248" s="588" t="s">
        <v>380</v>
      </c>
      <c r="C248" s="128" t="s">
        <v>219</v>
      </c>
      <c r="D248" s="691" t="s">
        <v>866</v>
      </c>
      <c r="E248" s="691"/>
      <c r="F248" s="691"/>
      <c r="G248" s="691"/>
      <c r="H248" s="691"/>
      <c r="I248" s="691"/>
      <c r="J248" s="691"/>
      <c r="K248" s="691"/>
      <c r="L248" s="691"/>
      <c r="M248" s="691"/>
      <c r="N248" s="691"/>
      <c r="O248" s="691"/>
      <c r="P248" s="691"/>
      <c r="Q248" s="692"/>
      <c r="R248" s="536" t="s">
        <v>24</v>
      </c>
      <c r="S248" s="536" t="s">
        <v>24</v>
      </c>
      <c r="T248" s="536" t="s">
        <v>24</v>
      </c>
      <c r="U248" s="156" t="s">
        <v>1403</v>
      </c>
      <c r="V248" s="103"/>
      <c r="W248" s="66">
        <f t="shared" si="77"/>
        <v>0</v>
      </c>
      <c r="X248" s="66">
        <f t="shared" si="77"/>
        <v>0</v>
      </c>
      <c r="Y248" s="66">
        <f t="shared" si="77"/>
        <v>0</v>
      </c>
      <c r="Z248" s="66">
        <f t="shared" si="76"/>
        <v>0</v>
      </c>
    </row>
    <row r="249" spans="1:26" ht="43.5" customHeight="1">
      <c r="A249" s="598"/>
      <c r="B249" s="595"/>
      <c r="C249" s="128" t="s">
        <v>242</v>
      </c>
      <c r="D249" s="691" t="s">
        <v>410</v>
      </c>
      <c r="E249" s="691"/>
      <c r="F249" s="691"/>
      <c r="G249" s="691"/>
      <c r="H249" s="691"/>
      <c r="I249" s="691"/>
      <c r="J249" s="691"/>
      <c r="K249" s="691"/>
      <c r="L249" s="691"/>
      <c r="M249" s="691"/>
      <c r="N249" s="691"/>
      <c r="O249" s="691"/>
      <c r="P249" s="691"/>
      <c r="Q249" s="692"/>
      <c r="R249" s="536" t="s">
        <v>24</v>
      </c>
      <c r="S249" s="536" t="s">
        <v>24</v>
      </c>
      <c r="T249" s="536" t="s">
        <v>24</v>
      </c>
      <c r="U249" s="174" t="s">
        <v>1090</v>
      </c>
      <c r="V249" s="103"/>
      <c r="W249" s="66">
        <f t="shared" si="77"/>
        <v>0</v>
      </c>
      <c r="X249" s="66">
        <f t="shared" si="77"/>
        <v>0</v>
      </c>
      <c r="Y249" s="66">
        <f t="shared" si="77"/>
        <v>0</v>
      </c>
      <c r="Z249" s="66">
        <f t="shared" si="76"/>
        <v>0</v>
      </c>
    </row>
    <row r="250" spans="1:26" ht="43.5" customHeight="1">
      <c r="A250" s="131"/>
      <c r="B250" s="592"/>
      <c r="C250" s="89" t="s">
        <v>227</v>
      </c>
      <c r="D250" s="691" t="s">
        <v>867</v>
      </c>
      <c r="E250" s="691"/>
      <c r="F250" s="691"/>
      <c r="G250" s="691"/>
      <c r="H250" s="691"/>
      <c r="I250" s="691"/>
      <c r="J250" s="691"/>
      <c r="K250" s="691"/>
      <c r="L250" s="691"/>
      <c r="M250" s="691"/>
      <c r="N250" s="691"/>
      <c r="O250" s="691"/>
      <c r="P250" s="691"/>
      <c r="Q250" s="692"/>
      <c r="R250" s="536" t="s">
        <v>24</v>
      </c>
      <c r="S250" s="536" t="s">
        <v>24</v>
      </c>
      <c r="T250" s="536" t="s">
        <v>24</v>
      </c>
      <c r="U250" s="174" t="s">
        <v>1091</v>
      </c>
      <c r="V250" s="103"/>
      <c r="W250" s="66">
        <f t="shared" si="77"/>
        <v>0</v>
      </c>
      <c r="X250" s="66">
        <f t="shared" si="77"/>
        <v>0</v>
      </c>
      <c r="Y250" s="66">
        <f t="shared" si="77"/>
        <v>0</v>
      </c>
      <c r="Z250" s="66">
        <f t="shared" si="76"/>
        <v>0</v>
      </c>
    </row>
    <row r="251" spans="1:26" ht="43.5" customHeight="1">
      <c r="A251" s="599" t="s">
        <v>379</v>
      </c>
      <c r="B251" s="588" t="s">
        <v>1391</v>
      </c>
      <c r="C251" s="89" t="s">
        <v>228</v>
      </c>
      <c r="D251" s="691" t="s">
        <v>411</v>
      </c>
      <c r="E251" s="691"/>
      <c r="F251" s="691"/>
      <c r="G251" s="691"/>
      <c r="H251" s="691"/>
      <c r="I251" s="691"/>
      <c r="J251" s="691"/>
      <c r="K251" s="691"/>
      <c r="L251" s="691"/>
      <c r="M251" s="691"/>
      <c r="N251" s="691"/>
      <c r="O251" s="691"/>
      <c r="P251" s="691"/>
      <c r="Q251" s="692"/>
      <c r="R251" s="536" t="s">
        <v>24</v>
      </c>
      <c r="S251" s="536" t="s">
        <v>24</v>
      </c>
      <c r="T251" s="536" t="s">
        <v>24</v>
      </c>
      <c r="U251" s="174" t="s">
        <v>1206</v>
      </c>
      <c r="V251" s="103"/>
      <c r="W251" s="66">
        <f t="shared" si="77"/>
        <v>0</v>
      </c>
      <c r="X251" s="66">
        <f t="shared" si="77"/>
        <v>0</v>
      </c>
      <c r="Y251" s="66">
        <f t="shared" si="77"/>
        <v>0</v>
      </c>
      <c r="Z251" s="66">
        <f t="shared" si="76"/>
        <v>0</v>
      </c>
    </row>
    <row r="252" spans="1:26" ht="36" customHeight="1">
      <c r="A252" s="131"/>
      <c r="B252" s="494"/>
      <c r="C252" s="128" t="s">
        <v>265</v>
      </c>
      <c r="D252" s="687" t="s">
        <v>1229</v>
      </c>
      <c r="E252" s="687"/>
      <c r="F252" s="687"/>
      <c r="G252" s="687"/>
      <c r="H252" s="687"/>
      <c r="I252" s="687"/>
      <c r="J252" s="687"/>
      <c r="K252" s="687"/>
      <c r="L252" s="687"/>
      <c r="M252" s="687"/>
      <c r="N252" s="687"/>
      <c r="O252" s="687"/>
      <c r="P252" s="687"/>
      <c r="Q252" s="688"/>
      <c r="R252" s="536" t="s">
        <v>24</v>
      </c>
      <c r="S252" s="536" t="s">
        <v>24</v>
      </c>
      <c r="T252" s="536" t="s">
        <v>24</v>
      </c>
      <c r="U252" s="174" t="s">
        <v>1230</v>
      </c>
      <c r="V252" s="412"/>
      <c r="W252" s="66">
        <f t="shared" si="77"/>
        <v>0</v>
      </c>
      <c r="X252" s="66">
        <f t="shared" si="77"/>
        <v>0</v>
      </c>
      <c r="Y252" s="66">
        <f t="shared" si="77"/>
        <v>0</v>
      </c>
      <c r="Z252" s="66">
        <f t="shared" si="76"/>
        <v>0</v>
      </c>
    </row>
    <row r="253" spans="1:26" ht="50.25" customHeight="1">
      <c r="A253" s="176" t="s">
        <v>381</v>
      </c>
      <c r="B253" s="383" t="s">
        <v>382</v>
      </c>
      <c r="C253" s="128" t="s">
        <v>219</v>
      </c>
      <c r="D253" s="713" t="s">
        <v>413</v>
      </c>
      <c r="E253" s="713"/>
      <c r="F253" s="713"/>
      <c r="G253" s="713"/>
      <c r="H253" s="713"/>
      <c r="I253" s="713"/>
      <c r="J253" s="713"/>
      <c r="K253" s="713"/>
      <c r="L253" s="713"/>
      <c r="M253" s="713"/>
      <c r="N253" s="713"/>
      <c r="O253" s="713"/>
      <c r="P253" s="713"/>
      <c r="Q253" s="714"/>
      <c r="R253" s="535" t="s">
        <v>24</v>
      </c>
      <c r="S253" s="535" t="s">
        <v>24</v>
      </c>
      <c r="T253" s="535" t="s">
        <v>24</v>
      </c>
      <c r="U253" s="723" t="s">
        <v>1231</v>
      </c>
      <c r="V253" s="103" t="s">
        <v>412</v>
      </c>
      <c r="W253" s="66">
        <f t="shared" si="77"/>
        <v>0</v>
      </c>
      <c r="X253" s="66">
        <f t="shared" si="77"/>
        <v>0</v>
      </c>
      <c r="Y253" s="66">
        <f t="shared" si="77"/>
        <v>0</v>
      </c>
      <c r="Z253" s="66">
        <f t="shared" si="76"/>
        <v>0</v>
      </c>
    </row>
    <row r="254" spans="1:26" ht="108" customHeight="1">
      <c r="A254" s="131"/>
      <c r="B254" s="366"/>
      <c r="C254" s="489" t="s">
        <v>1205</v>
      </c>
      <c r="D254" s="699" t="s">
        <v>1297</v>
      </c>
      <c r="E254" s="699"/>
      <c r="F254" s="699"/>
      <c r="G254" s="699"/>
      <c r="H254" s="699"/>
      <c r="I254" s="699"/>
      <c r="J254" s="699"/>
      <c r="K254" s="699"/>
      <c r="L254" s="699"/>
      <c r="M254" s="699"/>
      <c r="N254" s="699"/>
      <c r="O254" s="699"/>
      <c r="P254" s="699"/>
      <c r="Q254" s="700"/>
      <c r="R254" s="544"/>
      <c r="S254" s="544"/>
      <c r="T254" s="544"/>
      <c r="U254" s="724"/>
      <c r="V254" s="103"/>
    </row>
    <row r="255" spans="1:26" ht="50.25" customHeight="1">
      <c r="A255" s="132" t="s">
        <v>383</v>
      </c>
      <c r="B255" s="384" t="s">
        <v>385</v>
      </c>
      <c r="C255" s="133" t="s">
        <v>219</v>
      </c>
      <c r="D255" s="695" t="s">
        <v>878</v>
      </c>
      <c r="E255" s="695"/>
      <c r="F255" s="695"/>
      <c r="G255" s="695"/>
      <c r="H255" s="695"/>
      <c r="I255" s="695"/>
      <c r="J255" s="695"/>
      <c r="K255" s="695"/>
      <c r="L255" s="695"/>
      <c r="M255" s="695"/>
      <c r="N255" s="695"/>
      <c r="O255" s="695"/>
      <c r="P255" s="695"/>
      <c r="Q255" s="696"/>
      <c r="R255" s="536" t="s">
        <v>24</v>
      </c>
      <c r="S255" s="536" t="s">
        <v>24</v>
      </c>
      <c r="T255" s="536" t="s">
        <v>24</v>
      </c>
      <c r="U255" s="156" t="s">
        <v>1317</v>
      </c>
      <c r="V255" s="103"/>
      <c r="W255" s="66">
        <f t="shared" ref="W255:Y258" si="79">IF(R255="□",0,1)</f>
        <v>0</v>
      </c>
      <c r="X255" s="66">
        <f t="shared" si="79"/>
        <v>0</v>
      </c>
      <c r="Y255" s="66">
        <f t="shared" si="79"/>
        <v>0</v>
      </c>
      <c r="Z255" s="66">
        <f t="shared" si="76"/>
        <v>0</v>
      </c>
    </row>
    <row r="256" spans="1:26" ht="50.25" customHeight="1">
      <c r="A256" s="131"/>
      <c r="B256" s="386"/>
      <c r="C256" s="89" t="s">
        <v>242</v>
      </c>
      <c r="D256" s="687" t="s">
        <v>1092</v>
      </c>
      <c r="E256" s="687"/>
      <c r="F256" s="687"/>
      <c r="G256" s="687"/>
      <c r="H256" s="687"/>
      <c r="I256" s="687"/>
      <c r="J256" s="687"/>
      <c r="K256" s="687"/>
      <c r="L256" s="687"/>
      <c r="M256" s="687"/>
      <c r="N256" s="687"/>
      <c r="O256" s="687"/>
      <c r="P256" s="687"/>
      <c r="Q256" s="688"/>
      <c r="R256" s="536" t="s">
        <v>24</v>
      </c>
      <c r="S256" s="536" t="s">
        <v>24</v>
      </c>
      <c r="T256" s="536" t="s">
        <v>24</v>
      </c>
      <c r="U256" s="156" t="s">
        <v>1093</v>
      </c>
      <c r="V256" s="103"/>
      <c r="W256" s="66">
        <f t="shared" si="79"/>
        <v>0</v>
      </c>
      <c r="X256" s="66">
        <f t="shared" si="79"/>
        <v>0</v>
      </c>
      <c r="Y256" s="66">
        <f t="shared" si="79"/>
        <v>0</v>
      </c>
      <c r="Z256" s="66">
        <f t="shared" si="76"/>
        <v>0</v>
      </c>
    </row>
    <row r="257" spans="1:43" ht="36" customHeight="1">
      <c r="A257" s="176" t="s">
        <v>384</v>
      </c>
      <c r="B257" s="383" t="s">
        <v>386</v>
      </c>
      <c r="C257" s="128" t="s">
        <v>219</v>
      </c>
      <c r="D257" s="691" t="s">
        <v>416</v>
      </c>
      <c r="E257" s="691"/>
      <c r="F257" s="691"/>
      <c r="G257" s="691"/>
      <c r="H257" s="691"/>
      <c r="I257" s="691"/>
      <c r="J257" s="691"/>
      <c r="K257" s="691"/>
      <c r="L257" s="691"/>
      <c r="M257" s="691"/>
      <c r="N257" s="691"/>
      <c r="O257" s="691"/>
      <c r="P257" s="691"/>
      <c r="Q257" s="692"/>
      <c r="R257" s="536" t="s">
        <v>24</v>
      </c>
      <c r="S257" s="536" t="s">
        <v>24</v>
      </c>
      <c r="T257" s="536" t="s">
        <v>24</v>
      </c>
      <c r="U257" s="174" t="s">
        <v>1318</v>
      </c>
      <c r="V257" s="103"/>
      <c r="W257" s="66">
        <f t="shared" si="79"/>
        <v>0</v>
      </c>
      <c r="X257" s="66">
        <f t="shared" si="79"/>
        <v>0</v>
      </c>
      <c r="Y257" s="66">
        <f t="shared" si="79"/>
        <v>0</v>
      </c>
      <c r="Z257" s="66">
        <f t="shared" si="76"/>
        <v>0</v>
      </c>
    </row>
    <row r="258" spans="1:43" ht="42" customHeight="1">
      <c r="A258" s="132"/>
      <c r="B258" s="384"/>
      <c r="C258" s="128" t="s">
        <v>242</v>
      </c>
      <c r="D258" s="713" t="s">
        <v>880</v>
      </c>
      <c r="E258" s="713"/>
      <c r="F258" s="713"/>
      <c r="G258" s="713"/>
      <c r="H258" s="713"/>
      <c r="I258" s="713"/>
      <c r="J258" s="713"/>
      <c r="K258" s="713"/>
      <c r="L258" s="713"/>
      <c r="M258" s="713"/>
      <c r="N258" s="713"/>
      <c r="O258" s="713"/>
      <c r="P258" s="713"/>
      <c r="Q258" s="714"/>
      <c r="R258" s="535" t="s">
        <v>24</v>
      </c>
      <c r="S258" s="535" t="s">
        <v>24</v>
      </c>
      <c r="T258" s="535" t="s">
        <v>24</v>
      </c>
      <c r="U258" s="723" t="s">
        <v>1094</v>
      </c>
      <c r="V258" s="103"/>
      <c r="W258" s="66">
        <f t="shared" si="79"/>
        <v>0</v>
      </c>
      <c r="X258" s="66">
        <f t="shared" si="79"/>
        <v>0</v>
      </c>
      <c r="Y258" s="66">
        <f t="shared" si="79"/>
        <v>0</v>
      </c>
      <c r="Z258" s="66">
        <f t="shared" si="76"/>
        <v>0</v>
      </c>
    </row>
    <row r="259" spans="1:43" ht="129" customHeight="1">
      <c r="A259" s="131"/>
      <c r="B259" s="366"/>
      <c r="C259" s="489" t="s">
        <v>1362</v>
      </c>
      <c r="D259" s="733" t="s">
        <v>1363</v>
      </c>
      <c r="E259" s="733"/>
      <c r="F259" s="733"/>
      <c r="G259" s="733"/>
      <c r="H259" s="733"/>
      <c r="I259" s="733"/>
      <c r="J259" s="733"/>
      <c r="K259" s="733"/>
      <c r="L259" s="733"/>
      <c r="M259" s="733"/>
      <c r="N259" s="733"/>
      <c r="O259" s="733"/>
      <c r="P259" s="733"/>
      <c r="Q259" s="734"/>
      <c r="R259" s="544"/>
      <c r="S259" s="544"/>
      <c r="T259" s="544"/>
      <c r="U259" s="724"/>
      <c r="V259" s="161" t="s">
        <v>884</v>
      </c>
    </row>
    <row r="260" spans="1:43" ht="41.25" customHeight="1">
      <c r="A260" s="131" t="s">
        <v>1095</v>
      </c>
      <c r="B260" s="407" t="s">
        <v>1096</v>
      </c>
      <c r="C260" s="93" t="s">
        <v>219</v>
      </c>
      <c r="D260" s="697" t="s">
        <v>1097</v>
      </c>
      <c r="E260" s="697"/>
      <c r="F260" s="697"/>
      <c r="G260" s="697"/>
      <c r="H260" s="697"/>
      <c r="I260" s="697"/>
      <c r="J260" s="697"/>
      <c r="K260" s="697"/>
      <c r="L260" s="697"/>
      <c r="M260" s="697"/>
      <c r="N260" s="697"/>
      <c r="O260" s="697"/>
      <c r="P260" s="697"/>
      <c r="Q260" s="698"/>
      <c r="R260" s="536" t="s">
        <v>24</v>
      </c>
      <c r="S260" s="536" t="s">
        <v>24</v>
      </c>
      <c r="T260" s="536" t="s">
        <v>24</v>
      </c>
      <c r="U260" s="70"/>
      <c r="V260" s="412"/>
      <c r="W260" s="66">
        <f t="shared" ref="W260:Y260" si="80">IF(R260="□",0,1)</f>
        <v>0</v>
      </c>
      <c r="X260" s="66">
        <f t="shared" si="80"/>
        <v>0</v>
      </c>
      <c r="Y260" s="66">
        <f t="shared" si="80"/>
        <v>0</v>
      </c>
      <c r="Z260" s="66">
        <f t="shared" ref="Z260" si="81">SUM(W260:Y260)</f>
        <v>0</v>
      </c>
    </row>
    <row r="261" spans="1:43" s="392" customFormat="1" ht="18" customHeight="1">
      <c r="A261" s="396"/>
      <c r="B261" s="393"/>
      <c r="C261" s="394"/>
      <c r="D261" s="528"/>
      <c r="E261" s="528"/>
      <c r="F261" s="528"/>
      <c r="G261" s="528"/>
      <c r="H261" s="528"/>
      <c r="I261" s="528"/>
      <c r="J261" s="528"/>
      <c r="K261" s="528"/>
      <c r="L261" s="528"/>
      <c r="M261" s="528"/>
      <c r="N261" s="528"/>
      <c r="O261" s="528"/>
      <c r="P261" s="528"/>
      <c r="Q261" s="528"/>
      <c r="R261" s="395"/>
      <c r="S261" s="395"/>
      <c r="T261" s="395"/>
      <c r="U261" s="532"/>
      <c r="V261" s="391"/>
    </row>
    <row r="262" spans="1:43" ht="18.75" customHeight="1">
      <c r="A262" s="719" t="s">
        <v>426</v>
      </c>
      <c r="B262" s="719"/>
      <c r="C262" s="719"/>
      <c r="D262" s="719"/>
      <c r="E262" s="719"/>
      <c r="F262" s="719"/>
      <c r="G262" s="719"/>
      <c r="H262" s="719"/>
      <c r="I262" s="719"/>
      <c r="J262" s="719"/>
      <c r="K262" s="719"/>
      <c r="L262" s="719"/>
      <c r="M262" s="719"/>
      <c r="N262" s="719"/>
      <c r="O262" s="719"/>
      <c r="P262" s="719"/>
      <c r="Q262" s="719"/>
      <c r="R262" s="719"/>
      <c r="S262" s="719"/>
      <c r="T262" s="719"/>
      <c r="U262" s="719"/>
      <c r="V262" s="104"/>
      <c r="W262" s="757" t="s">
        <v>216</v>
      </c>
      <c r="X262" s="758"/>
      <c r="Y262" s="758"/>
      <c r="Z262" s="758"/>
    </row>
    <row r="263" spans="1:43" ht="18.75" customHeight="1">
      <c r="A263" s="760" t="s">
        <v>225</v>
      </c>
      <c r="B263" s="760"/>
      <c r="C263" s="761" t="s">
        <v>313</v>
      </c>
      <c r="D263" s="761"/>
      <c r="E263" s="761"/>
      <c r="F263" s="761"/>
      <c r="G263" s="761"/>
      <c r="H263" s="761"/>
      <c r="I263" s="761"/>
      <c r="J263" s="761"/>
      <c r="K263" s="761"/>
      <c r="L263" s="761"/>
      <c r="M263" s="761"/>
      <c r="N263" s="761"/>
      <c r="O263" s="761"/>
      <c r="P263" s="761"/>
      <c r="Q263" s="762"/>
      <c r="R263" s="765" t="s">
        <v>23</v>
      </c>
      <c r="S263" s="766"/>
      <c r="T263" s="767"/>
      <c r="U263" s="768" t="s">
        <v>185</v>
      </c>
      <c r="V263" s="104"/>
      <c r="W263" s="759"/>
      <c r="X263" s="759"/>
      <c r="Y263" s="759"/>
      <c r="Z263" s="759"/>
    </row>
    <row r="264" spans="1:43" ht="22.5" customHeight="1">
      <c r="A264" s="760"/>
      <c r="B264" s="760"/>
      <c r="C264" s="763"/>
      <c r="D264" s="763"/>
      <c r="E264" s="763"/>
      <c r="F264" s="763"/>
      <c r="G264" s="763"/>
      <c r="H264" s="763"/>
      <c r="I264" s="763"/>
      <c r="J264" s="763"/>
      <c r="K264" s="763"/>
      <c r="L264" s="763"/>
      <c r="M264" s="763"/>
      <c r="N264" s="763"/>
      <c r="O264" s="763"/>
      <c r="P264" s="763"/>
      <c r="Q264" s="764"/>
      <c r="R264" s="537" t="s">
        <v>183</v>
      </c>
      <c r="S264" s="537" t="s">
        <v>184</v>
      </c>
      <c r="T264" s="84" t="s">
        <v>217</v>
      </c>
      <c r="U264" s="769"/>
      <c r="V264" s="104"/>
      <c r="W264" s="255" t="s">
        <v>183</v>
      </c>
      <c r="X264" s="67" t="s">
        <v>184</v>
      </c>
      <c r="Y264" s="94" t="s">
        <v>217</v>
      </c>
      <c r="Z264" s="68" t="s">
        <v>218</v>
      </c>
    </row>
    <row r="265" spans="1:43" ht="39.75" customHeight="1">
      <c r="A265" s="132" t="s">
        <v>311</v>
      </c>
      <c r="B265" s="387" t="s">
        <v>428</v>
      </c>
      <c r="C265" s="133" t="s">
        <v>219</v>
      </c>
      <c r="D265" s="713" t="s">
        <v>427</v>
      </c>
      <c r="E265" s="713"/>
      <c r="F265" s="713"/>
      <c r="G265" s="713"/>
      <c r="H265" s="713"/>
      <c r="I265" s="713"/>
      <c r="J265" s="713"/>
      <c r="K265" s="713"/>
      <c r="L265" s="713"/>
      <c r="M265" s="713"/>
      <c r="N265" s="713"/>
      <c r="O265" s="713"/>
      <c r="P265" s="713"/>
      <c r="Q265" s="714"/>
      <c r="R265" s="535" t="s">
        <v>24</v>
      </c>
      <c r="S265" s="535" t="s">
        <v>24</v>
      </c>
      <c r="T265" s="535" t="s">
        <v>24</v>
      </c>
      <c r="U265" s="751" t="s">
        <v>890</v>
      </c>
      <c r="V265" s="103"/>
      <c r="W265" s="66">
        <f t="shared" ref="W265:Y269" si="82">IF(R265="□",0,1)</f>
        <v>0</v>
      </c>
      <c r="X265" s="66">
        <f t="shared" si="82"/>
        <v>0</v>
      </c>
      <c r="Y265" s="66">
        <f t="shared" si="82"/>
        <v>0</v>
      </c>
      <c r="Z265" s="66">
        <f t="shared" ref="Z265:Z269" si="83">SUM(W265:Y265)</f>
        <v>0</v>
      </c>
    </row>
    <row r="266" spans="1:43" ht="118.5" customHeight="1">
      <c r="A266" s="108"/>
      <c r="B266" s="389"/>
      <c r="C266" s="489" t="s">
        <v>1113</v>
      </c>
      <c r="D266" s="699" t="s">
        <v>1114</v>
      </c>
      <c r="E266" s="699"/>
      <c r="F266" s="699"/>
      <c r="G266" s="699"/>
      <c r="H266" s="699"/>
      <c r="I266" s="699"/>
      <c r="J266" s="699"/>
      <c r="K266" s="699"/>
      <c r="L266" s="699"/>
      <c r="M266" s="699"/>
      <c r="N266" s="699"/>
      <c r="O266" s="699"/>
      <c r="P266" s="699"/>
      <c r="Q266" s="700"/>
      <c r="R266" s="544"/>
      <c r="S266" s="544"/>
      <c r="T266" s="544"/>
      <c r="U266" s="752"/>
      <c r="V266" s="103"/>
    </row>
    <row r="267" spans="1:43" ht="52.5" customHeight="1">
      <c r="A267" s="175" t="s">
        <v>430</v>
      </c>
      <c r="B267" s="248" t="s">
        <v>429</v>
      </c>
      <c r="C267" s="89" t="s">
        <v>219</v>
      </c>
      <c r="D267" s="691" t="s">
        <v>889</v>
      </c>
      <c r="E267" s="691"/>
      <c r="F267" s="691"/>
      <c r="G267" s="691"/>
      <c r="H267" s="691"/>
      <c r="I267" s="691"/>
      <c r="J267" s="691"/>
      <c r="K267" s="691"/>
      <c r="L267" s="691"/>
      <c r="M267" s="691"/>
      <c r="N267" s="691"/>
      <c r="O267" s="691"/>
      <c r="P267" s="691"/>
      <c r="Q267" s="692"/>
      <c r="R267" s="137" t="s">
        <v>24</v>
      </c>
      <c r="S267" s="137" t="s">
        <v>24</v>
      </c>
      <c r="T267" s="137" t="s">
        <v>24</v>
      </c>
      <c r="U267" s="135" t="s">
        <v>891</v>
      </c>
      <c r="V267" s="103"/>
      <c r="W267" s="66">
        <f>IF(R267="□",0,1)</f>
        <v>0</v>
      </c>
      <c r="X267" s="66">
        <f t="shared" si="82"/>
        <v>0</v>
      </c>
      <c r="Y267" s="66">
        <f t="shared" si="82"/>
        <v>0</v>
      </c>
      <c r="Z267" s="66">
        <f t="shared" si="83"/>
        <v>0</v>
      </c>
    </row>
    <row r="268" spans="1:43" ht="45" customHeight="1">
      <c r="A268" s="132" t="s">
        <v>1109</v>
      </c>
      <c r="B268" s="406" t="s">
        <v>1110</v>
      </c>
      <c r="C268" s="89" t="s">
        <v>219</v>
      </c>
      <c r="D268" s="687" t="s">
        <v>1111</v>
      </c>
      <c r="E268" s="687"/>
      <c r="F268" s="687"/>
      <c r="G268" s="687"/>
      <c r="H268" s="687"/>
      <c r="I268" s="687"/>
      <c r="J268" s="687"/>
      <c r="K268" s="687"/>
      <c r="L268" s="687"/>
      <c r="M268" s="687"/>
      <c r="N268" s="687"/>
      <c r="O268" s="687"/>
      <c r="P268" s="687"/>
      <c r="Q268" s="688"/>
      <c r="R268" s="137" t="s">
        <v>24</v>
      </c>
      <c r="S268" s="137" t="s">
        <v>24</v>
      </c>
      <c r="T268" s="137" t="s">
        <v>24</v>
      </c>
      <c r="U268" s="78" t="s">
        <v>1359</v>
      </c>
      <c r="V268" s="412"/>
      <c r="W268" s="66">
        <f t="shared" si="82"/>
        <v>0</v>
      </c>
      <c r="X268" s="66">
        <f t="shared" si="82"/>
        <v>0</v>
      </c>
      <c r="Y268" s="66">
        <f t="shared" si="82"/>
        <v>0</v>
      </c>
      <c r="Z268" s="66">
        <f t="shared" si="83"/>
        <v>0</v>
      </c>
    </row>
    <row r="269" spans="1:43" ht="48" customHeight="1">
      <c r="A269" s="131"/>
      <c r="B269" s="407"/>
      <c r="C269" s="93" t="s">
        <v>242</v>
      </c>
      <c r="D269" s="687" t="s">
        <v>1112</v>
      </c>
      <c r="E269" s="687"/>
      <c r="F269" s="687"/>
      <c r="G269" s="687"/>
      <c r="H269" s="687"/>
      <c r="I269" s="687"/>
      <c r="J269" s="687"/>
      <c r="K269" s="687"/>
      <c r="L269" s="687"/>
      <c r="M269" s="687"/>
      <c r="N269" s="687"/>
      <c r="O269" s="687"/>
      <c r="P269" s="687"/>
      <c r="Q269" s="688"/>
      <c r="R269" s="137" t="s">
        <v>24</v>
      </c>
      <c r="S269" s="137" t="s">
        <v>24</v>
      </c>
      <c r="T269" s="137" t="s">
        <v>24</v>
      </c>
      <c r="U269" s="79" t="s">
        <v>1360</v>
      </c>
      <c r="V269" s="412"/>
      <c r="W269" s="66">
        <f t="shared" si="82"/>
        <v>0</v>
      </c>
      <c r="X269" s="66">
        <f t="shared" si="82"/>
        <v>0</v>
      </c>
      <c r="Y269" s="66">
        <f t="shared" si="82"/>
        <v>0</v>
      </c>
      <c r="Z269" s="66">
        <f t="shared" si="83"/>
        <v>0</v>
      </c>
    </row>
    <row r="270" spans="1:43" s="75" customFormat="1" ht="23.25" customHeight="1">
      <c r="A270" s="114"/>
      <c r="B270" s="256"/>
      <c r="C270" s="116"/>
      <c r="D270" s="534"/>
      <c r="E270" s="534"/>
      <c r="F270" s="534"/>
      <c r="G270" s="534"/>
      <c r="H270" s="534"/>
      <c r="I270" s="534"/>
      <c r="J270" s="534"/>
      <c r="K270" s="534"/>
      <c r="L270" s="534"/>
      <c r="M270" s="534"/>
      <c r="N270" s="534"/>
      <c r="O270" s="534"/>
      <c r="P270" s="534"/>
      <c r="Q270" s="534"/>
      <c r="R270" s="77"/>
      <c r="S270" s="77"/>
      <c r="T270" s="77"/>
      <c r="V270" s="105"/>
      <c r="W270" s="66"/>
      <c r="X270" s="66"/>
      <c r="Y270" s="66"/>
      <c r="Z270" s="66"/>
      <c r="AA270" s="66"/>
      <c r="AB270" s="66"/>
      <c r="AC270" s="66"/>
      <c r="AD270" s="66"/>
      <c r="AE270" s="66"/>
      <c r="AF270" s="66"/>
      <c r="AG270" s="66"/>
      <c r="AH270" s="66"/>
      <c r="AI270" s="66"/>
      <c r="AJ270" s="66"/>
      <c r="AK270" s="66"/>
      <c r="AL270" s="66"/>
      <c r="AM270" s="66"/>
      <c r="AN270" s="66"/>
      <c r="AO270" s="66"/>
      <c r="AP270" s="66"/>
      <c r="AQ270" s="66"/>
    </row>
    <row r="271" spans="1:43" ht="18.75" customHeight="1">
      <c r="A271" s="719" t="s">
        <v>431</v>
      </c>
      <c r="B271" s="719"/>
      <c r="C271" s="719"/>
      <c r="D271" s="719"/>
      <c r="E271" s="719"/>
      <c r="F271" s="719"/>
      <c r="G271" s="719"/>
      <c r="H271" s="719"/>
      <c r="I271" s="719"/>
      <c r="J271" s="719"/>
      <c r="K271" s="719"/>
      <c r="L271" s="719"/>
      <c r="M271" s="719"/>
      <c r="N271" s="719"/>
      <c r="O271" s="719"/>
      <c r="P271" s="719"/>
      <c r="Q271" s="719"/>
      <c r="R271" s="719"/>
      <c r="S271" s="719"/>
      <c r="T271" s="719"/>
      <c r="U271" s="719"/>
      <c r="V271" s="104"/>
      <c r="W271" s="757" t="s">
        <v>216</v>
      </c>
      <c r="X271" s="758"/>
      <c r="Y271" s="758"/>
      <c r="Z271" s="758"/>
    </row>
    <row r="272" spans="1:43" ht="18.75" customHeight="1">
      <c r="A272" s="760" t="s">
        <v>225</v>
      </c>
      <c r="B272" s="760"/>
      <c r="C272" s="761" t="s">
        <v>313</v>
      </c>
      <c r="D272" s="761"/>
      <c r="E272" s="761"/>
      <c r="F272" s="761"/>
      <c r="G272" s="761"/>
      <c r="H272" s="761"/>
      <c r="I272" s="761"/>
      <c r="J272" s="761"/>
      <c r="K272" s="761"/>
      <c r="L272" s="761"/>
      <c r="M272" s="761"/>
      <c r="N272" s="761"/>
      <c r="O272" s="761"/>
      <c r="P272" s="761"/>
      <c r="Q272" s="762"/>
      <c r="R272" s="765" t="s">
        <v>23</v>
      </c>
      <c r="S272" s="766"/>
      <c r="T272" s="767"/>
      <c r="U272" s="768" t="s">
        <v>185</v>
      </c>
      <c r="V272" s="104"/>
      <c r="W272" s="759"/>
      <c r="X272" s="759"/>
      <c r="Y272" s="759"/>
      <c r="Z272" s="759"/>
    </row>
    <row r="273" spans="1:43" ht="22.5" customHeight="1">
      <c r="A273" s="760"/>
      <c r="B273" s="760"/>
      <c r="C273" s="763"/>
      <c r="D273" s="763"/>
      <c r="E273" s="763"/>
      <c r="F273" s="763"/>
      <c r="G273" s="763"/>
      <c r="H273" s="763"/>
      <c r="I273" s="763"/>
      <c r="J273" s="763"/>
      <c r="K273" s="763"/>
      <c r="L273" s="763"/>
      <c r="M273" s="763"/>
      <c r="N273" s="763"/>
      <c r="O273" s="763"/>
      <c r="P273" s="763"/>
      <c r="Q273" s="764"/>
      <c r="R273" s="537" t="s">
        <v>183</v>
      </c>
      <c r="S273" s="537" t="s">
        <v>184</v>
      </c>
      <c r="T273" s="84" t="s">
        <v>217</v>
      </c>
      <c r="U273" s="769"/>
      <c r="V273" s="104"/>
      <c r="W273" s="255" t="s">
        <v>183</v>
      </c>
      <c r="X273" s="67" t="s">
        <v>184</v>
      </c>
      <c r="Y273" s="94" t="s">
        <v>217</v>
      </c>
      <c r="Z273" s="68" t="s">
        <v>218</v>
      </c>
    </row>
    <row r="274" spans="1:43" ht="63.75" customHeight="1">
      <c r="A274" s="132" t="s">
        <v>311</v>
      </c>
      <c r="B274" s="387" t="s">
        <v>432</v>
      </c>
      <c r="C274" s="89" t="s">
        <v>219</v>
      </c>
      <c r="D274" s="713" t="s">
        <v>434</v>
      </c>
      <c r="E274" s="713"/>
      <c r="F274" s="713"/>
      <c r="G274" s="713"/>
      <c r="H274" s="713"/>
      <c r="I274" s="713"/>
      <c r="J274" s="713"/>
      <c r="K274" s="713"/>
      <c r="L274" s="713"/>
      <c r="M274" s="713"/>
      <c r="N274" s="713"/>
      <c r="O274" s="713"/>
      <c r="P274" s="713"/>
      <c r="Q274" s="714"/>
      <c r="R274" s="535" t="s">
        <v>24</v>
      </c>
      <c r="S274" s="535" t="s">
        <v>24</v>
      </c>
      <c r="T274" s="535" t="s">
        <v>24</v>
      </c>
      <c r="U274" s="85" t="s">
        <v>435</v>
      </c>
      <c r="V274" s="775" t="s">
        <v>892</v>
      </c>
      <c r="W274" s="66">
        <f t="shared" ref="W274:Y279" si="84">IF(R274="□",0,1)</f>
        <v>0</v>
      </c>
      <c r="X274" s="66">
        <f t="shared" si="84"/>
        <v>0</v>
      </c>
      <c r="Y274" s="66">
        <f t="shared" si="84"/>
        <v>0</v>
      </c>
      <c r="Z274" s="66">
        <f t="shared" ref="Z274:Z279" si="85">SUM(W274:Y274)</f>
        <v>0</v>
      </c>
    </row>
    <row r="275" spans="1:43" ht="58.5" customHeight="1">
      <c r="A275" s="132"/>
      <c r="B275" s="387"/>
      <c r="C275" s="133" t="s">
        <v>242</v>
      </c>
      <c r="D275" s="713" t="s">
        <v>893</v>
      </c>
      <c r="E275" s="713"/>
      <c r="F275" s="713"/>
      <c r="G275" s="713"/>
      <c r="H275" s="713"/>
      <c r="I275" s="713"/>
      <c r="J275" s="713"/>
      <c r="K275" s="713"/>
      <c r="L275" s="713"/>
      <c r="M275" s="713"/>
      <c r="N275" s="713"/>
      <c r="O275" s="713"/>
      <c r="P275" s="713"/>
      <c r="Q275" s="714"/>
      <c r="R275" s="535" t="s">
        <v>24</v>
      </c>
      <c r="S275" s="535" t="s">
        <v>24</v>
      </c>
      <c r="T275" s="535" t="s">
        <v>24</v>
      </c>
      <c r="U275" s="85"/>
      <c r="V275" s="775"/>
      <c r="W275" s="66">
        <f t="shared" si="84"/>
        <v>0</v>
      </c>
      <c r="X275" s="66">
        <f t="shared" si="84"/>
        <v>0</v>
      </c>
      <c r="Y275" s="66">
        <f t="shared" si="84"/>
        <v>0</v>
      </c>
      <c r="Z275" s="66">
        <f t="shared" si="85"/>
        <v>0</v>
      </c>
    </row>
    <row r="276" spans="1:43" ht="58.5" customHeight="1">
      <c r="A276" s="599" t="s">
        <v>430</v>
      </c>
      <c r="B276" s="591" t="s">
        <v>433</v>
      </c>
      <c r="C276" s="89" t="s">
        <v>219</v>
      </c>
      <c r="D276" s="691" t="s">
        <v>894</v>
      </c>
      <c r="E276" s="691"/>
      <c r="F276" s="691"/>
      <c r="G276" s="691"/>
      <c r="H276" s="691"/>
      <c r="I276" s="691"/>
      <c r="J276" s="691"/>
      <c r="K276" s="691"/>
      <c r="L276" s="691"/>
      <c r="M276" s="691"/>
      <c r="N276" s="691"/>
      <c r="O276" s="691"/>
      <c r="P276" s="691"/>
      <c r="Q276" s="692"/>
      <c r="R276" s="137" t="s">
        <v>24</v>
      </c>
      <c r="S276" s="137" t="s">
        <v>24</v>
      </c>
      <c r="T276" s="137" t="s">
        <v>24</v>
      </c>
      <c r="U276" s="79" t="s">
        <v>1115</v>
      </c>
      <c r="V276" s="103"/>
      <c r="W276" s="66">
        <f t="shared" si="84"/>
        <v>0</v>
      </c>
      <c r="X276" s="66">
        <f t="shared" si="84"/>
        <v>0</v>
      </c>
      <c r="Y276" s="66">
        <f t="shared" si="84"/>
        <v>0</v>
      </c>
      <c r="Z276" s="66">
        <f t="shared" si="85"/>
        <v>0</v>
      </c>
    </row>
    <row r="277" spans="1:43" ht="77.25" customHeight="1">
      <c r="A277" s="598"/>
      <c r="B277" s="600"/>
      <c r="C277" s="128" t="s">
        <v>242</v>
      </c>
      <c r="D277" s="811" t="s">
        <v>1118</v>
      </c>
      <c r="E277" s="811"/>
      <c r="F277" s="811"/>
      <c r="G277" s="811"/>
      <c r="H277" s="811"/>
      <c r="I277" s="811"/>
      <c r="J277" s="811"/>
      <c r="K277" s="811"/>
      <c r="L277" s="811"/>
      <c r="M277" s="811"/>
      <c r="N277" s="811"/>
      <c r="O277" s="811"/>
      <c r="P277" s="811"/>
      <c r="Q277" s="812"/>
      <c r="R277" s="535" t="s">
        <v>24</v>
      </c>
      <c r="S277" s="535" t="s">
        <v>24</v>
      </c>
      <c r="T277" s="535" t="s">
        <v>24</v>
      </c>
      <c r="U277" s="134" t="s">
        <v>1115</v>
      </c>
      <c r="V277" s="412" t="s">
        <v>1098</v>
      </c>
      <c r="W277" s="66">
        <f t="shared" si="84"/>
        <v>0</v>
      </c>
      <c r="X277" s="66">
        <f t="shared" si="84"/>
        <v>0</v>
      </c>
      <c r="Y277" s="66">
        <f t="shared" si="84"/>
        <v>0</v>
      </c>
      <c r="Z277" s="66">
        <f t="shared" si="85"/>
        <v>0</v>
      </c>
    </row>
    <row r="278" spans="1:43" ht="141.75" customHeight="1">
      <c r="A278" s="132"/>
      <c r="B278" s="406"/>
      <c r="C278" s="489" t="s">
        <v>1117</v>
      </c>
      <c r="D278" s="699" t="s">
        <v>1191</v>
      </c>
      <c r="E278" s="699"/>
      <c r="F278" s="699"/>
      <c r="G278" s="699"/>
      <c r="H278" s="699"/>
      <c r="I278" s="699"/>
      <c r="J278" s="699"/>
      <c r="K278" s="699"/>
      <c r="L278" s="699"/>
      <c r="M278" s="699"/>
      <c r="N278" s="699"/>
      <c r="O278" s="699"/>
      <c r="P278" s="699"/>
      <c r="Q278" s="700"/>
      <c r="R278" s="547"/>
      <c r="S278" s="547"/>
      <c r="T278" s="547"/>
      <c r="U278" s="70"/>
      <c r="V278" s="412"/>
    </row>
    <row r="279" spans="1:43" ht="74.25" customHeight="1">
      <c r="A279" s="131"/>
      <c r="B279" s="407"/>
      <c r="C279" s="89" t="s">
        <v>991</v>
      </c>
      <c r="D279" s="691" t="s">
        <v>897</v>
      </c>
      <c r="E279" s="691"/>
      <c r="F279" s="691"/>
      <c r="G279" s="691"/>
      <c r="H279" s="691"/>
      <c r="I279" s="691"/>
      <c r="J279" s="691"/>
      <c r="K279" s="691"/>
      <c r="L279" s="691"/>
      <c r="M279" s="691"/>
      <c r="N279" s="691"/>
      <c r="O279" s="691"/>
      <c r="P279" s="691"/>
      <c r="Q279" s="692"/>
      <c r="R279" s="137" t="s">
        <v>24</v>
      </c>
      <c r="S279" s="137" t="s">
        <v>24</v>
      </c>
      <c r="T279" s="137" t="s">
        <v>24</v>
      </c>
      <c r="U279" s="79" t="s">
        <v>1116</v>
      </c>
      <c r="V279" s="103"/>
      <c r="W279" s="66">
        <f t="shared" si="84"/>
        <v>0</v>
      </c>
      <c r="X279" s="66">
        <f t="shared" si="84"/>
        <v>0</v>
      </c>
      <c r="Y279" s="66">
        <f t="shared" si="84"/>
        <v>0</v>
      </c>
      <c r="Z279" s="66">
        <f t="shared" si="85"/>
        <v>0</v>
      </c>
    </row>
    <row r="280" spans="1:43" s="75" customFormat="1" ht="19.5" customHeight="1">
      <c r="A280" s="114"/>
      <c r="B280" s="256"/>
      <c r="C280" s="116"/>
      <c r="D280" s="534"/>
      <c r="E280" s="534"/>
      <c r="F280" s="534"/>
      <c r="G280" s="534"/>
      <c r="H280" s="534"/>
      <c r="I280" s="534"/>
      <c r="J280" s="534"/>
      <c r="K280" s="534"/>
      <c r="L280" s="534"/>
      <c r="M280" s="534"/>
      <c r="N280" s="534"/>
      <c r="O280" s="534"/>
      <c r="P280" s="534"/>
      <c r="Q280" s="534"/>
      <c r="R280" s="77"/>
      <c r="S280" s="77"/>
      <c r="T280" s="77"/>
      <c r="V280" s="105"/>
      <c r="W280" s="66"/>
      <c r="X280" s="66"/>
      <c r="Y280" s="66"/>
      <c r="Z280" s="66"/>
      <c r="AA280" s="66"/>
      <c r="AB280" s="66"/>
      <c r="AC280" s="66"/>
      <c r="AD280" s="66"/>
      <c r="AE280" s="66"/>
      <c r="AF280" s="66"/>
      <c r="AG280" s="66"/>
      <c r="AH280" s="66"/>
      <c r="AI280" s="66"/>
      <c r="AJ280" s="66"/>
      <c r="AK280" s="66"/>
      <c r="AL280" s="66"/>
      <c r="AM280" s="66"/>
      <c r="AN280" s="66"/>
      <c r="AO280" s="66"/>
      <c r="AP280" s="66"/>
      <c r="AQ280" s="66"/>
    </row>
    <row r="281" spans="1:43" s="75" customFormat="1" ht="18.75" customHeight="1">
      <c r="A281" s="719" t="s">
        <v>453</v>
      </c>
      <c r="B281" s="719"/>
      <c r="C281" s="719"/>
      <c r="D281" s="719"/>
      <c r="E281" s="719"/>
      <c r="F281" s="719"/>
      <c r="G281" s="719"/>
      <c r="H281" s="719"/>
      <c r="I281" s="719"/>
      <c r="J281" s="719"/>
      <c r="K281" s="719"/>
      <c r="L281" s="719"/>
      <c r="M281" s="719"/>
      <c r="N281" s="719"/>
      <c r="O281" s="719"/>
      <c r="P281" s="719"/>
      <c r="Q281" s="719"/>
      <c r="R281" s="719"/>
      <c r="S281" s="719"/>
      <c r="T281" s="719"/>
      <c r="U281" s="719"/>
      <c r="V281" s="776" t="s">
        <v>454</v>
      </c>
      <c r="W281" s="757" t="s">
        <v>216</v>
      </c>
      <c r="X281" s="758"/>
      <c r="Y281" s="758"/>
      <c r="Z281" s="758"/>
      <c r="AA281" s="66"/>
    </row>
    <row r="282" spans="1:43" ht="18.75" customHeight="1">
      <c r="A282" s="760" t="s">
        <v>225</v>
      </c>
      <c r="B282" s="760"/>
      <c r="C282" s="780" t="s">
        <v>313</v>
      </c>
      <c r="D282" s="761"/>
      <c r="E282" s="761"/>
      <c r="F282" s="761"/>
      <c r="G282" s="761"/>
      <c r="H282" s="761"/>
      <c r="I282" s="761"/>
      <c r="J282" s="761"/>
      <c r="K282" s="761"/>
      <c r="L282" s="761"/>
      <c r="M282" s="761"/>
      <c r="N282" s="761"/>
      <c r="O282" s="761"/>
      <c r="P282" s="761"/>
      <c r="Q282" s="762"/>
      <c r="R282" s="782" t="s">
        <v>23</v>
      </c>
      <c r="S282" s="783"/>
      <c r="T282" s="784"/>
      <c r="U282" s="768" t="s">
        <v>185</v>
      </c>
      <c r="V282" s="776"/>
      <c r="W282" s="759"/>
      <c r="X282" s="759"/>
      <c r="Y282" s="759"/>
      <c r="Z282" s="759"/>
    </row>
    <row r="283" spans="1:43" ht="22.5" customHeight="1">
      <c r="A283" s="760"/>
      <c r="B283" s="760"/>
      <c r="C283" s="781"/>
      <c r="D283" s="763"/>
      <c r="E283" s="763"/>
      <c r="F283" s="763"/>
      <c r="G283" s="763"/>
      <c r="H283" s="763"/>
      <c r="I283" s="763"/>
      <c r="J283" s="763"/>
      <c r="K283" s="763"/>
      <c r="L283" s="763"/>
      <c r="M283" s="763"/>
      <c r="N283" s="763"/>
      <c r="O283" s="763"/>
      <c r="P283" s="763"/>
      <c r="Q283" s="764"/>
      <c r="R283" s="67" t="s">
        <v>183</v>
      </c>
      <c r="S283" s="67" t="s">
        <v>184</v>
      </c>
      <c r="T283" s="180" t="s">
        <v>217</v>
      </c>
      <c r="U283" s="769"/>
      <c r="V283" s="776"/>
      <c r="W283" s="585" t="s">
        <v>183</v>
      </c>
      <c r="X283" s="67" t="s">
        <v>184</v>
      </c>
      <c r="Y283" s="94" t="s">
        <v>217</v>
      </c>
      <c r="Z283" s="68" t="s">
        <v>218</v>
      </c>
    </row>
    <row r="284" spans="1:43" ht="30.75" customHeight="1">
      <c r="A284" s="785" t="s">
        <v>148</v>
      </c>
      <c r="B284" s="406" t="s">
        <v>455</v>
      </c>
      <c r="C284" s="89" t="s">
        <v>219</v>
      </c>
      <c r="D284" s="687" t="s">
        <v>572</v>
      </c>
      <c r="E284" s="687"/>
      <c r="F284" s="687"/>
      <c r="G284" s="687"/>
      <c r="H284" s="687"/>
      <c r="I284" s="687"/>
      <c r="J284" s="687"/>
      <c r="K284" s="687"/>
      <c r="L284" s="687"/>
      <c r="M284" s="687"/>
      <c r="N284" s="687"/>
      <c r="O284" s="687"/>
      <c r="P284" s="687"/>
      <c r="Q284" s="419"/>
      <c r="R284" s="137" t="s">
        <v>24</v>
      </c>
      <c r="S284" s="137" t="s">
        <v>24</v>
      </c>
      <c r="T284" s="137" t="s">
        <v>24</v>
      </c>
      <c r="U284" s="735" t="s">
        <v>456</v>
      </c>
      <c r="V284" s="776"/>
      <c r="W284" s="66">
        <f>IF(R284="□",0,1)</f>
        <v>0</v>
      </c>
      <c r="X284" s="66">
        <f t="shared" ref="X284" si="86">IF(S284="□",0,1)</f>
        <v>0</v>
      </c>
      <c r="Y284" s="66">
        <f t="shared" ref="Y284" si="87">IF(T284="□",0,1)</f>
        <v>0</v>
      </c>
      <c r="Z284" s="66">
        <f t="shared" ref="Z284" si="88">SUM(W284:Y284)</f>
        <v>0</v>
      </c>
    </row>
    <row r="285" spans="1:43" ht="24.75" customHeight="1" thickBot="1">
      <c r="A285" s="785"/>
      <c r="B285" s="406"/>
      <c r="C285" s="116" t="s">
        <v>220</v>
      </c>
      <c r="D285" s="737" t="s">
        <v>458</v>
      </c>
      <c r="E285" s="737"/>
      <c r="F285" s="737"/>
      <c r="G285" s="737"/>
      <c r="H285" s="737"/>
      <c r="I285" s="737"/>
      <c r="J285" s="737"/>
      <c r="K285" s="737"/>
      <c r="L285" s="737"/>
      <c r="M285" s="737"/>
      <c r="N285" s="737"/>
      <c r="O285" s="737"/>
      <c r="P285" s="737"/>
      <c r="Q285" s="420"/>
      <c r="R285" s="787"/>
      <c r="S285" s="738"/>
      <c r="T285" s="740"/>
      <c r="U285" s="736"/>
      <c r="V285" s="776"/>
      <c r="W285" s="586"/>
      <c r="X285" s="587"/>
      <c r="Y285" s="587"/>
      <c r="Z285" s="587"/>
    </row>
    <row r="286" spans="1:43" ht="24.75" customHeight="1">
      <c r="A286" s="785"/>
      <c r="B286" s="406"/>
      <c r="C286" s="116"/>
      <c r="D286" s="742" t="s">
        <v>460</v>
      </c>
      <c r="E286" s="743"/>
      <c r="F286" s="746" t="s">
        <v>461</v>
      </c>
      <c r="G286" s="746"/>
      <c r="H286" s="746"/>
      <c r="I286" s="747"/>
      <c r="J286" s="748"/>
      <c r="K286" s="748"/>
      <c r="L286" s="748"/>
      <c r="M286" s="748"/>
      <c r="N286" s="748"/>
      <c r="O286" s="749"/>
      <c r="P286" s="420"/>
      <c r="Q286" s="420"/>
      <c r="R286" s="787"/>
      <c r="S286" s="738"/>
      <c r="T286" s="740"/>
      <c r="U286" s="736"/>
      <c r="V286" s="776"/>
      <c r="W286" s="586"/>
      <c r="X286" s="587"/>
      <c r="Y286" s="587"/>
      <c r="Z286" s="587"/>
    </row>
    <row r="287" spans="1:43" ht="24.75" customHeight="1">
      <c r="A287" s="785"/>
      <c r="B287" s="406"/>
      <c r="C287" s="116"/>
      <c r="D287" s="744"/>
      <c r="E287" s="745"/>
      <c r="F287" s="750" t="s">
        <v>462</v>
      </c>
      <c r="G287" s="750"/>
      <c r="H287" s="750"/>
      <c r="I287" s="720"/>
      <c r="J287" s="721"/>
      <c r="K287" s="721"/>
      <c r="L287" s="721"/>
      <c r="M287" s="721"/>
      <c r="N287" s="721"/>
      <c r="O287" s="722"/>
      <c r="P287" s="420"/>
      <c r="Q287" s="420"/>
      <c r="R287" s="787"/>
      <c r="S287" s="738"/>
      <c r="T287" s="740"/>
      <c r="U287" s="182"/>
      <c r="V287" s="776"/>
      <c r="W287" s="586"/>
      <c r="X287" s="587"/>
      <c r="Y287" s="587"/>
      <c r="Z287" s="587"/>
    </row>
    <row r="288" spans="1:43" ht="24.75" customHeight="1" thickBot="1">
      <c r="A288" s="785"/>
      <c r="B288" s="406"/>
      <c r="C288" s="116"/>
      <c r="D288" s="773" t="s">
        <v>464</v>
      </c>
      <c r="E288" s="717"/>
      <c r="F288" s="717"/>
      <c r="G288" s="717"/>
      <c r="H288" s="774"/>
      <c r="I288" s="715"/>
      <c r="J288" s="715"/>
      <c r="K288" s="716" t="s">
        <v>465</v>
      </c>
      <c r="L288" s="717"/>
      <c r="M288" s="717"/>
      <c r="N288" s="717"/>
      <c r="O288" s="718"/>
      <c r="P288" s="420"/>
      <c r="Q288" s="420"/>
      <c r="R288" s="787"/>
      <c r="S288" s="738"/>
      <c r="T288" s="740"/>
      <c r="U288" s="182"/>
      <c r="V288" s="776"/>
      <c r="W288" s="586"/>
      <c r="X288" s="587"/>
      <c r="Y288" s="587"/>
      <c r="Z288" s="587"/>
    </row>
    <row r="289" spans="1:26" ht="12.75" customHeight="1">
      <c r="A289" s="786"/>
      <c r="B289" s="407"/>
      <c r="C289" s="93"/>
      <c r="D289" s="526" t="s">
        <v>466</v>
      </c>
      <c r="E289" s="526"/>
      <c r="F289" s="526"/>
      <c r="G289" s="526"/>
      <c r="H289" s="526"/>
      <c r="I289" s="526"/>
      <c r="J289" s="526"/>
      <c r="K289" s="526"/>
      <c r="L289" s="526"/>
      <c r="M289" s="526"/>
      <c r="N289" s="526"/>
      <c r="O289" s="526"/>
      <c r="P289" s="526"/>
      <c r="Q289" s="526"/>
      <c r="R289" s="788"/>
      <c r="S289" s="739"/>
      <c r="T289" s="741"/>
      <c r="U289" s="183"/>
      <c r="V289" s="776"/>
      <c r="W289" s="586"/>
      <c r="X289" s="587"/>
      <c r="Y289" s="587"/>
      <c r="Z289" s="587"/>
    </row>
    <row r="290" spans="1:26" ht="23.1" customHeight="1">
      <c r="A290" s="404" t="s">
        <v>149</v>
      </c>
      <c r="B290" s="406" t="s">
        <v>467</v>
      </c>
      <c r="C290" s="89" t="s">
        <v>129</v>
      </c>
      <c r="D290" s="687" t="s">
        <v>573</v>
      </c>
      <c r="E290" s="687"/>
      <c r="F290" s="687"/>
      <c r="G290" s="687"/>
      <c r="H290" s="687"/>
      <c r="I290" s="687"/>
      <c r="J290" s="687"/>
      <c r="K290" s="687"/>
      <c r="L290" s="687"/>
      <c r="M290" s="687"/>
      <c r="N290" s="687"/>
      <c r="O290" s="687"/>
      <c r="P290" s="687"/>
      <c r="Q290" s="529"/>
      <c r="R290" s="137" t="s">
        <v>24</v>
      </c>
      <c r="S290" s="137" t="s">
        <v>24</v>
      </c>
      <c r="T290" s="137" t="s">
        <v>24</v>
      </c>
      <c r="U290" s="735" t="s">
        <v>468</v>
      </c>
      <c r="V290" s="776"/>
      <c r="W290" s="66">
        <f>IF(R290="□",0,1)</f>
        <v>0</v>
      </c>
      <c r="X290" s="66">
        <f t="shared" ref="X290" si="89">IF(S290="□",0,1)</f>
        <v>0</v>
      </c>
      <c r="Y290" s="66">
        <f t="shared" ref="Y290" si="90">IF(T290="□",0,1)</f>
        <v>0</v>
      </c>
      <c r="Z290" s="66">
        <f t="shared" ref="Z290:Z295" si="91">SUM(W290:Y290)</f>
        <v>0</v>
      </c>
    </row>
    <row r="291" spans="1:26" ht="30" customHeight="1">
      <c r="A291" s="404"/>
      <c r="B291" s="406"/>
      <c r="C291" s="133" t="s">
        <v>220</v>
      </c>
      <c r="D291" s="756" t="s">
        <v>1392</v>
      </c>
      <c r="E291" s="756"/>
      <c r="F291" s="756"/>
      <c r="G291" s="756"/>
      <c r="H291" s="756"/>
      <c r="I291" s="756"/>
      <c r="J291" s="756"/>
      <c r="K291" s="756"/>
      <c r="L291" s="756"/>
      <c r="M291" s="756"/>
      <c r="N291" s="756"/>
      <c r="O291" s="756"/>
      <c r="P291" s="756"/>
      <c r="Q291" s="725"/>
      <c r="R291" s="137" t="s">
        <v>24</v>
      </c>
      <c r="S291" s="137" t="s">
        <v>24</v>
      </c>
      <c r="T291" s="137" t="s">
        <v>24</v>
      </c>
      <c r="U291" s="736"/>
      <c r="V291" s="776"/>
      <c r="W291" s="66">
        <f t="shared" ref="W291:W295" si="92">IF(R291="□",0,1)</f>
        <v>0</v>
      </c>
      <c r="X291" s="66">
        <f t="shared" ref="X291:X295" si="93">IF(S291="□",0,1)</f>
        <v>0</v>
      </c>
      <c r="Y291" s="66">
        <f t="shared" ref="Y291:Y295" si="94">IF(T291="□",0,1)</f>
        <v>0</v>
      </c>
      <c r="Z291" s="66">
        <f t="shared" si="91"/>
        <v>0</v>
      </c>
    </row>
    <row r="292" spans="1:26" ht="20.100000000000001" customHeight="1">
      <c r="A292" s="404"/>
      <c r="B292" s="406"/>
      <c r="C292" s="133"/>
      <c r="D292" s="421" t="s">
        <v>134</v>
      </c>
      <c r="E292" s="726" t="s">
        <v>1119</v>
      </c>
      <c r="F292" s="726"/>
      <c r="G292" s="726"/>
      <c r="H292" s="726"/>
      <c r="I292" s="726"/>
      <c r="J292" s="726"/>
      <c r="K292" s="726"/>
      <c r="L292" s="726"/>
      <c r="M292" s="726"/>
      <c r="N292" s="726"/>
      <c r="O292" s="726"/>
      <c r="P292" s="726"/>
      <c r="Q292" s="727"/>
      <c r="R292" s="137" t="s">
        <v>24</v>
      </c>
      <c r="S292" s="137" t="s">
        <v>24</v>
      </c>
      <c r="T292" s="137" t="s">
        <v>24</v>
      </c>
      <c r="U292" s="736" t="s">
        <v>471</v>
      </c>
      <c r="V292" s="776"/>
      <c r="W292" s="66">
        <f t="shared" si="92"/>
        <v>0</v>
      </c>
      <c r="X292" s="66">
        <f t="shared" si="93"/>
        <v>0</v>
      </c>
      <c r="Y292" s="66">
        <f t="shared" si="94"/>
        <v>0</v>
      </c>
      <c r="Z292" s="66">
        <f t="shared" si="91"/>
        <v>0</v>
      </c>
    </row>
    <row r="293" spans="1:26" ht="20.100000000000001" customHeight="1">
      <c r="A293" s="404"/>
      <c r="B293" s="406"/>
      <c r="C293" s="116"/>
      <c r="D293" s="422" t="s">
        <v>135</v>
      </c>
      <c r="E293" s="726" t="s">
        <v>1120</v>
      </c>
      <c r="F293" s="726"/>
      <c r="G293" s="726"/>
      <c r="H293" s="726"/>
      <c r="I293" s="726"/>
      <c r="J293" s="726"/>
      <c r="K293" s="726"/>
      <c r="L293" s="726"/>
      <c r="M293" s="726"/>
      <c r="N293" s="726"/>
      <c r="O293" s="726"/>
      <c r="P293" s="726"/>
      <c r="Q293" s="727"/>
      <c r="R293" s="137" t="s">
        <v>24</v>
      </c>
      <c r="S293" s="137" t="s">
        <v>24</v>
      </c>
      <c r="T293" s="137" t="s">
        <v>24</v>
      </c>
      <c r="U293" s="736"/>
      <c r="V293" s="776"/>
      <c r="W293" s="66">
        <f t="shared" si="92"/>
        <v>0</v>
      </c>
      <c r="X293" s="66">
        <f t="shared" si="93"/>
        <v>0</v>
      </c>
      <c r="Y293" s="66">
        <f t="shared" si="94"/>
        <v>0</v>
      </c>
      <c r="Z293" s="66">
        <f t="shared" si="91"/>
        <v>0</v>
      </c>
    </row>
    <row r="294" spans="1:26" ht="20.100000000000001" customHeight="1">
      <c r="A294" s="404"/>
      <c r="B294" s="406"/>
      <c r="C294" s="116"/>
      <c r="D294" s="422" t="s">
        <v>136</v>
      </c>
      <c r="E294" s="726" t="s">
        <v>1121</v>
      </c>
      <c r="F294" s="726"/>
      <c r="G294" s="726"/>
      <c r="H294" s="726"/>
      <c r="I294" s="726"/>
      <c r="J294" s="726"/>
      <c r="K294" s="726"/>
      <c r="L294" s="726"/>
      <c r="M294" s="726"/>
      <c r="N294" s="726"/>
      <c r="O294" s="726"/>
      <c r="P294" s="726"/>
      <c r="Q294" s="727"/>
      <c r="R294" s="137" t="s">
        <v>24</v>
      </c>
      <c r="S294" s="137" t="s">
        <v>24</v>
      </c>
      <c r="T294" s="137" t="s">
        <v>24</v>
      </c>
      <c r="U294" s="182"/>
      <c r="V294" s="776"/>
      <c r="W294" s="66">
        <f>IF(R294="□",0,1)</f>
        <v>0</v>
      </c>
      <c r="X294" s="66">
        <f t="shared" si="93"/>
        <v>0</v>
      </c>
      <c r="Y294" s="66">
        <f t="shared" si="94"/>
        <v>0</v>
      </c>
      <c r="Z294" s="66">
        <f t="shared" si="91"/>
        <v>0</v>
      </c>
    </row>
    <row r="295" spans="1:26" ht="20.100000000000001" customHeight="1" thickBot="1">
      <c r="A295" s="404"/>
      <c r="B295" s="406"/>
      <c r="C295" s="116"/>
      <c r="D295" s="421" t="s">
        <v>137</v>
      </c>
      <c r="E295" s="726" t="s">
        <v>1122</v>
      </c>
      <c r="F295" s="726"/>
      <c r="G295" s="726"/>
      <c r="H295" s="726"/>
      <c r="I295" s="726"/>
      <c r="J295" s="726"/>
      <c r="K295" s="726"/>
      <c r="L295" s="726"/>
      <c r="M295" s="726"/>
      <c r="N295" s="726"/>
      <c r="O295" s="726"/>
      <c r="P295" s="726"/>
      <c r="Q295" s="727"/>
      <c r="R295" s="728" t="s">
        <v>24</v>
      </c>
      <c r="S295" s="728" t="s">
        <v>24</v>
      </c>
      <c r="T295" s="728" t="s">
        <v>24</v>
      </c>
      <c r="U295" s="182"/>
      <c r="V295" s="776"/>
      <c r="W295" s="66">
        <f t="shared" si="92"/>
        <v>0</v>
      </c>
      <c r="X295" s="66">
        <f t="shared" si="93"/>
        <v>0</v>
      </c>
      <c r="Y295" s="66">
        <f t="shared" si="94"/>
        <v>0</v>
      </c>
      <c r="Z295" s="66">
        <f t="shared" si="91"/>
        <v>0</v>
      </c>
    </row>
    <row r="296" spans="1:26" ht="33" customHeight="1" thickBot="1">
      <c r="A296" s="404"/>
      <c r="B296" s="406"/>
      <c r="C296" s="116"/>
      <c r="D296" s="423"/>
      <c r="E296" s="777"/>
      <c r="F296" s="778"/>
      <c r="G296" s="778"/>
      <c r="H296" s="778"/>
      <c r="I296" s="778"/>
      <c r="J296" s="778"/>
      <c r="K296" s="778"/>
      <c r="L296" s="778"/>
      <c r="M296" s="778"/>
      <c r="N296" s="778"/>
      <c r="O296" s="778"/>
      <c r="P296" s="779"/>
      <c r="Q296" s="531"/>
      <c r="R296" s="729"/>
      <c r="S296" s="729"/>
      <c r="T296" s="729"/>
      <c r="U296" s="182"/>
      <c r="V296" s="776"/>
      <c r="Z296" s="587"/>
    </row>
    <row r="297" spans="1:26" ht="8.25" customHeight="1">
      <c r="A297" s="398"/>
      <c r="B297" s="407"/>
      <c r="C297" s="93"/>
      <c r="D297" s="424"/>
      <c r="E297" s="526"/>
      <c r="F297" s="526"/>
      <c r="G297" s="526"/>
      <c r="H297" s="526"/>
      <c r="I297" s="526"/>
      <c r="J297" s="526"/>
      <c r="K297" s="526"/>
      <c r="L297" s="526"/>
      <c r="M297" s="526"/>
      <c r="N297" s="526"/>
      <c r="O297" s="526"/>
      <c r="P297" s="526"/>
      <c r="Q297" s="527"/>
      <c r="R297" s="730"/>
      <c r="S297" s="730"/>
      <c r="T297" s="730"/>
      <c r="U297" s="182"/>
      <c r="V297" s="776"/>
      <c r="Z297" s="587"/>
    </row>
    <row r="298" spans="1:26" ht="30" customHeight="1">
      <c r="A298" s="404" t="s">
        <v>150</v>
      </c>
      <c r="B298" s="725" t="s">
        <v>478</v>
      </c>
      <c r="C298" s="133" t="s">
        <v>219</v>
      </c>
      <c r="D298" s="702" t="s">
        <v>479</v>
      </c>
      <c r="E298" s="702"/>
      <c r="F298" s="702"/>
      <c r="G298" s="702"/>
      <c r="H298" s="702"/>
      <c r="I298" s="702"/>
      <c r="J298" s="702"/>
      <c r="K298" s="702"/>
      <c r="L298" s="702"/>
      <c r="M298" s="702"/>
      <c r="N298" s="702"/>
      <c r="O298" s="702"/>
      <c r="P298" s="702"/>
      <c r="Q298" s="703"/>
      <c r="R298" s="425"/>
      <c r="S298" s="425"/>
      <c r="T298" s="426"/>
      <c r="U298" s="182"/>
      <c r="V298" s="776"/>
      <c r="W298" s="586"/>
      <c r="X298" s="587"/>
      <c r="Y298" s="587"/>
      <c r="Z298" s="587"/>
    </row>
    <row r="299" spans="1:26" ht="26.25" customHeight="1">
      <c r="A299" s="404"/>
      <c r="B299" s="725"/>
      <c r="C299" s="133"/>
      <c r="D299" s="422" t="s">
        <v>134</v>
      </c>
      <c r="E299" s="702" t="s">
        <v>1123</v>
      </c>
      <c r="F299" s="702"/>
      <c r="G299" s="702"/>
      <c r="H299" s="702"/>
      <c r="I299" s="702"/>
      <c r="J299" s="702"/>
      <c r="K299" s="702"/>
      <c r="L299" s="702"/>
      <c r="M299" s="702"/>
      <c r="N299" s="702"/>
      <c r="O299" s="702"/>
      <c r="P299" s="702"/>
      <c r="Q299" s="703"/>
      <c r="R299" s="137" t="s">
        <v>24</v>
      </c>
      <c r="S299" s="137" t="s">
        <v>24</v>
      </c>
      <c r="T299" s="137" t="s">
        <v>24</v>
      </c>
      <c r="U299" s="182"/>
      <c r="V299" s="776"/>
      <c r="W299" s="66">
        <f>IF(R299="□",0,1)</f>
        <v>0</v>
      </c>
      <c r="X299" s="66">
        <f t="shared" ref="X299" si="95">IF(S299="□",0,1)</f>
        <v>0</v>
      </c>
      <c r="Y299" s="66">
        <f t="shared" ref="Y299" si="96">IF(T299="□",0,1)</f>
        <v>0</v>
      </c>
      <c r="Z299" s="66">
        <f t="shared" ref="Z299:Z306" si="97">SUM(W299:Y299)</f>
        <v>0</v>
      </c>
    </row>
    <row r="300" spans="1:26" ht="26.25" customHeight="1">
      <c r="A300" s="404"/>
      <c r="B300" s="406"/>
      <c r="C300" s="133"/>
      <c r="D300" s="422" t="s">
        <v>135</v>
      </c>
      <c r="E300" s="702" t="s">
        <v>1124</v>
      </c>
      <c r="F300" s="702"/>
      <c r="G300" s="702"/>
      <c r="H300" s="702"/>
      <c r="I300" s="702"/>
      <c r="J300" s="702"/>
      <c r="K300" s="702"/>
      <c r="L300" s="702"/>
      <c r="M300" s="702"/>
      <c r="N300" s="702"/>
      <c r="O300" s="702"/>
      <c r="P300" s="702"/>
      <c r="Q300" s="703"/>
      <c r="R300" s="137" t="s">
        <v>24</v>
      </c>
      <c r="S300" s="137" t="s">
        <v>24</v>
      </c>
      <c r="T300" s="137" t="s">
        <v>24</v>
      </c>
      <c r="U300" s="182"/>
      <c r="V300" s="776"/>
      <c r="W300" s="66">
        <f t="shared" ref="W300:W306" si="98">IF(R300="□",0,1)</f>
        <v>0</v>
      </c>
      <c r="X300" s="66">
        <f t="shared" ref="X300:X306" si="99">IF(S300="□",0,1)</f>
        <v>0</v>
      </c>
      <c r="Y300" s="66">
        <f t="shared" ref="Y300:Y306" si="100">IF(T300="□",0,1)</f>
        <v>0</v>
      </c>
      <c r="Z300" s="66">
        <f t="shared" si="97"/>
        <v>0</v>
      </c>
    </row>
    <row r="301" spans="1:26" ht="30" customHeight="1">
      <c r="A301" s="404"/>
      <c r="B301" s="406"/>
      <c r="C301" s="133"/>
      <c r="D301" s="422" t="s">
        <v>136</v>
      </c>
      <c r="E301" s="702" t="s">
        <v>1125</v>
      </c>
      <c r="F301" s="702"/>
      <c r="G301" s="702"/>
      <c r="H301" s="702"/>
      <c r="I301" s="702"/>
      <c r="J301" s="702"/>
      <c r="K301" s="702"/>
      <c r="L301" s="702"/>
      <c r="M301" s="702"/>
      <c r="N301" s="702"/>
      <c r="O301" s="702"/>
      <c r="P301" s="702"/>
      <c r="Q301" s="703"/>
      <c r="R301" s="137" t="s">
        <v>24</v>
      </c>
      <c r="S301" s="137" t="s">
        <v>24</v>
      </c>
      <c r="T301" s="137" t="s">
        <v>24</v>
      </c>
      <c r="U301" s="182"/>
      <c r="V301" s="776"/>
      <c r="W301" s="66">
        <f t="shared" si="98"/>
        <v>0</v>
      </c>
      <c r="X301" s="66">
        <f t="shared" si="99"/>
        <v>0</v>
      </c>
      <c r="Y301" s="66">
        <f t="shared" si="100"/>
        <v>0</v>
      </c>
      <c r="Z301" s="66">
        <f t="shared" si="97"/>
        <v>0</v>
      </c>
    </row>
    <row r="302" spans="1:26" ht="30" customHeight="1">
      <c r="A302" s="404"/>
      <c r="B302" s="406"/>
      <c r="C302" s="116"/>
      <c r="D302" s="129" t="s">
        <v>137</v>
      </c>
      <c r="E302" s="702" t="s">
        <v>1126</v>
      </c>
      <c r="F302" s="702"/>
      <c r="G302" s="702"/>
      <c r="H302" s="702"/>
      <c r="I302" s="702"/>
      <c r="J302" s="702"/>
      <c r="K302" s="702"/>
      <c r="L302" s="702"/>
      <c r="M302" s="702"/>
      <c r="N302" s="702"/>
      <c r="O302" s="702"/>
      <c r="P302" s="702"/>
      <c r="Q302" s="703"/>
      <c r="R302" s="137" t="s">
        <v>24</v>
      </c>
      <c r="S302" s="137" t="s">
        <v>24</v>
      </c>
      <c r="T302" s="137" t="s">
        <v>24</v>
      </c>
      <c r="U302" s="182"/>
      <c r="V302" s="776"/>
      <c r="W302" s="66">
        <f t="shared" si="98"/>
        <v>0</v>
      </c>
      <c r="X302" s="66">
        <f t="shared" si="99"/>
        <v>0</v>
      </c>
      <c r="Y302" s="66">
        <f t="shared" si="100"/>
        <v>0</v>
      </c>
      <c r="Z302" s="66">
        <f t="shared" si="97"/>
        <v>0</v>
      </c>
    </row>
    <row r="303" spans="1:26" ht="20.100000000000001" customHeight="1">
      <c r="A303" s="593"/>
      <c r="B303" s="600"/>
      <c r="C303" s="418"/>
      <c r="D303" s="129" t="s">
        <v>1127</v>
      </c>
      <c r="E303" s="702" t="s">
        <v>1128</v>
      </c>
      <c r="F303" s="702"/>
      <c r="G303" s="702"/>
      <c r="H303" s="702"/>
      <c r="I303" s="702"/>
      <c r="J303" s="702"/>
      <c r="K303" s="702"/>
      <c r="L303" s="702"/>
      <c r="M303" s="702"/>
      <c r="N303" s="702"/>
      <c r="O303" s="702"/>
      <c r="P303" s="702"/>
      <c r="Q303" s="703"/>
      <c r="R303" s="137" t="s">
        <v>24</v>
      </c>
      <c r="S303" s="137" t="s">
        <v>24</v>
      </c>
      <c r="T303" s="137" t="s">
        <v>24</v>
      </c>
      <c r="U303" s="182"/>
      <c r="V303" s="776"/>
      <c r="W303" s="66">
        <f t="shared" si="98"/>
        <v>0</v>
      </c>
      <c r="X303" s="66">
        <f t="shared" si="99"/>
        <v>0</v>
      </c>
      <c r="Y303" s="66">
        <f t="shared" si="100"/>
        <v>0</v>
      </c>
      <c r="Z303" s="66">
        <f t="shared" si="97"/>
        <v>0</v>
      </c>
    </row>
    <row r="304" spans="1:26" ht="30" customHeight="1">
      <c r="A304" s="404"/>
      <c r="B304" s="725"/>
      <c r="C304" s="116"/>
      <c r="D304" s="428" t="s">
        <v>716</v>
      </c>
      <c r="E304" s="699" t="s">
        <v>1129</v>
      </c>
      <c r="F304" s="699"/>
      <c r="G304" s="699"/>
      <c r="H304" s="699"/>
      <c r="I304" s="699"/>
      <c r="J304" s="699"/>
      <c r="K304" s="699"/>
      <c r="L304" s="699"/>
      <c r="M304" s="699"/>
      <c r="N304" s="699"/>
      <c r="O304" s="699"/>
      <c r="P304" s="699"/>
      <c r="Q304" s="700"/>
      <c r="R304" s="137" t="s">
        <v>24</v>
      </c>
      <c r="S304" s="137" t="s">
        <v>24</v>
      </c>
      <c r="T304" s="137" t="s">
        <v>24</v>
      </c>
      <c r="U304" s="182"/>
      <c r="V304" s="776"/>
      <c r="W304" s="66">
        <f t="shared" si="98"/>
        <v>0</v>
      </c>
      <c r="X304" s="66">
        <f t="shared" si="99"/>
        <v>0</v>
      </c>
      <c r="Y304" s="66">
        <f t="shared" si="100"/>
        <v>0</v>
      </c>
      <c r="Z304" s="66">
        <f t="shared" si="97"/>
        <v>0</v>
      </c>
    </row>
    <row r="305" spans="1:26" ht="30" customHeight="1">
      <c r="A305" s="404"/>
      <c r="B305" s="725"/>
      <c r="C305" s="89" t="s">
        <v>220</v>
      </c>
      <c r="D305" s="702" t="s">
        <v>1130</v>
      </c>
      <c r="E305" s="702"/>
      <c r="F305" s="702"/>
      <c r="G305" s="702"/>
      <c r="H305" s="702"/>
      <c r="I305" s="702"/>
      <c r="J305" s="702"/>
      <c r="K305" s="702"/>
      <c r="L305" s="702"/>
      <c r="M305" s="702"/>
      <c r="N305" s="702"/>
      <c r="O305" s="702"/>
      <c r="P305" s="702"/>
      <c r="Q305" s="703"/>
      <c r="R305" s="137" t="s">
        <v>24</v>
      </c>
      <c r="S305" s="137" t="s">
        <v>24</v>
      </c>
      <c r="T305" s="137" t="s">
        <v>24</v>
      </c>
      <c r="U305" s="182"/>
      <c r="V305" s="776"/>
      <c r="W305" s="66">
        <f t="shared" si="98"/>
        <v>0</v>
      </c>
      <c r="X305" s="66">
        <f t="shared" si="99"/>
        <v>0</v>
      </c>
      <c r="Y305" s="66">
        <f t="shared" si="100"/>
        <v>0</v>
      </c>
      <c r="Z305" s="66">
        <f t="shared" si="97"/>
        <v>0</v>
      </c>
    </row>
    <row r="306" spans="1:26" ht="30" customHeight="1">
      <c r="A306" s="398"/>
      <c r="B306" s="407"/>
      <c r="C306" s="427" t="s">
        <v>1131</v>
      </c>
      <c r="D306" s="702" t="s">
        <v>576</v>
      </c>
      <c r="E306" s="702"/>
      <c r="F306" s="702"/>
      <c r="G306" s="702"/>
      <c r="H306" s="702"/>
      <c r="I306" s="702"/>
      <c r="J306" s="702"/>
      <c r="K306" s="702"/>
      <c r="L306" s="702"/>
      <c r="M306" s="702"/>
      <c r="N306" s="702"/>
      <c r="O306" s="702"/>
      <c r="P306" s="702"/>
      <c r="Q306" s="703"/>
      <c r="R306" s="137" t="s">
        <v>24</v>
      </c>
      <c r="S306" s="137" t="s">
        <v>24</v>
      </c>
      <c r="T306" s="137" t="s">
        <v>24</v>
      </c>
      <c r="U306" s="183"/>
      <c r="V306" s="776"/>
      <c r="W306" s="66">
        <f t="shared" si="98"/>
        <v>0</v>
      </c>
      <c r="X306" s="66">
        <f t="shared" si="99"/>
        <v>0</v>
      </c>
      <c r="Y306" s="66">
        <f t="shared" si="100"/>
        <v>0</v>
      </c>
      <c r="Z306" s="66">
        <f t="shared" si="97"/>
        <v>0</v>
      </c>
    </row>
    <row r="307" spans="1:26" ht="21" hidden="1" customHeight="1">
      <c r="A307" s="293"/>
      <c r="B307" s="294"/>
      <c r="R307" s="74" t="e">
        <f>COUNTIFS(#REF!,"☑")</f>
        <v>#REF!</v>
      </c>
      <c r="S307" s="74" t="e">
        <f>COUNTIFS(#REF!,"☑")</f>
        <v>#REF!</v>
      </c>
      <c r="T307" s="74" t="e">
        <f>COUNTIFS(#REF!,"☑")</f>
        <v>#REF!</v>
      </c>
    </row>
    <row r="308" spans="1:26" ht="21" customHeight="1">
      <c r="A308" s="293"/>
      <c r="B308" s="294"/>
    </row>
    <row r="309" spans="1:26" ht="18.75" customHeight="1">
      <c r="A309" s="719" t="s">
        <v>1132</v>
      </c>
      <c r="B309" s="719"/>
      <c r="C309" s="719"/>
      <c r="D309" s="719"/>
      <c r="E309" s="719"/>
      <c r="F309" s="719"/>
      <c r="G309" s="719"/>
      <c r="H309" s="719"/>
      <c r="I309" s="719"/>
      <c r="J309" s="719"/>
      <c r="K309" s="719"/>
      <c r="L309" s="719"/>
      <c r="M309" s="719"/>
      <c r="N309" s="719"/>
      <c r="O309" s="719"/>
      <c r="P309" s="719"/>
      <c r="Q309" s="719"/>
      <c r="R309" s="719"/>
      <c r="S309" s="719"/>
      <c r="T309" s="719"/>
      <c r="U309" s="719"/>
      <c r="V309" s="104"/>
      <c r="W309" s="757" t="s">
        <v>216</v>
      </c>
      <c r="X309" s="758"/>
      <c r="Y309" s="758"/>
      <c r="Z309" s="758"/>
    </row>
    <row r="310" spans="1:26" ht="18.75" customHeight="1">
      <c r="A310" s="760" t="s">
        <v>225</v>
      </c>
      <c r="B310" s="760"/>
      <c r="C310" s="761" t="s">
        <v>313</v>
      </c>
      <c r="D310" s="761"/>
      <c r="E310" s="761"/>
      <c r="F310" s="761"/>
      <c r="G310" s="761"/>
      <c r="H310" s="761"/>
      <c r="I310" s="761"/>
      <c r="J310" s="761"/>
      <c r="K310" s="761"/>
      <c r="L310" s="761"/>
      <c r="M310" s="761"/>
      <c r="N310" s="761"/>
      <c r="O310" s="761"/>
      <c r="P310" s="761"/>
      <c r="Q310" s="762"/>
      <c r="R310" s="765" t="s">
        <v>23</v>
      </c>
      <c r="S310" s="766"/>
      <c r="T310" s="767"/>
      <c r="U310" s="768" t="s">
        <v>185</v>
      </c>
      <c r="V310" s="104"/>
      <c r="W310" s="759"/>
      <c r="X310" s="759"/>
      <c r="Y310" s="759"/>
      <c r="Z310" s="759"/>
    </row>
    <row r="311" spans="1:26" ht="22.5" customHeight="1">
      <c r="A311" s="760"/>
      <c r="B311" s="760"/>
      <c r="C311" s="763"/>
      <c r="D311" s="763"/>
      <c r="E311" s="763"/>
      <c r="F311" s="763"/>
      <c r="G311" s="763"/>
      <c r="H311" s="763"/>
      <c r="I311" s="763"/>
      <c r="J311" s="763"/>
      <c r="K311" s="763"/>
      <c r="L311" s="763"/>
      <c r="M311" s="763"/>
      <c r="N311" s="763"/>
      <c r="O311" s="763"/>
      <c r="P311" s="763"/>
      <c r="Q311" s="764"/>
      <c r="R311" s="537" t="s">
        <v>183</v>
      </c>
      <c r="S311" s="537" t="s">
        <v>184</v>
      </c>
      <c r="T311" s="84" t="s">
        <v>217</v>
      </c>
      <c r="U311" s="769"/>
      <c r="V311" s="104"/>
      <c r="W311" s="255" t="s">
        <v>183</v>
      </c>
      <c r="X311" s="67" t="s">
        <v>184</v>
      </c>
      <c r="Y311" s="94" t="s">
        <v>217</v>
      </c>
      <c r="Z311" s="68" t="s">
        <v>218</v>
      </c>
    </row>
    <row r="312" spans="1:26" ht="60" customHeight="1">
      <c r="A312" s="132" t="s">
        <v>311</v>
      </c>
      <c r="B312" s="387" t="s">
        <v>151</v>
      </c>
      <c r="C312" s="128" t="s">
        <v>219</v>
      </c>
      <c r="D312" s="713" t="s">
        <v>898</v>
      </c>
      <c r="E312" s="713"/>
      <c r="F312" s="713"/>
      <c r="G312" s="713"/>
      <c r="H312" s="713"/>
      <c r="I312" s="713"/>
      <c r="J312" s="713"/>
      <c r="K312" s="713"/>
      <c r="L312" s="713"/>
      <c r="M312" s="713"/>
      <c r="N312" s="713"/>
      <c r="O312" s="713"/>
      <c r="P312" s="713"/>
      <c r="Q312" s="714"/>
      <c r="R312" s="141"/>
      <c r="S312" s="141"/>
      <c r="T312" s="141"/>
      <c r="U312" s="751" t="s">
        <v>900</v>
      </c>
      <c r="V312" s="103"/>
      <c r="W312" s="66">
        <f t="shared" ref="W312:Y317" si="101">IF(R312="□",0,1)</f>
        <v>1</v>
      </c>
      <c r="X312" s="66">
        <f t="shared" si="101"/>
        <v>1</v>
      </c>
      <c r="Y312" s="66">
        <f t="shared" si="101"/>
        <v>1</v>
      </c>
      <c r="Z312" s="66">
        <f t="shared" ref="Z312:Z317" si="102">SUM(W312:Y312)</f>
        <v>3</v>
      </c>
    </row>
    <row r="313" spans="1:26" ht="39.950000000000003" customHeight="1">
      <c r="A313" s="132"/>
      <c r="B313" s="387"/>
      <c r="C313" s="178"/>
      <c r="D313" s="487" t="s">
        <v>134</v>
      </c>
      <c r="E313" s="689" t="s">
        <v>1186</v>
      </c>
      <c r="F313" s="689"/>
      <c r="G313" s="689"/>
      <c r="H313" s="689"/>
      <c r="I313" s="689"/>
      <c r="J313" s="689"/>
      <c r="K313" s="689"/>
      <c r="L313" s="689"/>
      <c r="M313" s="689"/>
      <c r="N313" s="689"/>
      <c r="O313" s="689"/>
      <c r="P313" s="689"/>
      <c r="Q313" s="690"/>
      <c r="R313" s="535" t="s">
        <v>24</v>
      </c>
      <c r="S313" s="535" t="s">
        <v>24</v>
      </c>
      <c r="T313" s="535" t="s">
        <v>24</v>
      </c>
      <c r="U313" s="752"/>
      <c r="V313" s="103"/>
      <c r="W313" s="66">
        <f t="shared" si="101"/>
        <v>0</v>
      </c>
      <c r="X313" s="66">
        <f t="shared" si="101"/>
        <v>0</v>
      </c>
      <c r="Y313" s="66">
        <f t="shared" si="101"/>
        <v>0</v>
      </c>
      <c r="Z313" s="66">
        <f t="shared" si="102"/>
        <v>0</v>
      </c>
    </row>
    <row r="314" spans="1:26" ht="30.75" customHeight="1">
      <c r="A314" s="132"/>
      <c r="B314" s="387"/>
      <c r="C314" s="178"/>
      <c r="D314" s="488" t="s">
        <v>135</v>
      </c>
      <c r="E314" s="731" t="s">
        <v>1187</v>
      </c>
      <c r="F314" s="731"/>
      <c r="G314" s="731"/>
      <c r="H314" s="731"/>
      <c r="I314" s="731"/>
      <c r="J314" s="731"/>
      <c r="K314" s="731"/>
      <c r="L314" s="731"/>
      <c r="M314" s="731"/>
      <c r="N314" s="731"/>
      <c r="O314" s="731"/>
      <c r="P314" s="731"/>
      <c r="Q314" s="732"/>
      <c r="R314" s="754" t="s">
        <v>24</v>
      </c>
      <c r="S314" s="754" t="s">
        <v>24</v>
      </c>
      <c r="T314" s="754" t="s">
        <v>24</v>
      </c>
      <c r="U314" s="752"/>
      <c r="V314" s="103"/>
      <c r="W314" s="66">
        <f t="shared" si="101"/>
        <v>0</v>
      </c>
      <c r="X314" s="66">
        <f t="shared" si="101"/>
        <v>0</v>
      </c>
      <c r="Y314" s="66">
        <f t="shared" si="101"/>
        <v>0</v>
      </c>
      <c r="Z314" s="66">
        <f t="shared" si="102"/>
        <v>0</v>
      </c>
    </row>
    <row r="315" spans="1:26" ht="99.95" customHeight="1">
      <c r="A315" s="132"/>
      <c r="B315" s="387"/>
      <c r="C315" s="178"/>
      <c r="D315" s="55"/>
      <c r="E315" s="197" t="s">
        <v>1188</v>
      </c>
      <c r="F315" s="733" t="s">
        <v>1189</v>
      </c>
      <c r="G315" s="733"/>
      <c r="H315" s="733"/>
      <c r="I315" s="733"/>
      <c r="J315" s="733"/>
      <c r="K315" s="733"/>
      <c r="L315" s="733"/>
      <c r="M315" s="733"/>
      <c r="N315" s="733"/>
      <c r="O315" s="733"/>
      <c r="P315" s="733"/>
      <c r="Q315" s="734"/>
      <c r="R315" s="755"/>
      <c r="S315" s="755"/>
      <c r="T315" s="755"/>
      <c r="U315" s="752"/>
      <c r="V315" s="103"/>
      <c r="W315" s="66">
        <f t="shared" si="101"/>
        <v>1</v>
      </c>
      <c r="X315" s="66">
        <f t="shared" si="101"/>
        <v>1</v>
      </c>
      <c r="Y315" s="66">
        <f t="shared" si="101"/>
        <v>1</v>
      </c>
      <c r="Z315" s="66">
        <f t="shared" si="102"/>
        <v>3</v>
      </c>
    </row>
    <row r="316" spans="1:26" ht="50.1" customHeight="1">
      <c r="A316" s="132"/>
      <c r="B316" s="387"/>
      <c r="C316" s="177"/>
      <c r="D316" s="487" t="s">
        <v>136</v>
      </c>
      <c r="E316" s="689" t="s">
        <v>1190</v>
      </c>
      <c r="F316" s="689"/>
      <c r="G316" s="689"/>
      <c r="H316" s="689"/>
      <c r="I316" s="689"/>
      <c r="J316" s="689"/>
      <c r="K316" s="689"/>
      <c r="L316" s="689"/>
      <c r="M316" s="689"/>
      <c r="N316" s="689"/>
      <c r="O316" s="689"/>
      <c r="P316" s="689"/>
      <c r="Q316" s="690"/>
      <c r="R316" s="535" t="s">
        <v>24</v>
      </c>
      <c r="S316" s="535" t="s">
        <v>24</v>
      </c>
      <c r="T316" s="535" t="s">
        <v>24</v>
      </c>
      <c r="U316" s="753"/>
      <c r="V316" s="103"/>
      <c r="W316" s="66">
        <f t="shared" si="101"/>
        <v>0</v>
      </c>
      <c r="X316" s="66">
        <f t="shared" si="101"/>
        <v>0</v>
      </c>
      <c r="Y316" s="66">
        <f t="shared" si="101"/>
        <v>0</v>
      </c>
      <c r="Z316" s="66">
        <f t="shared" si="102"/>
        <v>0</v>
      </c>
    </row>
    <row r="317" spans="1:26" ht="80.099999999999994" customHeight="1">
      <c r="A317" s="175" t="s">
        <v>430</v>
      </c>
      <c r="B317" s="248" t="s">
        <v>152</v>
      </c>
      <c r="C317" s="89" t="s">
        <v>219</v>
      </c>
      <c r="D317" s="691" t="s">
        <v>899</v>
      </c>
      <c r="E317" s="691"/>
      <c r="F317" s="691"/>
      <c r="G317" s="691"/>
      <c r="H317" s="691"/>
      <c r="I317" s="691"/>
      <c r="J317" s="691"/>
      <c r="K317" s="691"/>
      <c r="L317" s="691"/>
      <c r="M317" s="691"/>
      <c r="N317" s="691"/>
      <c r="O317" s="691"/>
      <c r="P317" s="691"/>
      <c r="Q317" s="692"/>
      <c r="R317" s="137" t="s">
        <v>24</v>
      </c>
      <c r="S317" s="137" t="s">
        <v>24</v>
      </c>
      <c r="T317" s="137" t="s">
        <v>24</v>
      </c>
      <c r="U317" s="79" t="s">
        <v>901</v>
      </c>
      <c r="V317" s="103"/>
      <c r="W317" s="66">
        <f t="shared" si="101"/>
        <v>0</v>
      </c>
      <c r="X317" s="66">
        <f t="shared" si="101"/>
        <v>0</v>
      </c>
      <c r="Y317" s="66">
        <f t="shared" si="101"/>
        <v>0</v>
      </c>
      <c r="Z317" s="66">
        <f t="shared" si="102"/>
        <v>0</v>
      </c>
    </row>
  </sheetData>
  <sheetProtection selectLockedCells="1" selectUnlockedCells="1"/>
  <mergeCells count="408">
    <mergeCell ref="U213:U214"/>
    <mergeCell ref="D220:Q220"/>
    <mergeCell ref="U216:U218"/>
    <mergeCell ref="D217:Q217"/>
    <mergeCell ref="U201:U202"/>
    <mergeCell ref="U225:U226"/>
    <mergeCell ref="D225:Q225"/>
    <mergeCell ref="D223:Q223"/>
    <mergeCell ref="D218:Q218"/>
    <mergeCell ref="D203:Q203"/>
    <mergeCell ref="E210:Q210"/>
    <mergeCell ref="E211:Q211"/>
    <mergeCell ref="E212:Q212"/>
    <mergeCell ref="D221:Q221"/>
    <mergeCell ref="D222:Q222"/>
    <mergeCell ref="D224:Q224"/>
    <mergeCell ref="D213:Q213"/>
    <mergeCell ref="D214:Q214"/>
    <mergeCell ref="D215:Q215"/>
    <mergeCell ref="D216:Q216"/>
    <mergeCell ref="D219:Q219"/>
    <mergeCell ref="D207:Q207"/>
    <mergeCell ref="D208:Q208"/>
    <mergeCell ref="U181:U182"/>
    <mergeCell ref="U177:U179"/>
    <mergeCell ref="D193:Q193"/>
    <mergeCell ref="D194:J194"/>
    <mergeCell ref="K194:Q194"/>
    <mergeCell ref="D196:Q196"/>
    <mergeCell ref="D197:J197"/>
    <mergeCell ref="K197:Q197"/>
    <mergeCell ref="R193:R198"/>
    <mergeCell ref="T193:T198"/>
    <mergeCell ref="S193:S198"/>
    <mergeCell ref="E181:Q181"/>
    <mergeCell ref="E182:Q182"/>
    <mergeCell ref="E183:Q183"/>
    <mergeCell ref="W281:Z282"/>
    <mergeCell ref="W50:Z51"/>
    <mergeCell ref="A51:B52"/>
    <mergeCell ref="C51:Q52"/>
    <mergeCell ref="R51:T51"/>
    <mergeCell ref="U51:U52"/>
    <mergeCell ref="D201:Q201"/>
    <mergeCell ref="D202:Q202"/>
    <mergeCell ref="D209:Q209"/>
    <mergeCell ref="D53:Q53"/>
    <mergeCell ref="D54:Q54"/>
    <mergeCell ref="D55:Q55"/>
    <mergeCell ref="E71:Q71"/>
    <mergeCell ref="C65:Q65"/>
    <mergeCell ref="D66:Q66"/>
    <mergeCell ref="D68:Q68"/>
    <mergeCell ref="D69:Q69"/>
    <mergeCell ref="U165:U166"/>
    <mergeCell ref="D70:Q70"/>
    <mergeCell ref="A62:U62"/>
    <mergeCell ref="W62:Z63"/>
    <mergeCell ref="A63:B64"/>
    <mergeCell ref="C63:Q64"/>
    <mergeCell ref="R63:T63"/>
    <mergeCell ref="U63:U64"/>
    <mergeCell ref="D277:Q277"/>
    <mergeCell ref="D56:Q56"/>
    <mergeCell ref="U56:U57"/>
    <mergeCell ref="D58:Q58"/>
    <mergeCell ref="D59:Q59"/>
    <mergeCell ref="D60:Q60"/>
    <mergeCell ref="A50:U50"/>
    <mergeCell ref="U222:U223"/>
    <mergeCell ref="U227:U228"/>
    <mergeCell ref="U239:U243"/>
    <mergeCell ref="U253:U254"/>
    <mergeCell ref="D260:Q260"/>
    <mergeCell ref="D259:Q259"/>
    <mergeCell ref="D266:Q266"/>
    <mergeCell ref="D204:Q204"/>
    <mergeCell ref="U203:U204"/>
    <mergeCell ref="U209:U210"/>
    <mergeCell ref="D170:Q170"/>
    <mergeCell ref="D171:Q171"/>
    <mergeCell ref="D172:Q172"/>
    <mergeCell ref="D185:Q185"/>
    <mergeCell ref="D57:Q57"/>
    <mergeCell ref="D67:Q67"/>
    <mergeCell ref="D254:Q254"/>
    <mergeCell ref="W36:Z37"/>
    <mergeCell ref="A37:B38"/>
    <mergeCell ref="C37:Q38"/>
    <mergeCell ref="R37:T37"/>
    <mergeCell ref="U37:U38"/>
    <mergeCell ref="D48:Q48"/>
    <mergeCell ref="D45:Q45"/>
    <mergeCell ref="D47:Q47"/>
    <mergeCell ref="D44:Q44"/>
    <mergeCell ref="D41:Q41"/>
    <mergeCell ref="E42:Q42"/>
    <mergeCell ref="F43:Q43"/>
    <mergeCell ref="D40:Q40"/>
    <mergeCell ref="D46:Q46"/>
    <mergeCell ref="W76:Z77"/>
    <mergeCell ref="A77:B78"/>
    <mergeCell ref="C77:Q78"/>
    <mergeCell ref="R77:T77"/>
    <mergeCell ref="U77:U78"/>
    <mergeCell ref="D72:Q72"/>
    <mergeCell ref="D73:Q73"/>
    <mergeCell ref="D74:Q74"/>
    <mergeCell ref="A76:U76"/>
    <mergeCell ref="M3:P3"/>
    <mergeCell ref="M4:P4"/>
    <mergeCell ref="A1:U1"/>
    <mergeCell ref="Q3:U3"/>
    <mergeCell ref="Q4:U4"/>
    <mergeCell ref="M5:P5"/>
    <mergeCell ref="D12:Q12"/>
    <mergeCell ref="D13:Q13"/>
    <mergeCell ref="A6:U7"/>
    <mergeCell ref="C9:Q10"/>
    <mergeCell ref="D11:Q11"/>
    <mergeCell ref="B11:B12"/>
    <mergeCell ref="A9:B10"/>
    <mergeCell ref="Q5:U5"/>
    <mergeCell ref="A19:U19"/>
    <mergeCell ref="W19:Z20"/>
    <mergeCell ref="A20:B21"/>
    <mergeCell ref="C20:Q21"/>
    <mergeCell ref="R20:T20"/>
    <mergeCell ref="U20:U21"/>
    <mergeCell ref="D17:Q17"/>
    <mergeCell ref="A11:A15"/>
    <mergeCell ref="A8:U8"/>
    <mergeCell ref="W8:Z9"/>
    <mergeCell ref="R9:T9"/>
    <mergeCell ref="U9:U10"/>
    <mergeCell ref="D16:Q16"/>
    <mergeCell ref="D14:Q14"/>
    <mergeCell ref="U14:U15"/>
    <mergeCell ref="D15:Q15"/>
    <mergeCell ref="D28:Q28"/>
    <mergeCell ref="D32:Q32"/>
    <mergeCell ref="D39:Q39"/>
    <mergeCell ref="A36:U36"/>
    <mergeCell ref="D27:Q27"/>
    <mergeCell ref="D25:Q25"/>
    <mergeCell ref="C22:Q22"/>
    <mergeCell ref="D23:Q23"/>
    <mergeCell ref="U30:U31"/>
    <mergeCell ref="R30:R31"/>
    <mergeCell ref="S30:S31"/>
    <mergeCell ref="T30:T31"/>
    <mergeCell ref="D30:Q30"/>
    <mergeCell ref="D34:Q34"/>
    <mergeCell ref="D24:Q24"/>
    <mergeCell ref="U23:U24"/>
    <mergeCell ref="U28:U29"/>
    <mergeCell ref="D26:Q26"/>
    <mergeCell ref="D29:Q29"/>
    <mergeCell ref="D31:Q31"/>
    <mergeCell ref="D33:Q33"/>
    <mergeCell ref="U25:U26"/>
    <mergeCell ref="D84:Q84"/>
    <mergeCell ref="D85:Q85"/>
    <mergeCell ref="D86:Q86"/>
    <mergeCell ref="D88:Q88"/>
    <mergeCell ref="D89:Q89"/>
    <mergeCell ref="D79:Q79"/>
    <mergeCell ref="D81:Q81"/>
    <mergeCell ref="D83:Q83"/>
    <mergeCell ref="D80:Q80"/>
    <mergeCell ref="D98:Q98"/>
    <mergeCell ref="D101:Q101"/>
    <mergeCell ref="D102:Q102"/>
    <mergeCell ref="D103:Q103"/>
    <mergeCell ref="D104:Q104"/>
    <mergeCell ref="D91:Q91"/>
    <mergeCell ref="D93:Q93"/>
    <mergeCell ref="D94:Q94"/>
    <mergeCell ref="D96:Q96"/>
    <mergeCell ref="D97:Q97"/>
    <mergeCell ref="D100:Q100"/>
    <mergeCell ref="A114:A115"/>
    <mergeCell ref="B114:B115"/>
    <mergeCell ref="C114:Q114"/>
    <mergeCell ref="D115:Q115"/>
    <mergeCell ref="D116:Q116"/>
    <mergeCell ref="A111:A112"/>
    <mergeCell ref="B111:B112"/>
    <mergeCell ref="C111:Q111"/>
    <mergeCell ref="D112:Q112"/>
    <mergeCell ref="D113:Q113"/>
    <mergeCell ref="A130:A131"/>
    <mergeCell ref="B130:B131"/>
    <mergeCell ref="C130:Q130"/>
    <mergeCell ref="D131:Q131"/>
    <mergeCell ref="E127:Q127"/>
    <mergeCell ref="E128:Q128"/>
    <mergeCell ref="E129:Q129"/>
    <mergeCell ref="D117:Q117"/>
    <mergeCell ref="D118:Q118"/>
    <mergeCell ref="D119:Q119"/>
    <mergeCell ref="C120:Q120"/>
    <mergeCell ref="D121:Q121"/>
    <mergeCell ref="E122:Q122"/>
    <mergeCell ref="E123:Q123"/>
    <mergeCell ref="E124:Q124"/>
    <mergeCell ref="E125:Q125"/>
    <mergeCell ref="E126:Q126"/>
    <mergeCell ref="U156:U158"/>
    <mergeCell ref="D157:Q157"/>
    <mergeCell ref="D158:Q158"/>
    <mergeCell ref="D148:Q148"/>
    <mergeCell ref="D151:Q151"/>
    <mergeCell ref="D153:Q153"/>
    <mergeCell ref="D154:Q154"/>
    <mergeCell ref="D149:Q149"/>
    <mergeCell ref="D150:Q150"/>
    <mergeCell ref="D155:Q155"/>
    <mergeCell ref="D156:Q156"/>
    <mergeCell ref="U160:U162"/>
    <mergeCell ref="D162:Q162"/>
    <mergeCell ref="U192:U199"/>
    <mergeCell ref="D199:Q199"/>
    <mergeCell ref="D200:Q200"/>
    <mergeCell ref="D189:Q189"/>
    <mergeCell ref="D192:Q192"/>
    <mergeCell ref="F188:Q188"/>
    <mergeCell ref="F190:Q190"/>
    <mergeCell ref="E191:Q191"/>
    <mergeCell ref="E186:Q186"/>
    <mergeCell ref="D187:Q187"/>
    <mergeCell ref="D164:Q164"/>
    <mergeCell ref="D165:Q165"/>
    <mergeCell ref="D167:Q167"/>
    <mergeCell ref="D168:Q168"/>
    <mergeCell ref="D169:Q169"/>
    <mergeCell ref="D166:Q166"/>
    <mergeCell ref="D163:Q163"/>
    <mergeCell ref="D160:Q160"/>
    <mergeCell ref="U172:U175"/>
    <mergeCell ref="E173:Q173"/>
    <mergeCell ref="D174:D175"/>
    <mergeCell ref="E174:Q174"/>
    <mergeCell ref="D244:Q244"/>
    <mergeCell ref="D245:Q245"/>
    <mergeCell ref="D246:Q246"/>
    <mergeCell ref="D234:Q234"/>
    <mergeCell ref="D235:Q235"/>
    <mergeCell ref="D236:Q236"/>
    <mergeCell ref="D237:Q237"/>
    <mergeCell ref="E238:Q238"/>
    <mergeCell ref="D226:Q226"/>
    <mergeCell ref="D229:Q229"/>
    <mergeCell ref="D230:Q230"/>
    <mergeCell ref="D232:Q232"/>
    <mergeCell ref="D233:Q233"/>
    <mergeCell ref="D227:Q227"/>
    <mergeCell ref="D228:Q228"/>
    <mergeCell ref="D231:Q231"/>
    <mergeCell ref="D239:Q239"/>
    <mergeCell ref="D243:Q243"/>
    <mergeCell ref="D240:Q240"/>
    <mergeCell ref="D241:J241"/>
    <mergeCell ref="K241:Q241"/>
    <mergeCell ref="W271:Z272"/>
    <mergeCell ref="A272:B273"/>
    <mergeCell ref="C272:Q273"/>
    <mergeCell ref="R272:T272"/>
    <mergeCell ref="U272:U273"/>
    <mergeCell ref="D265:Q265"/>
    <mergeCell ref="U265:U266"/>
    <mergeCell ref="D267:Q267"/>
    <mergeCell ref="W262:Z263"/>
    <mergeCell ref="A263:B264"/>
    <mergeCell ref="C263:Q264"/>
    <mergeCell ref="R263:T263"/>
    <mergeCell ref="U263:U264"/>
    <mergeCell ref="A262:U262"/>
    <mergeCell ref="D268:Q268"/>
    <mergeCell ref="D269:Q269"/>
    <mergeCell ref="D274:Q274"/>
    <mergeCell ref="V274:V275"/>
    <mergeCell ref="D275:Q275"/>
    <mergeCell ref="D276:Q276"/>
    <mergeCell ref="D279:Q279"/>
    <mergeCell ref="A281:U281"/>
    <mergeCell ref="V281:V306"/>
    <mergeCell ref="S295:S297"/>
    <mergeCell ref="T295:T297"/>
    <mergeCell ref="E296:P296"/>
    <mergeCell ref="B298:B299"/>
    <mergeCell ref="D298:Q298"/>
    <mergeCell ref="E299:Q299"/>
    <mergeCell ref="E300:Q300"/>
    <mergeCell ref="E301:Q301"/>
    <mergeCell ref="E302:Q302"/>
    <mergeCell ref="E303:Q303"/>
    <mergeCell ref="E304:Q304"/>
    <mergeCell ref="A282:B283"/>
    <mergeCell ref="C282:Q283"/>
    <mergeCell ref="R282:T282"/>
    <mergeCell ref="U282:U283"/>
    <mergeCell ref="A284:A289"/>
    <mergeCell ref="R285:R289"/>
    <mergeCell ref="W309:Z310"/>
    <mergeCell ref="A310:B311"/>
    <mergeCell ref="C310:Q311"/>
    <mergeCell ref="R310:T310"/>
    <mergeCell ref="U310:U311"/>
    <mergeCell ref="D82:Q82"/>
    <mergeCell ref="U79:U80"/>
    <mergeCell ref="U81:U82"/>
    <mergeCell ref="U84:U85"/>
    <mergeCell ref="D87:Q87"/>
    <mergeCell ref="A309:U309"/>
    <mergeCell ref="U148:U150"/>
    <mergeCell ref="D152:Q152"/>
    <mergeCell ref="U151:U152"/>
    <mergeCell ref="D161:Q161"/>
    <mergeCell ref="D90:Q90"/>
    <mergeCell ref="D92:Q92"/>
    <mergeCell ref="U91:U93"/>
    <mergeCell ref="D95:Q95"/>
    <mergeCell ref="U94:U95"/>
    <mergeCell ref="D99:Q99"/>
    <mergeCell ref="U98:U101"/>
    <mergeCell ref="U103:U105"/>
    <mergeCell ref="D288:H288"/>
    <mergeCell ref="S285:S289"/>
    <mergeCell ref="T285:T289"/>
    <mergeCell ref="D286:E287"/>
    <mergeCell ref="F286:H286"/>
    <mergeCell ref="I286:O286"/>
    <mergeCell ref="F287:H287"/>
    <mergeCell ref="U312:U316"/>
    <mergeCell ref="R314:R315"/>
    <mergeCell ref="S314:S315"/>
    <mergeCell ref="T314:T315"/>
    <mergeCell ref="E294:Q294"/>
    <mergeCell ref="D305:Q305"/>
    <mergeCell ref="D306:Q306"/>
    <mergeCell ref="U290:U291"/>
    <mergeCell ref="D291:Q291"/>
    <mergeCell ref="E292:Q292"/>
    <mergeCell ref="U292:U293"/>
    <mergeCell ref="E293:Q293"/>
    <mergeCell ref="D317:Q317"/>
    <mergeCell ref="D312:Q312"/>
    <mergeCell ref="I288:J288"/>
    <mergeCell ref="K288:O288"/>
    <mergeCell ref="D290:P290"/>
    <mergeCell ref="A271:U271"/>
    <mergeCell ref="D255:Q255"/>
    <mergeCell ref="D256:Q256"/>
    <mergeCell ref="D253:Q253"/>
    <mergeCell ref="I287:O287"/>
    <mergeCell ref="D257:Q257"/>
    <mergeCell ref="D258:Q258"/>
    <mergeCell ref="U258:U259"/>
    <mergeCell ref="B304:B305"/>
    <mergeCell ref="E295:Q295"/>
    <mergeCell ref="R295:R297"/>
    <mergeCell ref="D278:Q278"/>
    <mergeCell ref="E313:Q313"/>
    <mergeCell ref="E314:Q314"/>
    <mergeCell ref="F315:Q315"/>
    <mergeCell ref="E316:Q316"/>
    <mergeCell ref="D284:P284"/>
    <mergeCell ref="U284:U286"/>
    <mergeCell ref="D285:P285"/>
    <mergeCell ref="D159:Q159"/>
    <mergeCell ref="D105:Q105"/>
    <mergeCell ref="D107:Q107"/>
    <mergeCell ref="D108:Q108"/>
    <mergeCell ref="D109:Q109"/>
    <mergeCell ref="D110:Q110"/>
    <mergeCell ref="E106:Q106"/>
    <mergeCell ref="E179:Q179"/>
    <mergeCell ref="E180:Q180"/>
    <mergeCell ref="F175:Q175"/>
    <mergeCell ref="D176:D177"/>
    <mergeCell ref="E176:Q176"/>
    <mergeCell ref="F177:Q177"/>
    <mergeCell ref="E178:Q178"/>
    <mergeCell ref="D252:Q252"/>
    <mergeCell ref="E132:Q132"/>
    <mergeCell ref="E133:Q133"/>
    <mergeCell ref="E134:Q134"/>
    <mergeCell ref="E135:Q135"/>
    <mergeCell ref="E136:Q136"/>
    <mergeCell ref="E137:Q137"/>
    <mergeCell ref="E138:Q138"/>
    <mergeCell ref="E139:Q139"/>
    <mergeCell ref="E140:Q140"/>
    <mergeCell ref="E141:Q141"/>
    <mergeCell ref="E142:Q142"/>
    <mergeCell ref="E143:Q143"/>
    <mergeCell ref="E144:Q144"/>
    <mergeCell ref="E145:Q145"/>
    <mergeCell ref="E146:Q146"/>
    <mergeCell ref="E147:Q147"/>
    <mergeCell ref="D247:Q247"/>
    <mergeCell ref="D248:Q248"/>
    <mergeCell ref="D249:Q249"/>
    <mergeCell ref="D250:Q250"/>
    <mergeCell ref="D251:Q251"/>
    <mergeCell ref="D205:Q205"/>
    <mergeCell ref="D206:Q206"/>
  </mergeCells>
  <phoneticPr fontId="2"/>
  <conditionalFormatting sqref="R11:R13 R23 R27:R28 R34 R16:R17 R81 R174:R184">
    <cfRule type="expression" dxfId="808" priority="501">
      <formula>Z11=1</formula>
    </cfRule>
  </conditionalFormatting>
  <conditionalFormatting sqref="S11:S13 S23 S27:S28 S34 S16:S17 S81 S174:S184">
    <cfRule type="expression" dxfId="807" priority="500">
      <formula>Z11=1</formula>
    </cfRule>
  </conditionalFormatting>
  <conditionalFormatting sqref="T11:T13 T23 T27:T28 T34 T16:T17 T81 T174:T184">
    <cfRule type="expression" dxfId="806" priority="499">
      <formula>Z11=1</formula>
    </cfRule>
  </conditionalFormatting>
  <conditionalFormatting sqref="Q3:U5">
    <cfRule type="containsBlanks" dxfId="805" priority="486">
      <formula>LEN(TRIM(Q3))=0</formula>
    </cfRule>
  </conditionalFormatting>
  <conditionalFormatting sqref="R25 R30">
    <cfRule type="expression" dxfId="804" priority="485">
      <formula>Z25=1</formula>
    </cfRule>
  </conditionalFormatting>
  <conditionalFormatting sqref="S25 S30">
    <cfRule type="expression" dxfId="803" priority="484">
      <formula>Z25=1</formula>
    </cfRule>
  </conditionalFormatting>
  <conditionalFormatting sqref="T25 T30">
    <cfRule type="expression" dxfId="802" priority="483">
      <formula>Z25=1</formula>
    </cfRule>
  </conditionalFormatting>
  <conditionalFormatting sqref="R32">
    <cfRule type="expression" dxfId="801" priority="464">
      <formula>Z32=1</formula>
    </cfRule>
  </conditionalFormatting>
  <conditionalFormatting sqref="S32">
    <cfRule type="expression" dxfId="800" priority="463">
      <formula>Z32=1</formula>
    </cfRule>
  </conditionalFormatting>
  <conditionalFormatting sqref="T32">
    <cfRule type="expression" dxfId="799" priority="462">
      <formula>Z32=1</formula>
    </cfRule>
  </conditionalFormatting>
  <conditionalFormatting sqref="R39 R47">
    <cfRule type="expression" dxfId="798" priority="461">
      <formula>Z39=1</formula>
    </cfRule>
  </conditionalFormatting>
  <conditionalFormatting sqref="S39 S47">
    <cfRule type="expression" dxfId="797" priority="460">
      <formula>Z39=1</formula>
    </cfRule>
  </conditionalFormatting>
  <conditionalFormatting sqref="T39 T47">
    <cfRule type="expression" dxfId="796" priority="459">
      <formula>Z39=1</formula>
    </cfRule>
  </conditionalFormatting>
  <conditionalFormatting sqref="R41">
    <cfRule type="expression" dxfId="795" priority="458">
      <formula>Z41=1</formula>
    </cfRule>
  </conditionalFormatting>
  <conditionalFormatting sqref="S41">
    <cfRule type="expression" dxfId="794" priority="457">
      <formula>Z41=1</formula>
    </cfRule>
  </conditionalFormatting>
  <conditionalFormatting sqref="T41">
    <cfRule type="expression" dxfId="793" priority="456">
      <formula>Z41=1</formula>
    </cfRule>
  </conditionalFormatting>
  <conditionalFormatting sqref="R45">
    <cfRule type="expression" dxfId="792" priority="455">
      <formula>Z45=1</formula>
    </cfRule>
  </conditionalFormatting>
  <conditionalFormatting sqref="S45">
    <cfRule type="expression" dxfId="791" priority="454">
      <formula>Z45=1</formula>
    </cfRule>
  </conditionalFormatting>
  <conditionalFormatting sqref="T45">
    <cfRule type="expression" dxfId="790" priority="453">
      <formula>Z45=1</formula>
    </cfRule>
  </conditionalFormatting>
  <conditionalFormatting sqref="R48">
    <cfRule type="expression" dxfId="789" priority="452">
      <formula>Z48=1</formula>
    </cfRule>
  </conditionalFormatting>
  <conditionalFormatting sqref="S48">
    <cfRule type="expression" dxfId="788" priority="451">
      <formula>Z48=1</formula>
    </cfRule>
  </conditionalFormatting>
  <conditionalFormatting sqref="T48">
    <cfRule type="expression" dxfId="787" priority="450">
      <formula>Z48=1</formula>
    </cfRule>
  </conditionalFormatting>
  <conditionalFormatting sqref="R79 R69 R73:R74 R83:R86 R88:R89 R91 R93">
    <cfRule type="expression" dxfId="786" priority="449">
      <formula>Z69=1</formula>
    </cfRule>
  </conditionalFormatting>
  <conditionalFormatting sqref="S79 S69 S73:S74 S83:S86 S88:S89 S91 S93">
    <cfRule type="expression" dxfId="785" priority="448">
      <formula>Z69=1</formula>
    </cfRule>
  </conditionalFormatting>
  <conditionalFormatting sqref="T79 T69 T73:T74 T83:T86 T88:T89 T91 T93">
    <cfRule type="expression" dxfId="784" priority="447">
      <formula>Z69=1</formula>
    </cfRule>
  </conditionalFormatting>
  <conditionalFormatting sqref="R94 R96">
    <cfRule type="expression" dxfId="783" priority="446">
      <formula>Z94=1</formula>
    </cfRule>
  </conditionalFormatting>
  <conditionalFormatting sqref="S94 S96">
    <cfRule type="expression" dxfId="782" priority="445">
      <formula>Z94=1</formula>
    </cfRule>
  </conditionalFormatting>
  <conditionalFormatting sqref="T94 T96">
    <cfRule type="expression" dxfId="781" priority="444">
      <formula>Z94=1</formula>
    </cfRule>
  </conditionalFormatting>
  <conditionalFormatting sqref="R113">
    <cfRule type="expression" dxfId="780" priority="443">
      <formula>Z113=1</formula>
    </cfRule>
  </conditionalFormatting>
  <conditionalFormatting sqref="S113">
    <cfRule type="expression" dxfId="779" priority="442">
      <formula>Z113=1</formula>
    </cfRule>
  </conditionalFormatting>
  <conditionalFormatting sqref="T113">
    <cfRule type="expression" dxfId="778" priority="441">
      <formula>Z113=1</formula>
    </cfRule>
  </conditionalFormatting>
  <conditionalFormatting sqref="R112">
    <cfRule type="expression" dxfId="777" priority="440">
      <formula>Z112=1</formula>
    </cfRule>
  </conditionalFormatting>
  <conditionalFormatting sqref="S112">
    <cfRule type="expression" dxfId="776" priority="439">
      <formula>Z112=1</formula>
    </cfRule>
  </conditionalFormatting>
  <conditionalFormatting sqref="T112">
    <cfRule type="expression" dxfId="775" priority="438">
      <formula>Z112=1</formula>
    </cfRule>
  </conditionalFormatting>
  <conditionalFormatting sqref="R102">
    <cfRule type="expression" dxfId="774" priority="437">
      <formula>Z102=1</formula>
    </cfRule>
  </conditionalFormatting>
  <conditionalFormatting sqref="S102">
    <cfRule type="expression" dxfId="773" priority="436">
      <formula>Z102=1</formula>
    </cfRule>
  </conditionalFormatting>
  <conditionalFormatting sqref="T102">
    <cfRule type="expression" dxfId="772" priority="435">
      <formula>Z102=1</formula>
    </cfRule>
  </conditionalFormatting>
  <conditionalFormatting sqref="R98">
    <cfRule type="expression" dxfId="771" priority="431">
      <formula>Z98=1</formula>
    </cfRule>
  </conditionalFormatting>
  <conditionalFormatting sqref="S98">
    <cfRule type="expression" dxfId="770" priority="430">
      <formula>Z98=1</formula>
    </cfRule>
  </conditionalFormatting>
  <conditionalFormatting sqref="T98">
    <cfRule type="expression" dxfId="769" priority="429">
      <formula>Z98=1</formula>
    </cfRule>
  </conditionalFormatting>
  <conditionalFormatting sqref="R101">
    <cfRule type="expression" dxfId="768" priority="434">
      <formula>Z101=1</formula>
    </cfRule>
  </conditionalFormatting>
  <conditionalFormatting sqref="S101">
    <cfRule type="expression" dxfId="767" priority="433">
      <formula>Z101=1</formula>
    </cfRule>
  </conditionalFormatting>
  <conditionalFormatting sqref="T101">
    <cfRule type="expression" dxfId="766" priority="432">
      <formula>Z101=1</formula>
    </cfRule>
  </conditionalFormatting>
  <conditionalFormatting sqref="R110">
    <cfRule type="expression" dxfId="765" priority="425">
      <formula>Z110=1</formula>
    </cfRule>
  </conditionalFormatting>
  <conditionalFormatting sqref="S110">
    <cfRule type="expression" dxfId="764" priority="424">
      <formula>Z110=1</formula>
    </cfRule>
  </conditionalFormatting>
  <conditionalFormatting sqref="T110">
    <cfRule type="expression" dxfId="763" priority="423">
      <formula>Z110=1</formula>
    </cfRule>
  </conditionalFormatting>
  <conditionalFormatting sqref="R97">
    <cfRule type="expression" dxfId="762" priority="428">
      <formula>Z97=1</formula>
    </cfRule>
  </conditionalFormatting>
  <conditionalFormatting sqref="S97">
    <cfRule type="expression" dxfId="761" priority="427">
      <formula>Z97=1</formula>
    </cfRule>
  </conditionalFormatting>
  <conditionalFormatting sqref="T97">
    <cfRule type="expression" dxfId="760" priority="426">
      <formula>Z97=1</formula>
    </cfRule>
  </conditionalFormatting>
  <conditionalFormatting sqref="R109">
    <cfRule type="expression" dxfId="759" priority="422">
      <formula>Z109=1</formula>
    </cfRule>
  </conditionalFormatting>
  <conditionalFormatting sqref="S109">
    <cfRule type="expression" dxfId="758" priority="421">
      <formula>Z109=1</formula>
    </cfRule>
  </conditionalFormatting>
  <conditionalFormatting sqref="T109">
    <cfRule type="expression" dxfId="757" priority="420">
      <formula>Z109=1</formula>
    </cfRule>
  </conditionalFormatting>
  <conditionalFormatting sqref="R154">
    <cfRule type="expression" dxfId="756" priority="404">
      <formula>Z154=1</formula>
    </cfRule>
  </conditionalFormatting>
  <conditionalFormatting sqref="S154">
    <cfRule type="expression" dxfId="755" priority="403">
      <formula>Z154=1</formula>
    </cfRule>
  </conditionalFormatting>
  <conditionalFormatting sqref="T154">
    <cfRule type="expression" dxfId="754" priority="402">
      <formula>Z154=1</formula>
    </cfRule>
  </conditionalFormatting>
  <conditionalFormatting sqref="R108">
    <cfRule type="expression" dxfId="753" priority="419">
      <formula>Z108=1</formula>
    </cfRule>
  </conditionalFormatting>
  <conditionalFormatting sqref="S108">
    <cfRule type="expression" dxfId="752" priority="418">
      <formula>Z108=1</formula>
    </cfRule>
  </conditionalFormatting>
  <conditionalFormatting sqref="T108">
    <cfRule type="expression" dxfId="751" priority="417">
      <formula>Z108=1</formula>
    </cfRule>
  </conditionalFormatting>
  <conditionalFormatting sqref="R107">
    <cfRule type="expression" dxfId="750" priority="416">
      <formula>Z107=1</formula>
    </cfRule>
  </conditionalFormatting>
  <conditionalFormatting sqref="S107">
    <cfRule type="expression" dxfId="749" priority="415">
      <formula>Z107=1</formula>
    </cfRule>
  </conditionalFormatting>
  <conditionalFormatting sqref="T107">
    <cfRule type="expression" dxfId="748" priority="414">
      <formula>Z107=1</formula>
    </cfRule>
  </conditionalFormatting>
  <conditionalFormatting sqref="R104">
    <cfRule type="expression" dxfId="747" priority="413">
      <formula>Z104=1</formula>
    </cfRule>
  </conditionalFormatting>
  <conditionalFormatting sqref="S104">
    <cfRule type="expression" dxfId="746" priority="412">
      <formula>Z104=1</formula>
    </cfRule>
  </conditionalFormatting>
  <conditionalFormatting sqref="T104">
    <cfRule type="expression" dxfId="745" priority="411">
      <formula>Z104=1</formula>
    </cfRule>
  </conditionalFormatting>
  <conditionalFormatting sqref="R103">
    <cfRule type="expression" dxfId="744" priority="410">
      <formula>Z103=1</formula>
    </cfRule>
  </conditionalFormatting>
  <conditionalFormatting sqref="S103">
    <cfRule type="expression" dxfId="743" priority="409">
      <formula>Z103=1</formula>
    </cfRule>
  </conditionalFormatting>
  <conditionalFormatting sqref="T103">
    <cfRule type="expression" dxfId="742" priority="408">
      <formula>Z103=1</formula>
    </cfRule>
  </conditionalFormatting>
  <conditionalFormatting sqref="R203">
    <cfRule type="expression" dxfId="741" priority="407">
      <formula>Z203=1</formula>
    </cfRule>
  </conditionalFormatting>
  <conditionalFormatting sqref="S203">
    <cfRule type="expression" dxfId="740" priority="406">
      <formula>Z203=1</formula>
    </cfRule>
  </conditionalFormatting>
  <conditionalFormatting sqref="T203">
    <cfRule type="expression" dxfId="739" priority="405">
      <formula>Z203=1</formula>
    </cfRule>
  </conditionalFormatting>
  <conditionalFormatting sqref="R153">
    <cfRule type="expression" dxfId="738" priority="401">
      <formula>Z153=1</formula>
    </cfRule>
  </conditionalFormatting>
  <conditionalFormatting sqref="S153">
    <cfRule type="expression" dxfId="737" priority="400">
      <formula>Z153=1</formula>
    </cfRule>
  </conditionalFormatting>
  <conditionalFormatting sqref="T153">
    <cfRule type="expression" dxfId="736" priority="399">
      <formula>Z153=1</formula>
    </cfRule>
  </conditionalFormatting>
  <conditionalFormatting sqref="R148">
    <cfRule type="expression" dxfId="735" priority="395">
      <formula>Z148=1</formula>
    </cfRule>
  </conditionalFormatting>
  <conditionalFormatting sqref="S148">
    <cfRule type="expression" dxfId="734" priority="394">
      <formula>Z148=1</formula>
    </cfRule>
  </conditionalFormatting>
  <conditionalFormatting sqref="T148">
    <cfRule type="expression" dxfId="733" priority="393">
      <formula>Z148=1</formula>
    </cfRule>
  </conditionalFormatting>
  <conditionalFormatting sqref="R151">
    <cfRule type="expression" dxfId="732" priority="398">
      <formula>Z151=1</formula>
    </cfRule>
  </conditionalFormatting>
  <conditionalFormatting sqref="S151">
    <cfRule type="expression" dxfId="731" priority="397">
      <formula>Z151=1</formula>
    </cfRule>
  </conditionalFormatting>
  <conditionalFormatting sqref="T151">
    <cfRule type="expression" dxfId="730" priority="396">
      <formula>Z151=1</formula>
    </cfRule>
  </conditionalFormatting>
  <conditionalFormatting sqref="R201">
    <cfRule type="expression" dxfId="729" priority="392">
      <formula>Z201=1</formula>
    </cfRule>
  </conditionalFormatting>
  <conditionalFormatting sqref="S201">
    <cfRule type="expression" dxfId="728" priority="391">
      <formula>Z201=1</formula>
    </cfRule>
  </conditionalFormatting>
  <conditionalFormatting sqref="T201">
    <cfRule type="expression" dxfId="727" priority="390">
      <formula>Z201=1</formula>
    </cfRule>
  </conditionalFormatting>
  <conditionalFormatting sqref="R200">
    <cfRule type="expression" dxfId="726" priority="389">
      <formula>Z200=1</formula>
    </cfRule>
  </conditionalFormatting>
  <conditionalFormatting sqref="S200">
    <cfRule type="expression" dxfId="725" priority="388">
      <formula>Z200=1</formula>
    </cfRule>
  </conditionalFormatting>
  <conditionalFormatting sqref="T200">
    <cfRule type="expression" dxfId="724" priority="387">
      <formula>Z200=1</formula>
    </cfRule>
  </conditionalFormatting>
  <conditionalFormatting sqref="R199">
    <cfRule type="expression" dxfId="723" priority="386">
      <formula>Z199=1</formula>
    </cfRule>
  </conditionalFormatting>
  <conditionalFormatting sqref="S199">
    <cfRule type="expression" dxfId="722" priority="385">
      <formula>Z199=1</formula>
    </cfRule>
  </conditionalFormatting>
  <conditionalFormatting sqref="T199">
    <cfRule type="expression" dxfId="721" priority="384">
      <formula>Z199=1</formula>
    </cfRule>
  </conditionalFormatting>
  <conditionalFormatting sqref="R192:R193">
    <cfRule type="expression" dxfId="720" priority="383">
      <formula>Z192=1</formula>
    </cfRule>
  </conditionalFormatting>
  <conditionalFormatting sqref="S192:S193">
    <cfRule type="expression" dxfId="719" priority="382">
      <formula>Z192=1</formula>
    </cfRule>
  </conditionalFormatting>
  <conditionalFormatting sqref="T192:T193">
    <cfRule type="expression" dxfId="718" priority="381">
      <formula>Z192=1</formula>
    </cfRule>
  </conditionalFormatting>
  <conditionalFormatting sqref="R171">
    <cfRule type="expression" dxfId="717" priority="374">
      <formula>Z171=1</formula>
    </cfRule>
  </conditionalFormatting>
  <conditionalFormatting sqref="S171">
    <cfRule type="expression" dxfId="716" priority="373">
      <formula>Z171=1</formula>
    </cfRule>
  </conditionalFormatting>
  <conditionalFormatting sqref="T171">
    <cfRule type="expression" dxfId="715" priority="372">
      <formula>Z171=1</formula>
    </cfRule>
  </conditionalFormatting>
  <conditionalFormatting sqref="R185">
    <cfRule type="expression" dxfId="714" priority="380">
      <formula>Z185=1</formula>
    </cfRule>
  </conditionalFormatting>
  <conditionalFormatting sqref="S185">
    <cfRule type="expression" dxfId="713" priority="379">
      <formula>Z185=1</formula>
    </cfRule>
  </conditionalFormatting>
  <conditionalFormatting sqref="T185">
    <cfRule type="expression" dxfId="712" priority="378">
      <formula>Z185=1</formula>
    </cfRule>
  </conditionalFormatting>
  <conditionalFormatting sqref="R165">
    <cfRule type="expression" dxfId="711" priority="365">
      <formula>Z165=1</formula>
    </cfRule>
  </conditionalFormatting>
  <conditionalFormatting sqref="S165">
    <cfRule type="expression" dxfId="710" priority="364">
      <formula>Z165=1</formula>
    </cfRule>
  </conditionalFormatting>
  <conditionalFormatting sqref="T165">
    <cfRule type="expression" dxfId="709" priority="363">
      <formula>Z165=1</formula>
    </cfRule>
  </conditionalFormatting>
  <conditionalFormatting sqref="R168">
    <cfRule type="expression" dxfId="708" priority="371">
      <formula>Z168=1</formula>
    </cfRule>
  </conditionalFormatting>
  <conditionalFormatting sqref="S168">
    <cfRule type="expression" dxfId="707" priority="370">
      <formula>Z168=1</formula>
    </cfRule>
  </conditionalFormatting>
  <conditionalFormatting sqref="T168">
    <cfRule type="expression" dxfId="706" priority="369">
      <formula>Z168=1</formula>
    </cfRule>
  </conditionalFormatting>
  <conditionalFormatting sqref="R167">
    <cfRule type="expression" dxfId="705" priority="368">
      <formula>Z167=1</formula>
    </cfRule>
  </conditionalFormatting>
  <conditionalFormatting sqref="S167">
    <cfRule type="expression" dxfId="704" priority="367">
      <formula>Z167=1</formula>
    </cfRule>
  </conditionalFormatting>
  <conditionalFormatting sqref="T167">
    <cfRule type="expression" dxfId="703" priority="366">
      <formula>Z167=1</formula>
    </cfRule>
  </conditionalFormatting>
  <conditionalFormatting sqref="R159">
    <cfRule type="expression" dxfId="702" priority="353">
      <formula>Z159=1</formula>
    </cfRule>
  </conditionalFormatting>
  <conditionalFormatting sqref="S159">
    <cfRule type="expression" dxfId="701" priority="352">
      <formula>Z159=1</formula>
    </cfRule>
  </conditionalFormatting>
  <conditionalFormatting sqref="T159">
    <cfRule type="expression" dxfId="700" priority="351">
      <formula>Z159=1</formula>
    </cfRule>
  </conditionalFormatting>
  <conditionalFormatting sqref="R163">
    <cfRule type="expression" dxfId="699" priority="362">
      <formula>Z163=1</formula>
    </cfRule>
  </conditionalFormatting>
  <conditionalFormatting sqref="S163">
    <cfRule type="expression" dxfId="698" priority="361">
      <formula>Z163=1</formula>
    </cfRule>
  </conditionalFormatting>
  <conditionalFormatting sqref="T163">
    <cfRule type="expression" dxfId="697" priority="360">
      <formula>Z163=1</formula>
    </cfRule>
  </conditionalFormatting>
  <conditionalFormatting sqref="R162">
    <cfRule type="expression" dxfId="696" priority="359">
      <formula>Z162=1</formula>
    </cfRule>
  </conditionalFormatting>
  <conditionalFormatting sqref="S162">
    <cfRule type="expression" dxfId="695" priority="358">
      <formula>Z162=1</formula>
    </cfRule>
  </conditionalFormatting>
  <conditionalFormatting sqref="T162">
    <cfRule type="expression" dxfId="694" priority="357">
      <formula>Z162=1</formula>
    </cfRule>
  </conditionalFormatting>
  <conditionalFormatting sqref="R160">
    <cfRule type="expression" dxfId="693" priority="356">
      <formula>Z160=1</formula>
    </cfRule>
  </conditionalFormatting>
  <conditionalFormatting sqref="S160">
    <cfRule type="expression" dxfId="692" priority="355">
      <formula>Z160=1</formula>
    </cfRule>
  </conditionalFormatting>
  <conditionalFormatting sqref="T160">
    <cfRule type="expression" dxfId="691" priority="354">
      <formula>Z160=1</formula>
    </cfRule>
  </conditionalFormatting>
  <conditionalFormatting sqref="R155">
    <cfRule type="expression" dxfId="690" priority="350">
      <formula>Z155=1</formula>
    </cfRule>
  </conditionalFormatting>
  <conditionalFormatting sqref="S155">
    <cfRule type="expression" dxfId="689" priority="349">
      <formula>Z155=1</formula>
    </cfRule>
  </conditionalFormatting>
  <conditionalFormatting sqref="T155">
    <cfRule type="expression" dxfId="688" priority="348">
      <formula>Z155=1</formula>
    </cfRule>
  </conditionalFormatting>
  <conditionalFormatting sqref="R221">
    <cfRule type="expression" dxfId="687" priority="344">
      <formula>Z221=1</formula>
    </cfRule>
  </conditionalFormatting>
  <conditionalFormatting sqref="S221">
    <cfRule type="expression" dxfId="686" priority="343">
      <formula>Z221=1</formula>
    </cfRule>
  </conditionalFormatting>
  <conditionalFormatting sqref="T221">
    <cfRule type="expression" dxfId="685" priority="342">
      <formula>Z221=1</formula>
    </cfRule>
  </conditionalFormatting>
  <conditionalFormatting sqref="R222">
    <cfRule type="expression" dxfId="684" priority="347">
      <formula>Z222=1</formula>
    </cfRule>
  </conditionalFormatting>
  <conditionalFormatting sqref="S222">
    <cfRule type="expression" dxfId="683" priority="346">
      <formula>Z222=1</formula>
    </cfRule>
  </conditionalFormatting>
  <conditionalFormatting sqref="T222">
    <cfRule type="expression" dxfId="682" priority="345">
      <formula>Z222=1</formula>
    </cfRule>
  </conditionalFormatting>
  <conditionalFormatting sqref="R220">
    <cfRule type="expression" dxfId="681" priority="341">
      <formula>Z220=1</formula>
    </cfRule>
  </conditionalFormatting>
  <conditionalFormatting sqref="S220">
    <cfRule type="expression" dxfId="680" priority="340">
      <formula>Z220=1</formula>
    </cfRule>
  </conditionalFormatting>
  <conditionalFormatting sqref="T220">
    <cfRule type="expression" dxfId="679" priority="339">
      <formula>Z220=1</formula>
    </cfRule>
  </conditionalFormatting>
  <conditionalFormatting sqref="R215">
    <cfRule type="expression" dxfId="678" priority="338">
      <formula>Z215=1</formula>
    </cfRule>
  </conditionalFormatting>
  <conditionalFormatting sqref="S215">
    <cfRule type="expression" dxfId="677" priority="337">
      <formula>Z215=1</formula>
    </cfRule>
  </conditionalFormatting>
  <conditionalFormatting sqref="T215">
    <cfRule type="expression" dxfId="676" priority="336">
      <formula>Z215=1</formula>
    </cfRule>
  </conditionalFormatting>
  <conditionalFormatting sqref="R213">
    <cfRule type="expression" dxfId="675" priority="335">
      <formula>Z213=1</formula>
    </cfRule>
  </conditionalFormatting>
  <conditionalFormatting sqref="S213">
    <cfRule type="expression" dxfId="674" priority="334">
      <formula>Z213=1</formula>
    </cfRule>
  </conditionalFormatting>
  <conditionalFormatting sqref="T213">
    <cfRule type="expression" dxfId="673" priority="333">
      <formula>Z213=1</formula>
    </cfRule>
  </conditionalFormatting>
  <conditionalFormatting sqref="R208">
    <cfRule type="expression" dxfId="672" priority="329">
      <formula>Z208=1</formula>
    </cfRule>
  </conditionalFormatting>
  <conditionalFormatting sqref="S208">
    <cfRule type="expression" dxfId="671" priority="328">
      <formula>Z208=1</formula>
    </cfRule>
  </conditionalFormatting>
  <conditionalFormatting sqref="T208">
    <cfRule type="expression" dxfId="670" priority="327">
      <formula>Z208=1</formula>
    </cfRule>
  </conditionalFormatting>
  <conditionalFormatting sqref="R206">
    <cfRule type="expression" dxfId="669" priority="323">
      <formula>Z206=1</formula>
    </cfRule>
  </conditionalFormatting>
  <conditionalFormatting sqref="S206">
    <cfRule type="expression" dxfId="668" priority="322">
      <formula>Z206=1</formula>
    </cfRule>
  </conditionalFormatting>
  <conditionalFormatting sqref="T206">
    <cfRule type="expression" dxfId="667" priority="321">
      <formula>Z206=1</formula>
    </cfRule>
  </conditionalFormatting>
  <conditionalFormatting sqref="R207">
    <cfRule type="expression" dxfId="666" priority="326">
      <formula>Z207=1</formula>
    </cfRule>
  </conditionalFormatting>
  <conditionalFormatting sqref="S207">
    <cfRule type="expression" dxfId="665" priority="325">
      <formula>Z207=1</formula>
    </cfRule>
  </conditionalFormatting>
  <conditionalFormatting sqref="T207">
    <cfRule type="expression" dxfId="664" priority="324">
      <formula>Z207=1</formula>
    </cfRule>
  </conditionalFormatting>
  <conditionalFormatting sqref="R218">
    <cfRule type="expression" dxfId="663" priority="317">
      <formula>Z218=1</formula>
    </cfRule>
  </conditionalFormatting>
  <conditionalFormatting sqref="S218">
    <cfRule type="expression" dxfId="662" priority="316">
      <formula>Z218=1</formula>
    </cfRule>
  </conditionalFormatting>
  <conditionalFormatting sqref="T218">
    <cfRule type="expression" dxfId="661" priority="315">
      <formula>Z218=1</formula>
    </cfRule>
  </conditionalFormatting>
  <conditionalFormatting sqref="R205">
    <cfRule type="expression" dxfId="660" priority="320">
      <formula>Z205=1</formula>
    </cfRule>
  </conditionalFormatting>
  <conditionalFormatting sqref="S205">
    <cfRule type="expression" dxfId="659" priority="319">
      <formula>Z205=1</formula>
    </cfRule>
  </conditionalFormatting>
  <conditionalFormatting sqref="T205">
    <cfRule type="expression" dxfId="658" priority="318">
      <formula>Z205=1</formula>
    </cfRule>
  </conditionalFormatting>
  <conditionalFormatting sqref="R232">
    <cfRule type="expression" dxfId="657" priority="308">
      <formula>Z232=1</formula>
    </cfRule>
  </conditionalFormatting>
  <conditionalFormatting sqref="S232">
    <cfRule type="expression" dxfId="656" priority="307">
      <formula>Z232=1</formula>
    </cfRule>
  </conditionalFormatting>
  <conditionalFormatting sqref="T232">
    <cfRule type="expression" dxfId="655" priority="306">
      <formula>Z232=1</formula>
    </cfRule>
  </conditionalFormatting>
  <conditionalFormatting sqref="R217">
    <cfRule type="expression" dxfId="654" priority="314">
      <formula>Z217=1</formula>
    </cfRule>
  </conditionalFormatting>
  <conditionalFormatting sqref="S217">
    <cfRule type="expression" dxfId="653" priority="313">
      <formula>Z217=1</formula>
    </cfRule>
  </conditionalFormatting>
  <conditionalFormatting sqref="T217">
    <cfRule type="expression" dxfId="652" priority="312">
      <formula>Z217=1</formula>
    </cfRule>
  </conditionalFormatting>
  <conditionalFormatting sqref="R216">
    <cfRule type="expression" dxfId="651" priority="311">
      <formula>Z216=1</formula>
    </cfRule>
  </conditionalFormatting>
  <conditionalFormatting sqref="S216">
    <cfRule type="expression" dxfId="650" priority="310">
      <formula>Z216=1</formula>
    </cfRule>
  </conditionalFormatting>
  <conditionalFormatting sqref="T216">
    <cfRule type="expression" dxfId="649" priority="309">
      <formula>Z216=1</formula>
    </cfRule>
  </conditionalFormatting>
  <conditionalFormatting sqref="R224">
    <cfRule type="expression" dxfId="648" priority="293">
      <formula>Z224=1</formula>
    </cfRule>
  </conditionalFormatting>
  <conditionalFormatting sqref="S224">
    <cfRule type="expression" dxfId="647" priority="292">
      <formula>Z224=1</formula>
    </cfRule>
  </conditionalFormatting>
  <conditionalFormatting sqref="T224">
    <cfRule type="expression" dxfId="646" priority="291">
      <formula>Z224=1</formula>
    </cfRule>
  </conditionalFormatting>
  <conditionalFormatting sqref="R230">
    <cfRule type="expression" dxfId="645" priority="305">
      <formula>Z230=1</formula>
    </cfRule>
  </conditionalFormatting>
  <conditionalFormatting sqref="S230">
    <cfRule type="expression" dxfId="644" priority="304">
      <formula>Z230=1</formula>
    </cfRule>
  </conditionalFormatting>
  <conditionalFormatting sqref="T230">
    <cfRule type="expression" dxfId="643" priority="303">
      <formula>Z230=1</formula>
    </cfRule>
  </conditionalFormatting>
  <conditionalFormatting sqref="R229">
    <cfRule type="expression" dxfId="642" priority="302">
      <formula>Z229=1</formula>
    </cfRule>
  </conditionalFormatting>
  <conditionalFormatting sqref="S229">
    <cfRule type="expression" dxfId="641" priority="301">
      <formula>Z229=1</formula>
    </cfRule>
  </conditionalFormatting>
  <conditionalFormatting sqref="T229">
    <cfRule type="expression" dxfId="640" priority="300">
      <formula>Z229=1</formula>
    </cfRule>
  </conditionalFormatting>
  <conditionalFormatting sqref="R226">
    <cfRule type="expression" dxfId="639" priority="299">
      <formula>Z226=1</formula>
    </cfRule>
  </conditionalFormatting>
  <conditionalFormatting sqref="S226">
    <cfRule type="expression" dxfId="638" priority="298">
      <formula>Z226=1</formula>
    </cfRule>
  </conditionalFormatting>
  <conditionalFormatting sqref="T226">
    <cfRule type="expression" dxfId="637" priority="297">
      <formula>Z226=1</formula>
    </cfRule>
  </conditionalFormatting>
  <conditionalFormatting sqref="R225">
    <cfRule type="expression" dxfId="636" priority="296">
      <formula>Z225=1</formula>
    </cfRule>
  </conditionalFormatting>
  <conditionalFormatting sqref="S225">
    <cfRule type="expression" dxfId="635" priority="295">
      <formula>Z225=1</formula>
    </cfRule>
  </conditionalFormatting>
  <conditionalFormatting sqref="T225">
    <cfRule type="expression" dxfId="634" priority="294">
      <formula>Z225=1</formula>
    </cfRule>
  </conditionalFormatting>
  <conditionalFormatting sqref="R257">
    <cfRule type="expression" dxfId="633" priority="290">
      <formula>Z257=1</formula>
    </cfRule>
  </conditionalFormatting>
  <conditionalFormatting sqref="S257">
    <cfRule type="expression" dxfId="632" priority="289">
      <formula>Z257=1</formula>
    </cfRule>
  </conditionalFormatting>
  <conditionalFormatting sqref="T257">
    <cfRule type="expression" dxfId="631" priority="288">
      <formula>Z257=1</formula>
    </cfRule>
  </conditionalFormatting>
  <conditionalFormatting sqref="R233">
    <cfRule type="expression" dxfId="630" priority="287">
      <formula>Z233=1</formula>
    </cfRule>
  </conditionalFormatting>
  <conditionalFormatting sqref="S233">
    <cfRule type="expression" dxfId="629" priority="286">
      <formula>Z233=1</formula>
    </cfRule>
  </conditionalFormatting>
  <conditionalFormatting sqref="T233">
    <cfRule type="expression" dxfId="628" priority="285">
      <formula>Z233=1</formula>
    </cfRule>
  </conditionalFormatting>
  <conditionalFormatting sqref="R255">
    <cfRule type="expression" dxfId="627" priority="284">
      <formula>Z255=1</formula>
    </cfRule>
  </conditionalFormatting>
  <conditionalFormatting sqref="S255">
    <cfRule type="expression" dxfId="626" priority="283">
      <formula>Z255=1</formula>
    </cfRule>
  </conditionalFormatting>
  <conditionalFormatting sqref="T255">
    <cfRule type="expression" dxfId="625" priority="282">
      <formula>Z255=1</formula>
    </cfRule>
  </conditionalFormatting>
  <conditionalFormatting sqref="R253">
    <cfRule type="expression" dxfId="624" priority="281">
      <formula>Z253=1</formula>
    </cfRule>
  </conditionalFormatting>
  <conditionalFormatting sqref="S253">
    <cfRule type="expression" dxfId="623" priority="280">
      <formula>Z253=1</formula>
    </cfRule>
  </conditionalFormatting>
  <conditionalFormatting sqref="T253">
    <cfRule type="expression" dxfId="622" priority="279">
      <formula>Z253=1</formula>
    </cfRule>
  </conditionalFormatting>
  <conditionalFormatting sqref="R251">
    <cfRule type="expression" dxfId="621" priority="278">
      <formula>Z251=1</formula>
    </cfRule>
  </conditionalFormatting>
  <conditionalFormatting sqref="S251">
    <cfRule type="expression" dxfId="620" priority="277">
      <formula>Z251=1</formula>
    </cfRule>
  </conditionalFormatting>
  <conditionalFormatting sqref="T251">
    <cfRule type="expression" dxfId="619" priority="276">
      <formula>Z251=1</formula>
    </cfRule>
  </conditionalFormatting>
  <conditionalFormatting sqref="R250">
    <cfRule type="expression" dxfId="618" priority="275">
      <formula>Z250=1</formula>
    </cfRule>
  </conditionalFormatting>
  <conditionalFormatting sqref="S250">
    <cfRule type="expression" dxfId="617" priority="274">
      <formula>Z250=1</formula>
    </cfRule>
  </conditionalFormatting>
  <conditionalFormatting sqref="T250">
    <cfRule type="expression" dxfId="616" priority="273">
      <formula>Z250=1</formula>
    </cfRule>
  </conditionalFormatting>
  <conditionalFormatting sqref="R249">
    <cfRule type="expression" dxfId="615" priority="272">
      <formula>Z249=1</formula>
    </cfRule>
  </conditionalFormatting>
  <conditionalFormatting sqref="S249">
    <cfRule type="expression" dxfId="614" priority="271">
      <formula>Z249=1</formula>
    </cfRule>
  </conditionalFormatting>
  <conditionalFormatting sqref="T249">
    <cfRule type="expression" dxfId="613" priority="270">
      <formula>Z249=1</formula>
    </cfRule>
  </conditionalFormatting>
  <conditionalFormatting sqref="R248">
    <cfRule type="expression" dxfId="612" priority="269">
      <formula>Z248=1</formula>
    </cfRule>
  </conditionalFormatting>
  <conditionalFormatting sqref="S248">
    <cfRule type="expression" dxfId="611" priority="268">
      <formula>Z248=1</formula>
    </cfRule>
  </conditionalFormatting>
  <conditionalFormatting sqref="T248">
    <cfRule type="expression" dxfId="610" priority="267">
      <formula>Z248=1</formula>
    </cfRule>
  </conditionalFormatting>
  <conditionalFormatting sqref="R247">
    <cfRule type="expression" dxfId="609" priority="266">
      <formula>Z247=1</formula>
    </cfRule>
  </conditionalFormatting>
  <conditionalFormatting sqref="S247">
    <cfRule type="expression" dxfId="608" priority="265">
      <formula>Z247=1</formula>
    </cfRule>
  </conditionalFormatting>
  <conditionalFormatting sqref="T247">
    <cfRule type="expression" dxfId="607" priority="264">
      <formula>Z247=1</formula>
    </cfRule>
  </conditionalFormatting>
  <conditionalFormatting sqref="R246">
    <cfRule type="expression" dxfId="606" priority="263">
      <formula>Z246=1</formula>
    </cfRule>
  </conditionalFormatting>
  <conditionalFormatting sqref="S246">
    <cfRule type="expression" dxfId="605" priority="262">
      <formula>Z246=1</formula>
    </cfRule>
  </conditionalFormatting>
  <conditionalFormatting sqref="T246">
    <cfRule type="expression" dxfId="604" priority="261">
      <formula>Z246=1</formula>
    </cfRule>
  </conditionalFormatting>
  <conditionalFormatting sqref="R245">
    <cfRule type="expression" dxfId="603" priority="260">
      <formula>Z245=1</formula>
    </cfRule>
  </conditionalFormatting>
  <conditionalFormatting sqref="S245">
    <cfRule type="expression" dxfId="602" priority="259">
      <formula>Z245=1</formula>
    </cfRule>
  </conditionalFormatting>
  <conditionalFormatting sqref="T245">
    <cfRule type="expression" dxfId="601" priority="258">
      <formula>Z245=1</formula>
    </cfRule>
  </conditionalFormatting>
  <conditionalFormatting sqref="R244">
    <cfRule type="expression" dxfId="600" priority="257">
      <formula>Z244=1</formula>
    </cfRule>
  </conditionalFormatting>
  <conditionalFormatting sqref="S244">
    <cfRule type="expression" dxfId="599" priority="256">
      <formula>Z244=1</formula>
    </cfRule>
  </conditionalFormatting>
  <conditionalFormatting sqref="T244">
    <cfRule type="expression" dxfId="598" priority="255">
      <formula>Z244=1</formula>
    </cfRule>
  </conditionalFormatting>
  <conditionalFormatting sqref="R243">
    <cfRule type="expression" dxfId="597" priority="254">
      <formula>Z243=1</formula>
    </cfRule>
  </conditionalFormatting>
  <conditionalFormatting sqref="S243">
    <cfRule type="expression" dxfId="596" priority="253">
      <formula>Z243=1</formula>
    </cfRule>
  </conditionalFormatting>
  <conditionalFormatting sqref="T243">
    <cfRule type="expression" dxfId="595" priority="252">
      <formula>Z243=1</formula>
    </cfRule>
  </conditionalFormatting>
  <conditionalFormatting sqref="R239:R242">
    <cfRule type="expression" dxfId="594" priority="251">
      <formula>Z239=1</formula>
    </cfRule>
  </conditionalFormatting>
  <conditionalFormatting sqref="S239:S242">
    <cfRule type="expression" dxfId="593" priority="250">
      <formula>Z239=1</formula>
    </cfRule>
  </conditionalFormatting>
  <conditionalFormatting sqref="T239:T242">
    <cfRule type="expression" dxfId="592" priority="249">
      <formula>Z239=1</formula>
    </cfRule>
  </conditionalFormatting>
  <conditionalFormatting sqref="R258">
    <cfRule type="expression" dxfId="591" priority="248">
      <formula>Z258=1</formula>
    </cfRule>
  </conditionalFormatting>
  <conditionalFormatting sqref="S258">
    <cfRule type="expression" dxfId="590" priority="247">
      <formula>Z258=1</formula>
    </cfRule>
  </conditionalFormatting>
  <conditionalFormatting sqref="T258">
    <cfRule type="expression" dxfId="589" priority="246">
      <formula>Z258=1</formula>
    </cfRule>
  </conditionalFormatting>
  <conditionalFormatting sqref="R256">
    <cfRule type="expression" dxfId="588" priority="245">
      <formula>Z256=1</formula>
    </cfRule>
  </conditionalFormatting>
  <conditionalFormatting sqref="S256">
    <cfRule type="expression" dxfId="587" priority="244">
      <formula>Z256=1</formula>
    </cfRule>
  </conditionalFormatting>
  <conditionalFormatting sqref="T256">
    <cfRule type="expression" dxfId="586" priority="243">
      <formula>Z256=1</formula>
    </cfRule>
  </conditionalFormatting>
  <conditionalFormatting sqref="R212">
    <cfRule type="expression" dxfId="585" priority="242">
      <formula>Z212=1</formula>
    </cfRule>
  </conditionalFormatting>
  <conditionalFormatting sqref="S212">
    <cfRule type="expression" dxfId="584" priority="241">
      <formula>Z212=1</formula>
    </cfRule>
  </conditionalFormatting>
  <conditionalFormatting sqref="T212">
    <cfRule type="expression" dxfId="583" priority="240">
      <formula>Z212=1</formula>
    </cfRule>
  </conditionalFormatting>
  <conditionalFormatting sqref="R210">
    <cfRule type="expression" dxfId="582" priority="236">
      <formula>Z210=1</formula>
    </cfRule>
  </conditionalFormatting>
  <conditionalFormatting sqref="S210">
    <cfRule type="expression" dxfId="581" priority="235">
      <formula>Z210=1</formula>
    </cfRule>
  </conditionalFormatting>
  <conditionalFormatting sqref="T210">
    <cfRule type="expression" dxfId="580" priority="234">
      <formula>Z210=1</formula>
    </cfRule>
  </conditionalFormatting>
  <conditionalFormatting sqref="R211">
    <cfRule type="expression" dxfId="579" priority="239">
      <formula>Z211=1</formula>
    </cfRule>
  </conditionalFormatting>
  <conditionalFormatting sqref="S211">
    <cfRule type="expression" dxfId="578" priority="238">
      <formula>Z211=1</formula>
    </cfRule>
  </conditionalFormatting>
  <conditionalFormatting sqref="T211">
    <cfRule type="expression" dxfId="577" priority="237">
      <formula>Z211=1</formula>
    </cfRule>
  </conditionalFormatting>
  <conditionalFormatting sqref="R65">
    <cfRule type="expression" dxfId="576" priority="233">
      <formula>Z65=1</formula>
    </cfRule>
  </conditionalFormatting>
  <conditionalFormatting sqref="S65">
    <cfRule type="expression" dxfId="575" priority="232">
      <formula>Z65=1</formula>
    </cfRule>
  </conditionalFormatting>
  <conditionalFormatting sqref="T65">
    <cfRule type="expression" dxfId="574" priority="231">
      <formula>Z65=1</formula>
    </cfRule>
  </conditionalFormatting>
  <conditionalFormatting sqref="R66 R68">
    <cfRule type="expression" dxfId="573" priority="230">
      <formula>Z66=1</formula>
    </cfRule>
  </conditionalFormatting>
  <conditionalFormatting sqref="S66 S68">
    <cfRule type="expression" dxfId="572" priority="229">
      <formula>Z66=1</formula>
    </cfRule>
  </conditionalFormatting>
  <conditionalFormatting sqref="T66 T68">
    <cfRule type="expression" dxfId="571" priority="228">
      <formula>Z66=1</formula>
    </cfRule>
  </conditionalFormatting>
  <conditionalFormatting sqref="R116">
    <cfRule type="expression" dxfId="570" priority="224">
      <formula>Z116=1</formula>
    </cfRule>
  </conditionalFormatting>
  <conditionalFormatting sqref="S116">
    <cfRule type="expression" dxfId="569" priority="223">
      <formula>Z116=1</formula>
    </cfRule>
  </conditionalFormatting>
  <conditionalFormatting sqref="T116">
    <cfRule type="expression" dxfId="568" priority="222">
      <formula>Z116=1</formula>
    </cfRule>
  </conditionalFormatting>
  <conditionalFormatting sqref="R115">
    <cfRule type="expression" dxfId="567" priority="221">
      <formula>Z115=1</formula>
    </cfRule>
  </conditionalFormatting>
  <conditionalFormatting sqref="S115">
    <cfRule type="expression" dxfId="566" priority="220">
      <formula>Z115=1</formula>
    </cfRule>
  </conditionalFormatting>
  <conditionalFormatting sqref="T115">
    <cfRule type="expression" dxfId="565" priority="219">
      <formula>Z115=1</formula>
    </cfRule>
  </conditionalFormatting>
  <conditionalFormatting sqref="R119">
    <cfRule type="expression" dxfId="564" priority="218">
      <formula>Z119=1</formula>
    </cfRule>
  </conditionalFormatting>
  <conditionalFormatting sqref="S119">
    <cfRule type="expression" dxfId="563" priority="217">
      <formula>Z119=1</formula>
    </cfRule>
  </conditionalFormatting>
  <conditionalFormatting sqref="T119">
    <cfRule type="expression" dxfId="562" priority="216">
      <formula>Z119=1</formula>
    </cfRule>
  </conditionalFormatting>
  <conditionalFormatting sqref="R117">
    <cfRule type="expression" dxfId="561" priority="215">
      <formula>Z117=1</formula>
    </cfRule>
  </conditionalFormatting>
  <conditionalFormatting sqref="S117">
    <cfRule type="expression" dxfId="560" priority="214">
      <formula>Z117=1</formula>
    </cfRule>
  </conditionalFormatting>
  <conditionalFormatting sqref="T117">
    <cfRule type="expression" dxfId="559" priority="213">
      <formula>Z117=1</formula>
    </cfRule>
  </conditionalFormatting>
  <conditionalFormatting sqref="R118">
    <cfRule type="expression" dxfId="558" priority="212">
      <formula>Z118=1</formula>
    </cfRule>
  </conditionalFormatting>
  <conditionalFormatting sqref="S118">
    <cfRule type="expression" dxfId="557" priority="211">
      <formula>Z118=1</formula>
    </cfRule>
  </conditionalFormatting>
  <conditionalFormatting sqref="T118">
    <cfRule type="expression" dxfId="556" priority="210">
      <formula>Z118=1</formula>
    </cfRule>
  </conditionalFormatting>
  <conditionalFormatting sqref="R129">
    <cfRule type="expression" dxfId="555" priority="209">
      <formula>Z129=1</formula>
    </cfRule>
  </conditionalFormatting>
  <conditionalFormatting sqref="S129">
    <cfRule type="expression" dxfId="554" priority="208">
      <formula>Z129=1</formula>
    </cfRule>
  </conditionalFormatting>
  <conditionalFormatting sqref="T129">
    <cfRule type="expression" dxfId="553" priority="207">
      <formula>Z129=1</formula>
    </cfRule>
  </conditionalFormatting>
  <conditionalFormatting sqref="R138">
    <cfRule type="expression" dxfId="552" priority="203">
      <formula>Z138=1</formula>
    </cfRule>
  </conditionalFormatting>
  <conditionalFormatting sqref="S138">
    <cfRule type="expression" dxfId="551" priority="202">
      <formula>Z138=1</formula>
    </cfRule>
  </conditionalFormatting>
  <conditionalFormatting sqref="T138">
    <cfRule type="expression" dxfId="550" priority="201">
      <formula>Z138=1</formula>
    </cfRule>
  </conditionalFormatting>
  <conditionalFormatting sqref="R147">
    <cfRule type="expression" dxfId="549" priority="197">
      <formula>Z147=1</formula>
    </cfRule>
  </conditionalFormatting>
  <conditionalFormatting sqref="S147">
    <cfRule type="expression" dxfId="548" priority="196">
      <formula>Z147=1</formula>
    </cfRule>
  </conditionalFormatting>
  <conditionalFormatting sqref="T147">
    <cfRule type="expression" dxfId="547" priority="195">
      <formula>Z147=1</formula>
    </cfRule>
  </conditionalFormatting>
  <conditionalFormatting sqref="R139">
    <cfRule type="expression" dxfId="546" priority="194">
      <formula>Z139=1</formula>
    </cfRule>
  </conditionalFormatting>
  <conditionalFormatting sqref="S139">
    <cfRule type="expression" dxfId="545" priority="193">
      <formula>Z139=1</formula>
    </cfRule>
  </conditionalFormatting>
  <conditionalFormatting sqref="T139">
    <cfRule type="expression" dxfId="544" priority="192">
      <formula>Z139=1</formula>
    </cfRule>
  </conditionalFormatting>
  <conditionalFormatting sqref="R140">
    <cfRule type="expression" dxfId="543" priority="191">
      <formula>Z140=1</formula>
    </cfRule>
  </conditionalFormatting>
  <conditionalFormatting sqref="S140">
    <cfRule type="expression" dxfId="542" priority="190">
      <formula>Z140=1</formula>
    </cfRule>
  </conditionalFormatting>
  <conditionalFormatting sqref="T140">
    <cfRule type="expression" dxfId="541" priority="189">
      <formula>Z140=1</formula>
    </cfRule>
  </conditionalFormatting>
  <conditionalFormatting sqref="R128">
    <cfRule type="expression" dxfId="540" priority="188">
      <formula>Z128=1</formula>
    </cfRule>
  </conditionalFormatting>
  <conditionalFormatting sqref="S128">
    <cfRule type="expression" dxfId="539" priority="187">
      <formula>Z128=1</formula>
    </cfRule>
  </conditionalFormatting>
  <conditionalFormatting sqref="T128">
    <cfRule type="expression" dxfId="538" priority="186">
      <formula>Z128=1</formula>
    </cfRule>
  </conditionalFormatting>
  <conditionalFormatting sqref="R125">
    <cfRule type="expression" dxfId="537" priority="185">
      <formula>Z125=1</formula>
    </cfRule>
  </conditionalFormatting>
  <conditionalFormatting sqref="S125">
    <cfRule type="expression" dxfId="536" priority="184">
      <formula>Z125=1</formula>
    </cfRule>
  </conditionalFormatting>
  <conditionalFormatting sqref="T125">
    <cfRule type="expression" dxfId="535" priority="183">
      <formula>Z125=1</formula>
    </cfRule>
  </conditionalFormatting>
  <conditionalFormatting sqref="R124">
    <cfRule type="expression" dxfId="534" priority="182">
      <formula>Z124=1</formula>
    </cfRule>
  </conditionalFormatting>
  <conditionalFormatting sqref="S124">
    <cfRule type="expression" dxfId="533" priority="181">
      <formula>Z124=1</formula>
    </cfRule>
  </conditionalFormatting>
  <conditionalFormatting sqref="T124">
    <cfRule type="expression" dxfId="532" priority="180">
      <formula>Z124=1</formula>
    </cfRule>
  </conditionalFormatting>
  <conditionalFormatting sqref="R123">
    <cfRule type="expression" dxfId="531" priority="179">
      <formula>Z123=1</formula>
    </cfRule>
  </conditionalFormatting>
  <conditionalFormatting sqref="S123">
    <cfRule type="expression" dxfId="530" priority="178">
      <formula>Z123=1</formula>
    </cfRule>
  </conditionalFormatting>
  <conditionalFormatting sqref="T123">
    <cfRule type="expression" dxfId="529" priority="177">
      <formula>Z123=1</formula>
    </cfRule>
  </conditionalFormatting>
  <conditionalFormatting sqref="R122">
    <cfRule type="expression" dxfId="528" priority="176">
      <formula>Z122=1</formula>
    </cfRule>
  </conditionalFormatting>
  <conditionalFormatting sqref="S122">
    <cfRule type="expression" dxfId="527" priority="175">
      <formula>Z122=1</formula>
    </cfRule>
  </conditionalFormatting>
  <conditionalFormatting sqref="T122">
    <cfRule type="expression" dxfId="526" priority="174">
      <formula>Z122=1</formula>
    </cfRule>
  </conditionalFormatting>
  <conditionalFormatting sqref="R135">
    <cfRule type="expression" dxfId="525" priority="173">
      <formula>Z135=1</formula>
    </cfRule>
  </conditionalFormatting>
  <conditionalFormatting sqref="S135">
    <cfRule type="expression" dxfId="524" priority="172">
      <formula>Z135=1</formula>
    </cfRule>
  </conditionalFormatting>
  <conditionalFormatting sqref="T135">
    <cfRule type="expression" dxfId="523" priority="171">
      <formula>Z135=1</formula>
    </cfRule>
  </conditionalFormatting>
  <conditionalFormatting sqref="R136">
    <cfRule type="expression" dxfId="522" priority="170">
      <formula>Z136=1</formula>
    </cfRule>
  </conditionalFormatting>
  <conditionalFormatting sqref="S136">
    <cfRule type="expression" dxfId="521" priority="169">
      <formula>Z136=1</formula>
    </cfRule>
  </conditionalFormatting>
  <conditionalFormatting sqref="T136">
    <cfRule type="expression" dxfId="520" priority="168">
      <formula>Z136=1</formula>
    </cfRule>
  </conditionalFormatting>
  <conditionalFormatting sqref="R137">
    <cfRule type="expression" dxfId="519" priority="167">
      <formula>Z137=1</formula>
    </cfRule>
  </conditionalFormatting>
  <conditionalFormatting sqref="S137">
    <cfRule type="expression" dxfId="518" priority="166">
      <formula>Z137=1</formula>
    </cfRule>
  </conditionalFormatting>
  <conditionalFormatting sqref="T137">
    <cfRule type="expression" dxfId="517" priority="165">
      <formula>Z137=1</formula>
    </cfRule>
  </conditionalFormatting>
  <conditionalFormatting sqref="R132">
    <cfRule type="expression" dxfId="516" priority="164">
      <formula>Z132=1</formula>
    </cfRule>
  </conditionalFormatting>
  <conditionalFormatting sqref="S132">
    <cfRule type="expression" dxfId="515" priority="163">
      <formula>Z132=1</formula>
    </cfRule>
  </conditionalFormatting>
  <conditionalFormatting sqref="T132">
    <cfRule type="expression" dxfId="514" priority="162">
      <formula>Z132=1</formula>
    </cfRule>
  </conditionalFormatting>
  <conditionalFormatting sqref="R133">
    <cfRule type="expression" dxfId="513" priority="161">
      <formula>Z133=1</formula>
    </cfRule>
  </conditionalFormatting>
  <conditionalFormatting sqref="S133">
    <cfRule type="expression" dxfId="512" priority="160">
      <formula>Z133=1</formula>
    </cfRule>
  </conditionalFormatting>
  <conditionalFormatting sqref="T133">
    <cfRule type="expression" dxfId="511" priority="159">
      <formula>Z133=1</formula>
    </cfRule>
  </conditionalFormatting>
  <conditionalFormatting sqref="R134">
    <cfRule type="expression" dxfId="510" priority="158">
      <formula>Z134=1</formula>
    </cfRule>
  </conditionalFormatting>
  <conditionalFormatting sqref="S134">
    <cfRule type="expression" dxfId="509" priority="157">
      <formula>Z134=1</formula>
    </cfRule>
  </conditionalFormatting>
  <conditionalFormatting sqref="T134">
    <cfRule type="expression" dxfId="508" priority="156">
      <formula>Z134=1</formula>
    </cfRule>
  </conditionalFormatting>
  <conditionalFormatting sqref="R145">
    <cfRule type="expression" dxfId="507" priority="155">
      <formula>Z145=1</formula>
    </cfRule>
  </conditionalFormatting>
  <conditionalFormatting sqref="S145">
    <cfRule type="expression" dxfId="506" priority="154">
      <formula>Z145=1</formula>
    </cfRule>
  </conditionalFormatting>
  <conditionalFormatting sqref="T145">
    <cfRule type="expression" dxfId="505" priority="153">
      <formula>Z145=1</formula>
    </cfRule>
  </conditionalFormatting>
  <conditionalFormatting sqref="R144">
    <cfRule type="expression" dxfId="504" priority="152">
      <formula>Z144=1</formula>
    </cfRule>
  </conditionalFormatting>
  <conditionalFormatting sqref="S144">
    <cfRule type="expression" dxfId="503" priority="151">
      <formula>Z144=1</formula>
    </cfRule>
  </conditionalFormatting>
  <conditionalFormatting sqref="T144">
    <cfRule type="expression" dxfId="502" priority="150">
      <formula>Z144=1</formula>
    </cfRule>
  </conditionalFormatting>
  <conditionalFormatting sqref="R143">
    <cfRule type="expression" dxfId="501" priority="149">
      <formula>Z143=1</formula>
    </cfRule>
  </conditionalFormatting>
  <conditionalFormatting sqref="S143">
    <cfRule type="expression" dxfId="500" priority="148">
      <formula>Z143=1</formula>
    </cfRule>
  </conditionalFormatting>
  <conditionalFormatting sqref="T143">
    <cfRule type="expression" dxfId="499" priority="147">
      <formula>Z143=1</formula>
    </cfRule>
  </conditionalFormatting>
  <conditionalFormatting sqref="R146">
    <cfRule type="expression" dxfId="498" priority="146">
      <formula>Z146=1</formula>
    </cfRule>
  </conditionalFormatting>
  <conditionalFormatting sqref="S146">
    <cfRule type="expression" dxfId="497" priority="145">
      <formula>Z146=1</formula>
    </cfRule>
  </conditionalFormatting>
  <conditionalFormatting sqref="T146">
    <cfRule type="expression" dxfId="496" priority="144">
      <formula>Z146=1</formula>
    </cfRule>
  </conditionalFormatting>
  <conditionalFormatting sqref="R127">
    <cfRule type="expression" dxfId="495" priority="143">
      <formula>Z127=1</formula>
    </cfRule>
  </conditionalFormatting>
  <conditionalFormatting sqref="S127">
    <cfRule type="expression" dxfId="494" priority="142">
      <formula>Z127=1</formula>
    </cfRule>
  </conditionalFormatting>
  <conditionalFormatting sqref="T127">
    <cfRule type="expression" dxfId="493" priority="141">
      <formula>Z127=1</formula>
    </cfRule>
  </conditionalFormatting>
  <conditionalFormatting sqref="R126">
    <cfRule type="expression" dxfId="492" priority="140">
      <formula>Z126=1</formula>
    </cfRule>
  </conditionalFormatting>
  <conditionalFormatting sqref="S126">
    <cfRule type="expression" dxfId="491" priority="139">
      <formula>Z126=1</formula>
    </cfRule>
  </conditionalFormatting>
  <conditionalFormatting sqref="T126">
    <cfRule type="expression" dxfId="490" priority="138">
      <formula>Z126=1</formula>
    </cfRule>
  </conditionalFormatting>
  <conditionalFormatting sqref="R142">
    <cfRule type="expression" dxfId="489" priority="137">
      <formula>Z142=1</formula>
    </cfRule>
  </conditionalFormatting>
  <conditionalFormatting sqref="S142">
    <cfRule type="expression" dxfId="488" priority="136">
      <formula>Z142=1</formula>
    </cfRule>
  </conditionalFormatting>
  <conditionalFormatting sqref="T142">
    <cfRule type="expression" dxfId="487" priority="135">
      <formula>Z142=1</formula>
    </cfRule>
  </conditionalFormatting>
  <conditionalFormatting sqref="R141">
    <cfRule type="expression" dxfId="486" priority="134">
      <formula>Z141=1</formula>
    </cfRule>
  </conditionalFormatting>
  <conditionalFormatting sqref="S141">
    <cfRule type="expression" dxfId="485" priority="133">
      <formula>Z141=1</formula>
    </cfRule>
  </conditionalFormatting>
  <conditionalFormatting sqref="T141">
    <cfRule type="expression" dxfId="484" priority="132">
      <formula>Z141=1</formula>
    </cfRule>
  </conditionalFormatting>
  <conditionalFormatting sqref="R156">
    <cfRule type="expression" dxfId="483" priority="128">
      <formula>Z156=1</formula>
    </cfRule>
  </conditionalFormatting>
  <conditionalFormatting sqref="S156">
    <cfRule type="expression" dxfId="482" priority="127">
      <formula>Z156=1</formula>
    </cfRule>
  </conditionalFormatting>
  <conditionalFormatting sqref="T156">
    <cfRule type="expression" dxfId="481" priority="126">
      <formula>Z156=1</formula>
    </cfRule>
  </conditionalFormatting>
  <conditionalFormatting sqref="R265 R267">
    <cfRule type="expression" dxfId="480" priority="125">
      <formula>Z265=1</formula>
    </cfRule>
  </conditionalFormatting>
  <conditionalFormatting sqref="S265 S267">
    <cfRule type="expression" dxfId="479" priority="124">
      <formula>Z265=1</formula>
    </cfRule>
  </conditionalFormatting>
  <conditionalFormatting sqref="T265 T267">
    <cfRule type="expression" dxfId="478" priority="123">
      <formula>Z265=1</formula>
    </cfRule>
  </conditionalFormatting>
  <conditionalFormatting sqref="R274 R276 R279">
    <cfRule type="expression" dxfId="477" priority="122">
      <formula>Z274=1</formula>
    </cfRule>
  </conditionalFormatting>
  <conditionalFormatting sqref="S274 S276 S279">
    <cfRule type="expression" dxfId="476" priority="121">
      <formula>Z274=1</formula>
    </cfRule>
  </conditionalFormatting>
  <conditionalFormatting sqref="T274 T276 T279">
    <cfRule type="expression" dxfId="475" priority="120">
      <formula>Z274=1</formula>
    </cfRule>
  </conditionalFormatting>
  <conditionalFormatting sqref="R275">
    <cfRule type="expression" dxfId="474" priority="119">
      <formula>Z275=1</formula>
    </cfRule>
  </conditionalFormatting>
  <conditionalFormatting sqref="S275">
    <cfRule type="expression" dxfId="473" priority="118">
      <formula>Z275=1</formula>
    </cfRule>
  </conditionalFormatting>
  <conditionalFormatting sqref="T275">
    <cfRule type="expression" dxfId="472" priority="117">
      <formula>Z275=1</formula>
    </cfRule>
  </conditionalFormatting>
  <conditionalFormatting sqref="R317">
    <cfRule type="expression" dxfId="471" priority="95">
      <formula>Z317=1</formula>
    </cfRule>
  </conditionalFormatting>
  <conditionalFormatting sqref="S317">
    <cfRule type="expression" dxfId="470" priority="94">
      <formula>Z317=1</formula>
    </cfRule>
  </conditionalFormatting>
  <conditionalFormatting sqref="T317">
    <cfRule type="expression" dxfId="469" priority="93">
      <formula>Z317=1</formula>
    </cfRule>
  </conditionalFormatting>
  <conditionalFormatting sqref="R316">
    <cfRule type="expression" dxfId="468" priority="92">
      <formula>Z316=1</formula>
    </cfRule>
  </conditionalFormatting>
  <conditionalFormatting sqref="S316">
    <cfRule type="expression" dxfId="467" priority="91">
      <formula>Z316=1</formula>
    </cfRule>
  </conditionalFormatting>
  <conditionalFormatting sqref="T316">
    <cfRule type="expression" dxfId="466" priority="90">
      <formula>Z316=1</formula>
    </cfRule>
  </conditionalFormatting>
  <conditionalFormatting sqref="R313">
    <cfRule type="expression" dxfId="465" priority="89">
      <formula>Z313=1</formula>
    </cfRule>
  </conditionalFormatting>
  <conditionalFormatting sqref="S313">
    <cfRule type="expression" dxfId="464" priority="88">
      <formula>Z313=1</formula>
    </cfRule>
  </conditionalFormatting>
  <conditionalFormatting sqref="T313">
    <cfRule type="expression" dxfId="463" priority="87">
      <formula>Z313=1</formula>
    </cfRule>
  </conditionalFormatting>
  <conditionalFormatting sqref="R314">
    <cfRule type="expression" dxfId="462" priority="86">
      <formula>Z314=1</formula>
    </cfRule>
  </conditionalFormatting>
  <conditionalFormatting sqref="S314">
    <cfRule type="expression" dxfId="461" priority="85">
      <formula>Z314=1</formula>
    </cfRule>
  </conditionalFormatting>
  <conditionalFormatting sqref="T314">
    <cfRule type="expression" dxfId="460" priority="84">
      <formula>Z314=1</formula>
    </cfRule>
  </conditionalFormatting>
  <conditionalFormatting sqref="R14">
    <cfRule type="expression" dxfId="459" priority="83">
      <formula>Z14=1</formula>
    </cfRule>
  </conditionalFormatting>
  <conditionalFormatting sqref="S14">
    <cfRule type="expression" dxfId="458" priority="82">
      <formula>Z14=1</formula>
    </cfRule>
  </conditionalFormatting>
  <conditionalFormatting sqref="T14">
    <cfRule type="expression" dxfId="457" priority="81">
      <formula>Z14=1</formula>
    </cfRule>
  </conditionalFormatting>
  <conditionalFormatting sqref="R87">
    <cfRule type="expression" dxfId="456" priority="80">
      <formula>Z87=1</formula>
    </cfRule>
  </conditionalFormatting>
  <conditionalFormatting sqref="S87">
    <cfRule type="expression" dxfId="455" priority="79">
      <formula>Z87=1</formula>
    </cfRule>
  </conditionalFormatting>
  <conditionalFormatting sqref="T87">
    <cfRule type="expression" dxfId="454" priority="78">
      <formula>Z87=1</formula>
    </cfRule>
  </conditionalFormatting>
  <conditionalFormatting sqref="R92">
    <cfRule type="expression" dxfId="453" priority="77">
      <formula>Z92=1</formula>
    </cfRule>
  </conditionalFormatting>
  <conditionalFormatting sqref="S92">
    <cfRule type="expression" dxfId="452" priority="76">
      <formula>Z92=1</formula>
    </cfRule>
  </conditionalFormatting>
  <conditionalFormatting sqref="T92">
    <cfRule type="expression" dxfId="451" priority="75">
      <formula>Z92=1</formula>
    </cfRule>
  </conditionalFormatting>
  <conditionalFormatting sqref="R99">
    <cfRule type="expression" dxfId="450" priority="74">
      <formula>Z99=1</formula>
    </cfRule>
  </conditionalFormatting>
  <conditionalFormatting sqref="S99">
    <cfRule type="expression" dxfId="449" priority="73">
      <formula>Z99=1</formula>
    </cfRule>
  </conditionalFormatting>
  <conditionalFormatting sqref="T99">
    <cfRule type="expression" dxfId="448" priority="72">
      <formula>Z99=1</formula>
    </cfRule>
  </conditionalFormatting>
  <conditionalFormatting sqref="R149">
    <cfRule type="expression" dxfId="447" priority="71">
      <formula>Z149=1</formula>
    </cfRule>
  </conditionalFormatting>
  <conditionalFormatting sqref="S149">
    <cfRule type="expression" dxfId="446" priority="70">
      <formula>Z149=1</formula>
    </cfRule>
  </conditionalFormatting>
  <conditionalFormatting sqref="T149">
    <cfRule type="expression" dxfId="445" priority="69">
      <formula>Z149=1</formula>
    </cfRule>
  </conditionalFormatting>
  <conditionalFormatting sqref="R152">
    <cfRule type="expression" dxfId="444" priority="68">
      <formula>Z152=1</formula>
    </cfRule>
  </conditionalFormatting>
  <conditionalFormatting sqref="S152">
    <cfRule type="expression" dxfId="443" priority="67">
      <formula>Z152=1</formula>
    </cfRule>
  </conditionalFormatting>
  <conditionalFormatting sqref="T152">
    <cfRule type="expression" dxfId="442" priority="66">
      <formula>Z152=1</formula>
    </cfRule>
  </conditionalFormatting>
  <conditionalFormatting sqref="R219">
    <cfRule type="expression" dxfId="441" priority="65">
      <formula>Z219=1</formula>
    </cfRule>
  </conditionalFormatting>
  <conditionalFormatting sqref="S219">
    <cfRule type="expression" dxfId="440" priority="64">
      <formula>Z219=1</formula>
    </cfRule>
  </conditionalFormatting>
  <conditionalFormatting sqref="T219">
    <cfRule type="expression" dxfId="439" priority="63">
      <formula>Z219=1</formula>
    </cfRule>
  </conditionalFormatting>
  <conditionalFormatting sqref="R227">
    <cfRule type="expression" dxfId="438" priority="62">
      <formula>Z227=1</formula>
    </cfRule>
  </conditionalFormatting>
  <conditionalFormatting sqref="S227">
    <cfRule type="expression" dxfId="437" priority="61">
      <formula>Z227=1</formula>
    </cfRule>
  </conditionalFormatting>
  <conditionalFormatting sqref="T227">
    <cfRule type="expression" dxfId="436" priority="60">
      <formula>Z227=1</formula>
    </cfRule>
  </conditionalFormatting>
  <conditionalFormatting sqref="R228">
    <cfRule type="expression" dxfId="435" priority="59">
      <formula>Z228=1</formula>
    </cfRule>
  </conditionalFormatting>
  <conditionalFormatting sqref="S228">
    <cfRule type="expression" dxfId="434" priority="58">
      <formula>Z228=1</formula>
    </cfRule>
  </conditionalFormatting>
  <conditionalFormatting sqref="T228">
    <cfRule type="expression" dxfId="433" priority="57">
      <formula>Z228=1</formula>
    </cfRule>
  </conditionalFormatting>
  <conditionalFormatting sqref="R231">
    <cfRule type="expression" dxfId="432" priority="56">
      <formula>Z231=1</formula>
    </cfRule>
  </conditionalFormatting>
  <conditionalFormatting sqref="S231">
    <cfRule type="expression" dxfId="431" priority="55">
      <formula>Z231=1</formula>
    </cfRule>
  </conditionalFormatting>
  <conditionalFormatting sqref="T231">
    <cfRule type="expression" dxfId="430" priority="54">
      <formula>Z231=1</formula>
    </cfRule>
  </conditionalFormatting>
  <conditionalFormatting sqref="R260">
    <cfRule type="expression" dxfId="429" priority="53">
      <formula>Z260=1</formula>
    </cfRule>
  </conditionalFormatting>
  <conditionalFormatting sqref="S260">
    <cfRule type="expression" dxfId="428" priority="52">
      <formula>Z260=1</formula>
    </cfRule>
  </conditionalFormatting>
  <conditionalFormatting sqref="T260">
    <cfRule type="expression" dxfId="427" priority="51">
      <formula>Z260=1</formula>
    </cfRule>
  </conditionalFormatting>
  <conditionalFormatting sqref="R53:R56 R58:R60">
    <cfRule type="expression" dxfId="426" priority="50">
      <formula>Z53=1</formula>
    </cfRule>
  </conditionalFormatting>
  <conditionalFormatting sqref="S53:S56 S58:S60">
    <cfRule type="expression" dxfId="425" priority="49">
      <formula>Z53=1</formula>
    </cfRule>
  </conditionalFormatting>
  <conditionalFormatting sqref="T53:T56 T58:T60">
    <cfRule type="expression" dxfId="424" priority="48">
      <formula>Z53=1</formula>
    </cfRule>
  </conditionalFormatting>
  <conditionalFormatting sqref="R268:R269">
    <cfRule type="expression" dxfId="423" priority="47">
      <formula>Z268=1</formula>
    </cfRule>
  </conditionalFormatting>
  <conditionalFormatting sqref="S268:S269">
    <cfRule type="expression" dxfId="422" priority="46">
      <formula>Z268=1</formula>
    </cfRule>
  </conditionalFormatting>
  <conditionalFormatting sqref="T268:T269">
    <cfRule type="expression" dxfId="421" priority="45">
      <formula>Z268=1</formula>
    </cfRule>
  </conditionalFormatting>
  <conditionalFormatting sqref="R277">
    <cfRule type="expression" dxfId="420" priority="44">
      <formula>Z277=1</formula>
    </cfRule>
  </conditionalFormatting>
  <conditionalFormatting sqref="S277">
    <cfRule type="expression" dxfId="419" priority="43">
      <formula>Z277=1</formula>
    </cfRule>
  </conditionalFormatting>
  <conditionalFormatting sqref="T277">
    <cfRule type="expression" dxfId="418" priority="42">
      <formula>Z277=1</formula>
    </cfRule>
  </conditionalFormatting>
  <conditionalFormatting sqref="I288:J288 I286:O287">
    <cfRule type="containsBlanks" dxfId="417" priority="38">
      <formula>LEN(TRIM(I286))=0</formula>
    </cfRule>
  </conditionalFormatting>
  <conditionalFormatting sqref="R295">
    <cfRule type="expression" dxfId="416" priority="35">
      <formula>Z295=1</formula>
    </cfRule>
  </conditionalFormatting>
  <conditionalFormatting sqref="S295">
    <cfRule type="expression" dxfId="415" priority="34">
      <formula>Z295=1</formula>
    </cfRule>
  </conditionalFormatting>
  <conditionalFormatting sqref="T295">
    <cfRule type="expression" dxfId="414" priority="33">
      <formula>Z295=1</formula>
    </cfRule>
  </conditionalFormatting>
  <conditionalFormatting sqref="R252">
    <cfRule type="expression" dxfId="413" priority="32">
      <formula>Z252=1</formula>
    </cfRule>
  </conditionalFormatting>
  <conditionalFormatting sqref="S252">
    <cfRule type="expression" dxfId="412" priority="31">
      <formula>Z252=1</formula>
    </cfRule>
  </conditionalFormatting>
  <conditionalFormatting sqref="T252">
    <cfRule type="expression" dxfId="411" priority="30">
      <formula>Z252=1</formula>
    </cfRule>
  </conditionalFormatting>
  <conditionalFormatting sqref="R284">
    <cfRule type="expression" dxfId="410" priority="18">
      <formula>Z284=1</formula>
    </cfRule>
  </conditionalFormatting>
  <conditionalFormatting sqref="S284">
    <cfRule type="expression" dxfId="409" priority="17">
      <formula>Z284=1</formula>
    </cfRule>
  </conditionalFormatting>
  <conditionalFormatting sqref="T284">
    <cfRule type="expression" dxfId="408" priority="16">
      <formula>Z284=1</formula>
    </cfRule>
  </conditionalFormatting>
  <conditionalFormatting sqref="R290:R294">
    <cfRule type="expression" dxfId="407" priority="15">
      <formula>Z290=1</formula>
    </cfRule>
  </conditionalFormatting>
  <conditionalFormatting sqref="S290:S294">
    <cfRule type="expression" dxfId="406" priority="14">
      <formula>Z290=1</formula>
    </cfRule>
  </conditionalFormatting>
  <conditionalFormatting sqref="T290:T294">
    <cfRule type="expression" dxfId="405" priority="13">
      <formula>Z290=1</formula>
    </cfRule>
  </conditionalFormatting>
  <conditionalFormatting sqref="R299:R306">
    <cfRule type="expression" dxfId="404" priority="12">
      <formula>Z299=1</formula>
    </cfRule>
  </conditionalFormatting>
  <conditionalFormatting sqref="S299:S306">
    <cfRule type="expression" dxfId="403" priority="11">
      <formula>Z299=1</formula>
    </cfRule>
  </conditionalFormatting>
  <conditionalFormatting sqref="T299:T306">
    <cfRule type="expression" dxfId="402" priority="10">
      <formula>Z299=1</formula>
    </cfRule>
  </conditionalFormatting>
  <conditionalFormatting sqref="R172">
    <cfRule type="expression" dxfId="401" priority="6">
      <formula>Z172=1</formula>
    </cfRule>
  </conditionalFormatting>
  <conditionalFormatting sqref="S172">
    <cfRule type="expression" dxfId="400" priority="5">
      <formula>Z172=1</formula>
    </cfRule>
  </conditionalFormatting>
  <conditionalFormatting sqref="T172">
    <cfRule type="expression" dxfId="399" priority="4">
      <formula>Z172=1</formula>
    </cfRule>
  </conditionalFormatting>
  <conditionalFormatting sqref="R173">
    <cfRule type="expression" dxfId="398" priority="3">
      <formula>Z173=1</formula>
    </cfRule>
  </conditionalFormatting>
  <conditionalFormatting sqref="S173">
    <cfRule type="expression" dxfId="397" priority="2">
      <formula>Z173=1</formula>
    </cfRule>
  </conditionalFormatting>
  <conditionalFormatting sqref="T173">
    <cfRule type="expression" dxfId="396" priority="1">
      <formula>Z173=1</formula>
    </cfRule>
  </conditionalFormatting>
  <dataValidations count="1">
    <dataValidation type="list" allowBlank="1" showInputMessage="1" showErrorMessage="1" sqref="R316:T317 R260:T260 R16:T17 R32:T32 R41:T41 R45:T45 R39:T39 R47:T48 R30:T30 R68:T69 R162:T163 R299:T306 R171:T185 R255:T258 R167:T168 R73:T74 R107:T110 R112:T113 R115:T119 R101:T104 R290:T295 R122:T129 R132:T149 R265:T265 R58:T60 R267:T269 R313:T314 R11:T14 R23:T23 R25:T25 R27:T28 R65:T66 R79:T79 R83:T89 R81:T81 R91:T94 R210:T213 R151:T156 R159:T160 R165:T165 R203:T203 R215:T222 R224:T233 R34:T34 R53:T56 R274:T277 R279:T279 R285 R239:T253 R284:T284 R96:T99 R205:T208 D182:D183 D179:D180 D174 D176 R192:T193 R199:T201" xr:uid="{8844B259-9D4D-4DCB-9FF6-E0369CCD6084}">
      <formula1>"□,☑"</formula1>
    </dataValidation>
  </dataValidations>
  <printOptions horizontalCentered="1"/>
  <pageMargins left="0.23622047244094491" right="0.23622047244094491" top="0.35433070866141736" bottom="0.35433070866141736" header="0.31496062992125984" footer="0.15748031496062992"/>
  <pageSetup paperSize="9" scale="83" firstPageNumber="0" fitToHeight="0" orientation="portrait" horizontalDpi="300" verticalDpi="300" r:id="rId1"/>
  <headerFooter alignWithMargins="0">
    <oddFooter>&amp;C&amp;P / &amp;N ページ</oddFooter>
  </headerFooter>
  <rowBreaks count="16" manualBreakCount="16">
    <brk id="24" max="21" man="1"/>
    <brk id="40" max="21" man="1"/>
    <brk id="54" max="21" man="1"/>
    <brk id="70" max="21" man="1"/>
    <brk id="87" max="21" man="1"/>
    <brk id="102" max="21" man="1"/>
    <brk id="119" max="21" man="1"/>
    <brk id="140" max="21" man="1"/>
    <brk id="159" max="21" man="1"/>
    <brk id="171" max="21" man="1"/>
    <brk id="191" max="21" man="1"/>
    <brk id="212" max="21" man="1"/>
    <brk id="228" max="21" man="1"/>
    <brk id="250" max="21" man="1"/>
    <brk id="267" max="21" man="1"/>
    <brk id="289"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9E104-E4AE-4361-B739-ACC0B17B3542}">
  <dimension ref="A1:AQ50"/>
  <sheetViews>
    <sheetView workbookViewId="0">
      <selection sqref="A1:U1"/>
    </sheetView>
  </sheetViews>
  <sheetFormatPr defaultColWidth="9" defaultRowHeight="13.5"/>
  <cols>
    <col min="1" max="1" width="4.125" style="114" customWidth="1"/>
    <col min="2" max="2" width="12.625" style="115" customWidth="1"/>
    <col min="3" max="3" width="4.25" style="116" customWidth="1"/>
    <col min="4" max="16" width="3.5" style="115" customWidth="1"/>
    <col min="17" max="17" width="2.875" style="115" customWidth="1"/>
    <col min="18" max="19" width="3.875" style="117" customWidth="1"/>
    <col min="20" max="20" width="4.5" style="117" customWidth="1"/>
    <col min="21" max="21" width="12.125" style="75" customWidth="1"/>
    <col min="22" max="22" width="37.75" style="105" customWidth="1"/>
    <col min="23" max="26" width="5" style="66" hidden="1" customWidth="1"/>
    <col min="27" max="16384" width="9" style="66"/>
  </cols>
  <sheetData>
    <row r="1" spans="1:26" ht="18.75" customHeight="1">
      <c r="A1" s="719" t="s">
        <v>236</v>
      </c>
      <c r="B1" s="719"/>
      <c r="C1" s="719"/>
      <c r="D1" s="719"/>
      <c r="E1" s="719"/>
      <c r="F1" s="719"/>
      <c r="G1" s="719"/>
      <c r="H1" s="719"/>
      <c r="I1" s="719"/>
      <c r="J1" s="719"/>
      <c r="K1" s="719"/>
      <c r="L1" s="719"/>
      <c r="M1" s="719"/>
      <c r="N1" s="719"/>
      <c r="O1" s="719"/>
      <c r="P1" s="719"/>
      <c r="Q1" s="719"/>
      <c r="R1" s="719"/>
      <c r="S1" s="719"/>
      <c r="T1" s="719"/>
      <c r="U1" s="719"/>
      <c r="V1" s="104"/>
      <c r="W1" s="757" t="s">
        <v>216</v>
      </c>
      <c r="X1" s="758"/>
      <c r="Y1" s="758"/>
      <c r="Z1" s="758"/>
    </row>
    <row r="2" spans="1:26" ht="18.75" customHeight="1">
      <c r="A2" s="760" t="s">
        <v>225</v>
      </c>
      <c r="B2" s="760"/>
      <c r="C2" s="761" t="s">
        <v>313</v>
      </c>
      <c r="D2" s="761"/>
      <c r="E2" s="761"/>
      <c r="F2" s="761"/>
      <c r="G2" s="761"/>
      <c r="H2" s="761"/>
      <c r="I2" s="761"/>
      <c r="J2" s="761"/>
      <c r="K2" s="761"/>
      <c r="L2" s="761"/>
      <c r="M2" s="761"/>
      <c r="N2" s="761"/>
      <c r="O2" s="761"/>
      <c r="P2" s="761"/>
      <c r="Q2" s="762"/>
      <c r="R2" s="765" t="s">
        <v>23</v>
      </c>
      <c r="S2" s="766"/>
      <c r="T2" s="767"/>
      <c r="U2" s="768" t="s">
        <v>185</v>
      </c>
      <c r="V2" s="104"/>
      <c r="W2" s="759"/>
      <c r="X2" s="759"/>
      <c r="Y2" s="759"/>
      <c r="Z2" s="759"/>
    </row>
    <row r="3" spans="1:26" ht="22.5" customHeight="1">
      <c r="A3" s="760"/>
      <c r="B3" s="760"/>
      <c r="C3" s="763"/>
      <c r="D3" s="763"/>
      <c r="E3" s="763"/>
      <c r="F3" s="763"/>
      <c r="G3" s="763"/>
      <c r="H3" s="763"/>
      <c r="I3" s="763"/>
      <c r="J3" s="763"/>
      <c r="K3" s="763"/>
      <c r="L3" s="763"/>
      <c r="M3" s="763"/>
      <c r="N3" s="763"/>
      <c r="O3" s="763"/>
      <c r="P3" s="763"/>
      <c r="Q3" s="764"/>
      <c r="R3" s="64" t="s">
        <v>183</v>
      </c>
      <c r="S3" s="64" t="s">
        <v>184</v>
      </c>
      <c r="T3" s="84" t="s">
        <v>217</v>
      </c>
      <c r="U3" s="769"/>
      <c r="V3" s="104"/>
      <c r="W3" s="86" t="s">
        <v>183</v>
      </c>
      <c r="X3" s="67" t="s">
        <v>184</v>
      </c>
      <c r="Y3" s="94" t="s">
        <v>217</v>
      </c>
      <c r="Z3" s="68" t="s">
        <v>218</v>
      </c>
    </row>
    <row r="4" spans="1:26" ht="16.5" customHeight="1" thickBot="1">
      <c r="A4" s="106" t="s">
        <v>148</v>
      </c>
      <c r="B4" s="107" t="s">
        <v>237</v>
      </c>
      <c r="C4" s="836" t="s">
        <v>238</v>
      </c>
      <c r="D4" s="837"/>
      <c r="E4" s="837"/>
      <c r="F4" s="837"/>
      <c r="G4" s="837"/>
      <c r="H4" s="837"/>
      <c r="I4" s="837"/>
      <c r="J4" s="837"/>
      <c r="K4" s="837"/>
      <c r="L4" s="837"/>
      <c r="M4" s="837"/>
      <c r="N4" s="837"/>
      <c r="O4" s="837"/>
      <c r="P4" s="837"/>
      <c r="Q4" s="838"/>
      <c r="R4" s="146"/>
      <c r="S4" s="146"/>
      <c r="T4" s="146"/>
      <c r="U4" s="145"/>
      <c r="V4" s="103"/>
      <c r="W4" s="66">
        <f>IF(R4="□",0,1)</f>
        <v>1</v>
      </c>
      <c r="X4" s="66">
        <f t="shared" ref="X4:Y4" si="0">IF(S4="□",0,1)</f>
        <v>1</v>
      </c>
      <c r="Y4" s="66">
        <f t="shared" si="0"/>
        <v>1</v>
      </c>
      <c r="Z4" s="66">
        <f>SUM(W4:Y4)</f>
        <v>3</v>
      </c>
    </row>
    <row r="5" spans="1:26" ht="20.25" customHeight="1" thickTop="1">
      <c r="A5" s="108"/>
      <c r="B5" s="102"/>
      <c r="C5" s="124" t="s">
        <v>219</v>
      </c>
      <c r="D5" s="839" t="s">
        <v>239</v>
      </c>
      <c r="E5" s="839"/>
      <c r="F5" s="839"/>
      <c r="G5" s="839"/>
      <c r="H5" s="839"/>
      <c r="I5" s="839"/>
      <c r="J5" s="839"/>
      <c r="K5" s="839"/>
      <c r="L5" s="839"/>
      <c r="M5" s="839"/>
      <c r="N5" s="839"/>
      <c r="O5" s="839"/>
      <c r="P5" s="839"/>
      <c r="Q5" s="840"/>
      <c r="R5" s="122"/>
      <c r="S5" s="122"/>
      <c r="T5" s="122"/>
      <c r="U5" s="70"/>
      <c r="V5" s="844"/>
      <c r="W5" s="66">
        <f t="shared" ref="W5:W10" si="1">IF(R5="□",0,1)</f>
        <v>1</v>
      </c>
      <c r="X5" s="66">
        <f t="shared" ref="X5:X10" si="2">IF(S5="□",0,1)</f>
        <v>1</v>
      </c>
      <c r="Y5" s="66">
        <f t="shared" ref="Y5:Y10" si="3">IF(T5="□",0,1)</f>
        <v>1</v>
      </c>
      <c r="Z5" s="66">
        <f t="shared" ref="Z5:Z10" si="4">SUM(W5:Y5)</f>
        <v>3</v>
      </c>
    </row>
    <row r="6" spans="1:26" ht="84" customHeight="1">
      <c r="A6" s="108"/>
      <c r="B6" s="102"/>
      <c r="C6" s="124"/>
      <c r="D6" s="120" t="s">
        <v>134</v>
      </c>
      <c r="E6" s="811" t="s">
        <v>249</v>
      </c>
      <c r="F6" s="811"/>
      <c r="G6" s="811"/>
      <c r="H6" s="811"/>
      <c r="I6" s="811"/>
      <c r="J6" s="811"/>
      <c r="K6" s="811"/>
      <c r="L6" s="811"/>
      <c r="M6" s="811"/>
      <c r="N6" s="811"/>
      <c r="O6" s="811"/>
      <c r="P6" s="811"/>
      <c r="Q6" s="812"/>
      <c r="R6" s="138" t="s">
        <v>24</v>
      </c>
      <c r="S6" s="138" t="s">
        <v>24</v>
      </c>
      <c r="T6" s="138" t="s">
        <v>24</v>
      </c>
      <c r="U6" s="85" t="s">
        <v>248</v>
      </c>
      <c r="V6" s="844"/>
      <c r="W6" s="66">
        <f t="shared" si="1"/>
        <v>0</v>
      </c>
      <c r="X6" s="66">
        <f t="shared" si="2"/>
        <v>0</v>
      </c>
      <c r="Y6" s="66">
        <f t="shared" si="3"/>
        <v>0</v>
      </c>
      <c r="Z6" s="66">
        <f t="shared" si="4"/>
        <v>0</v>
      </c>
    </row>
    <row r="7" spans="1:26" ht="30.75" customHeight="1">
      <c r="A7" s="108"/>
      <c r="B7" s="102"/>
      <c r="C7" s="124"/>
      <c r="D7" s="121"/>
      <c r="E7" s="835" t="s">
        <v>291</v>
      </c>
      <c r="F7" s="835"/>
      <c r="G7" s="835"/>
      <c r="H7" s="835"/>
      <c r="I7" s="835"/>
      <c r="J7" s="835"/>
      <c r="K7" s="835"/>
      <c r="L7" s="835"/>
      <c r="M7" s="835"/>
      <c r="N7" s="835"/>
      <c r="O7" s="835"/>
      <c r="P7" s="835"/>
      <c r="Q7" s="725"/>
      <c r="R7" s="139"/>
      <c r="S7" s="139"/>
      <c r="T7" s="139"/>
      <c r="U7" s="72"/>
      <c r="V7" s="775"/>
    </row>
    <row r="8" spans="1:26" ht="165.75" customHeight="1">
      <c r="A8" s="108"/>
      <c r="B8" s="102"/>
      <c r="C8" s="124"/>
      <c r="D8" s="121"/>
      <c r="E8" s="835" t="s">
        <v>292</v>
      </c>
      <c r="F8" s="835"/>
      <c r="G8" s="835"/>
      <c r="H8" s="835"/>
      <c r="I8" s="835"/>
      <c r="J8" s="835"/>
      <c r="K8" s="835"/>
      <c r="L8" s="835"/>
      <c r="M8" s="835"/>
      <c r="N8" s="835"/>
      <c r="O8" s="835"/>
      <c r="P8" s="835"/>
      <c r="Q8" s="725"/>
      <c r="R8" s="139"/>
      <c r="S8" s="139"/>
      <c r="T8" s="139"/>
      <c r="U8" s="72"/>
      <c r="V8" s="775"/>
    </row>
    <row r="9" spans="1:26" ht="51" customHeight="1">
      <c r="A9" s="108"/>
      <c r="B9" s="102"/>
      <c r="C9" s="124"/>
      <c r="D9" s="123"/>
      <c r="E9" s="697" t="s">
        <v>293</v>
      </c>
      <c r="F9" s="697"/>
      <c r="G9" s="697"/>
      <c r="H9" s="697"/>
      <c r="I9" s="697"/>
      <c r="J9" s="697"/>
      <c r="K9" s="697"/>
      <c r="L9" s="697"/>
      <c r="M9" s="697"/>
      <c r="N9" s="697"/>
      <c r="O9" s="697"/>
      <c r="P9" s="697"/>
      <c r="Q9" s="698"/>
      <c r="R9" s="140"/>
      <c r="S9" s="140"/>
      <c r="T9" s="140"/>
      <c r="U9" s="70"/>
      <c r="V9" s="104"/>
    </row>
    <row r="10" spans="1:26" ht="50.25" customHeight="1">
      <c r="A10" s="108"/>
      <c r="B10" s="102"/>
      <c r="C10" s="124"/>
      <c r="D10" s="120" t="s">
        <v>135</v>
      </c>
      <c r="E10" s="801" t="s">
        <v>240</v>
      </c>
      <c r="F10" s="801"/>
      <c r="G10" s="801"/>
      <c r="H10" s="801"/>
      <c r="I10" s="801"/>
      <c r="J10" s="801"/>
      <c r="K10" s="801"/>
      <c r="L10" s="801"/>
      <c r="M10" s="801"/>
      <c r="N10" s="801"/>
      <c r="O10" s="801"/>
      <c r="P10" s="801"/>
      <c r="Q10" s="802"/>
      <c r="R10" s="138" t="s">
        <v>24</v>
      </c>
      <c r="S10" s="138" t="s">
        <v>24</v>
      </c>
      <c r="T10" s="138" t="s">
        <v>24</v>
      </c>
      <c r="U10" s="751" t="s">
        <v>261</v>
      </c>
      <c r="V10" s="103"/>
      <c r="W10" s="66">
        <f t="shared" si="1"/>
        <v>0</v>
      </c>
      <c r="X10" s="66">
        <f t="shared" si="2"/>
        <v>0</v>
      </c>
      <c r="Y10" s="66">
        <f t="shared" si="3"/>
        <v>0</v>
      </c>
      <c r="Z10" s="66">
        <f t="shared" si="4"/>
        <v>0</v>
      </c>
    </row>
    <row r="11" spans="1:26" ht="96.75" customHeight="1">
      <c r="A11" s="108"/>
      <c r="B11" s="97"/>
      <c r="C11" s="124"/>
      <c r="D11" s="121"/>
      <c r="E11" s="835" t="s">
        <v>252</v>
      </c>
      <c r="F11" s="835"/>
      <c r="G11" s="835"/>
      <c r="H11" s="835"/>
      <c r="I11" s="835"/>
      <c r="J11" s="835"/>
      <c r="K11" s="835"/>
      <c r="L11" s="835"/>
      <c r="M11" s="835"/>
      <c r="N11" s="835"/>
      <c r="O11" s="835"/>
      <c r="P11" s="835"/>
      <c r="Q11" s="725"/>
      <c r="R11" s="139"/>
      <c r="S11" s="139"/>
      <c r="T11" s="139"/>
      <c r="U11" s="752"/>
      <c r="V11" s="103"/>
    </row>
    <row r="12" spans="1:26" ht="90.75" customHeight="1">
      <c r="A12" s="108"/>
      <c r="B12" s="97"/>
      <c r="C12" s="125"/>
      <c r="D12" s="126"/>
      <c r="E12" s="697" t="s">
        <v>250</v>
      </c>
      <c r="F12" s="697"/>
      <c r="G12" s="697"/>
      <c r="H12" s="697"/>
      <c r="I12" s="697"/>
      <c r="J12" s="697"/>
      <c r="K12" s="697"/>
      <c r="L12" s="697"/>
      <c r="M12" s="697"/>
      <c r="N12" s="697"/>
      <c r="O12" s="697"/>
      <c r="P12" s="697"/>
      <c r="Q12" s="698"/>
      <c r="R12" s="140"/>
      <c r="S12" s="140"/>
      <c r="T12" s="140"/>
      <c r="U12" s="753"/>
      <c r="V12" s="103"/>
    </row>
    <row r="13" spans="1:26" ht="57.75" customHeight="1">
      <c r="A13" s="108"/>
      <c r="B13" s="97"/>
      <c r="C13" s="119" t="s">
        <v>220</v>
      </c>
      <c r="D13" s="835" t="s">
        <v>268</v>
      </c>
      <c r="E13" s="835"/>
      <c r="F13" s="835"/>
      <c r="G13" s="835"/>
      <c r="H13" s="835"/>
      <c r="I13" s="835"/>
      <c r="J13" s="835"/>
      <c r="K13" s="835"/>
      <c r="L13" s="835"/>
      <c r="M13" s="835"/>
      <c r="N13" s="835"/>
      <c r="O13" s="835"/>
      <c r="P13" s="835"/>
      <c r="Q13" s="725"/>
      <c r="R13" s="138" t="s">
        <v>24</v>
      </c>
      <c r="S13" s="138" t="s">
        <v>24</v>
      </c>
      <c r="T13" s="138" t="s">
        <v>24</v>
      </c>
      <c r="U13" s="85" t="s">
        <v>241</v>
      </c>
      <c r="V13" s="103"/>
      <c r="W13" s="66">
        <f t="shared" ref="W13:W22" si="5">IF(R13="□",0,1)</f>
        <v>0</v>
      </c>
      <c r="X13" s="66">
        <f t="shared" ref="X13:X22" si="6">IF(S13="□",0,1)</f>
        <v>0</v>
      </c>
      <c r="Y13" s="66">
        <f t="shared" ref="Y13:Y22" si="7">IF(T13="□",0,1)</f>
        <v>0</v>
      </c>
      <c r="Z13" s="66">
        <f t="shared" ref="Z13:Z22" si="8">SUM(W13:Y13)</f>
        <v>0</v>
      </c>
    </row>
    <row r="14" spans="1:26" ht="41.25" customHeight="1">
      <c r="A14" s="108"/>
      <c r="B14" s="97"/>
      <c r="C14" s="110"/>
      <c r="D14" s="835" t="s">
        <v>254</v>
      </c>
      <c r="E14" s="835"/>
      <c r="F14" s="835"/>
      <c r="G14" s="835"/>
      <c r="H14" s="835"/>
      <c r="I14" s="835"/>
      <c r="J14" s="835"/>
      <c r="K14" s="835"/>
      <c r="L14" s="835"/>
      <c r="M14" s="835"/>
      <c r="N14" s="835"/>
      <c r="O14" s="835"/>
      <c r="P14" s="835"/>
      <c r="Q14" s="725"/>
      <c r="R14" s="139"/>
      <c r="S14" s="139"/>
      <c r="T14" s="139"/>
      <c r="U14" s="72" t="s">
        <v>253</v>
      </c>
      <c r="V14" s="103"/>
    </row>
    <row r="15" spans="1:26" ht="27.75" customHeight="1">
      <c r="A15" s="108"/>
      <c r="B15" s="97"/>
      <c r="C15" s="110"/>
      <c r="D15" s="127"/>
      <c r="E15" s="101" t="s">
        <v>131</v>
      </c>
      <c r="F15" s="835" t="s">
        <v>255</v>
      </c>
      <c r="G15" s="835"/>
      <c r="H15" s="835"/>
      <c r="I15" s="835"/>
      <c r="J15" s="835"/>
      <c r="K15" s="835"/>
      <c r="L15" s="835"/>
      <c r="M15" s="835"/>
      <c r="N15" s="835"/>
      <c r="O15" s="835"/>
      <c r="P15" s="835"/>
      <c r="Q15" s="725"/>
      <c r="R15" s="139"/>
      <c r="S15" s="139"/>
      <c r="T15" s="139"/>
      <c r="U15" s="72"/>
      <c r="V15" s="103"/>
    </row>
    <row r="16" spans="1:26" ht="59.25" customHeight="1">
      <c r="A16" s="108"/>
      <c r="B16" s="97"/>
      <c r="C16" s="110"/>
      <c r="D16" s="127"/>
      <c r="E16" s="101"/>
      <c r="F16" s="835" t="s">
        <v>256</v>
      </c>
      <c r="G16" s="835"/>
      <c r="H16" s="835"/>
      <c r="I16" s="835"/>
      <c r="J16" s="835"/>
      <c r="K16" s="835"/>
      <c r="L16" s="835"/>
      <c r="M16" s="835"/>
      <c r="N16" s="835"/>
      <c r="O16" s="835"/>
      <c r="P16" s="835"/>
      <c r="Q16" s="725"/>
      <c r="R16" s="139"/>
      <c r="S16" s="139"/>
      <c r="T16" s="139"/>
      <c r="U16" s="72"/>
      <c r="V16" s="103"/>
    </row>
    <row r="17" spans="1:26" ht="27.75" customHeight="1">
      <c r="A17" s="108"/>
      <c r="B17" s="97"/>
      <c r="C17" s="110"/>
      <c r="D17" s="127"/>
      <c r="E17" s="101" t="s">
        <v>132</v>
      </c>
      <c r="F17" s="835" t="s">
        <v>257</v>
      </c>
      <c r="G17" s="835"/>
      <c r="H17" s="835"/>
      <c r="I17" s="835"/>
      <c r="J17" s="835"/>
      <c r="K17" s="835"/>
      <c r="L17" s="835"/>
      <c r="M17" s="835"/>
      <c r="N17" s="835"/>
      <c r="O17" s="835"/>
      <c r="P17" s="835"/>
      <c r="Q17" s="725"/>
      <c r="R17" s="139"/>
      <c r="S17" s="139"/>
      <c r="T17" s="139"/>
      <c r="U17" s="72"/>
      <c r="V17" s="103"/>
    </row>
    <row r="18" spans="1:26" ht="67.5" customHeight="1">
      <c r="A18" s="108"/>
      <c r="B18" s="97"/>
      <c r="C18" s="110"/>
      <c r="D18" s="127"/>
      <c r="E18" s="101"/>
      <c r="F18" s="835" t="s">
        <v>258</v>
      </c>
      <c r="G18" s="835"/>
      <c r="H18" s="835"/>
      <c r="I18" s="835"/>
      <c r="J18" s="835"/>
      <c r="K18" s="835"/>
      <c r="L18" s="835"/>
      <c r="M18" s="835"/>
      <c r="N18" s="835"/>
      <c r="O18" s="835"/>
      <c r="P18" s="835"/>
      <c r="Q18" s="725"/>
      <c r="R18" s="139"/>
      <c r="S18" s="139"/>
      <c r="T18" s="139"/>
      <c r="U18" s="72"/>
      <c r="V18" s="103"/>
    </row>
    <row r="19" spans="1:26" ht="46.5" customHeight="1">
      <c r="A19" s="108"/>
      <c r="B19" s="97"/>
      <c r="C19" s="110"/>
      <c r="D19" s="697" t="s">
        <v>259</v>
      </c>
      <c r="E19" s="697"/>
      <c r="F19" s="697"/>
      <c r="G19" s="697"/>
      <c r="H19" s="697"/>
      <c r="I19" s="697"/>
      <c r="J19" s="697"/>
      <c r="K19" s="697"/>
      <c r="L19" s="697"/>
      <c r="M19" s="697"/>
      <c r="N19" s="697"/>
      <c r="O19" s="697"/>
      <c r="P19" s="697"/>
      <c r="Q19" s="698"/>
      <c r="R19" s="139"/>
      <c r="S19" s="139"/>
      <c r="T19" s="139"/>
      <c r="U19" s="70"/>
      <c r="V19" s="103"/>
    </row>
    <row r="20" spans="1:26" ht="24" customHeight="1">
      <c r="A20" s="108"/>
      <c r="B20" s="841"/>
      <c r="C20" s="842" t="s">
        <v>243</v>
      </c>
      <c r="D20" s="726" t="s">
        <v>244</v>
      </c>
      <c r="E20" s="726"/>
      <c r="F20" s="726"/>
      <c r="G20" s="726"/>
      <c r="H20" s="726"/>
      <c r="I20" s="726"/>
      <c r="J20" s="726"/>
      <c r="K20" s="726"/>
      <c r="L20" s="726"/>
      <c r="M20" s="726"/>
      <c r="N20" s="726"/>
      <c r="O20" s="726"/>
      <c r="P20" s="726"/>
      <c r="Q20" s="727"/>
      <c r="R20" s="141"/>
      <c r="S20" s="141"/>
      <c r="T20" s="141"/>
      <c r="U20" s="78"/>
      <c r="V20" s="103"/>
      <c r="W20" s="66">
        <f t="shared" si="5"/>
        <v>1</v>
      </c>
      <c r="X20" s="66">
        <f t="shared" si="6"/>
        <v>1</v>
      </c>
      <c r="Y20" s="66">
        <f t="shared" si="7"/>
        <v>1</v>
      </c>
      <c r="Z20" s="66">
        <f t="shared" si="8"/>
        <v>3</v>
      </c>
    </row>
    <row r="21" spans="1:26" ht="37.5" customHeight="1">
      <c r="A21" s="108"/>
      <c r="B21" s="841"/>
      <c r="C21" s="843"/>
      <c r="D21" s="129" t="s">
        <v>134</v>
      </c>
      <c r="E21" s="702" t="s">
        <v>246</v>
      </c>
      <c r="F21" s="702"/>
      <c r="G21" s="702"/>
      <c r="H21" s="702"/>
      <c r="I21" s="702"/>
      <c r="J21" s="702"/>
      <c r="K21" s="702"/>
      <c r="L21" s="702"/>
      <c r="M21" s="702"/>
      <c r="N21" s="702"/>
      <c r="O21" s="702"/>
      <c r="P21" s="702"/>
      <c r="Q21" s="703"/>
      <c r="R21" s="137" t="s">
        <v>24</v>
      </c>
      <c r="S21" s="137" t="s">
        <v>24</v>
      </c>
      <c r="T21" s="137" t="s">
        <v>24</v>
      </c>
      <c r="U21" s="78" t="s">
        <v>245</v>
      </c>
      <c r="V21" s="103"/>
      <c r="W21" s="66">
        <f t="shared" si="5"/>
        <v>0</v>
      </c>
      <c r="X21" s="66">
        <f t="shared" si="6"/>
        <v>0</v>
      </c>
      <c r="Y21" s="66">
        <f t="shared" si="7"/>
        <v>0</v>
      </c>
      <c r="Z21" s="66">
        <f t="shared" si="8"/>
        <v>0</v>
      </c>
    </row>
    <row r="22" spans="1:26" ht="127.5" customHeight="1">
      <c r="A22" s="108"/>
      <c r="B22" s="841"/>
      <c r="C22" s="843"/>
      <c r="D22" s="120" t="s">
        <v>135</v>
      </c>
      <c r="E22" s="811" t="s">
        <v>247</v>
      </c>
      <c r="F22" s="811"/>
      <c r="G22" s="811"/>
      <c r="H22" s="811"/>
      <c r="I22" s="811"/>
      <c r="J22" s="811"/>
      <c r="K22" s="811"/>
      <c r="L22" s="811"/>
      <c r="M22" s="811"/>
      <c r="N22" s="811"/>
      <c r="O22" s="811"/>
      <c r="P22" s="811"/>
      <c r="Q22" s="812"/>
      <c r="R22" s="138" t="s">
        <v>24</v>
      </c>
      <c r="S22" s="138" t="s">
        <v>24</v>
      </c>
      <c r="T22" s="138" t="s">
        <v>24</v>
      </c>
      <c r="U22" s="85" t="s">
        <v>260</v>
      </c>
      <c r="V22" s="103"/>
      <c r="W22" s="66">
        <f t="shared" si="5"/>
        <v>0</v>
      </c>
      <c r="X22" s="66">
        <f t="shared" si="6"/>
        <v>0</v>
      </c>
      <c r="Y22" s="66">
        <f t="shared" si="7"/>
        <v>0</v>
      </c>
      <c r="Z22" s="66">
        <f t="shared" si="8"/>
        <v>0</v>
      </c>
    </row>
    <row r="23" spans="1:26" ht="17.25" customHeight="1">
      <c r="A23" s="108"/>
      <c r="B23" s="97"/>
      <c r="C23" s="112"/>
      <c r="D23" s="109"/>
      <c r="E23" s="789" t="s">
        <v>133</v>
      </c>
      <c r="F23" s="789"/>
      <c r="G23" s="789"/>
      <c r="H23" s="789"/>
      <c r="I23" s="789"/>
      <c r="J23" s="789"/>
      <c r="K23" s="789"/>
      <c r="L23" s="789"/>
      <c r="M23" s="789"/>
      <c r="N23" s="789"/>
      <c r="O23" s="789"/>
      <c r="P23" s="789"/>
      <c r="Q23" s="790"/>
      <c r="R23" s="139"/>
      <c r="S23" s="139"/>
      <c r="T23" s="139"/>
      <c r="U23" s="72"/>
      <c r="V23" s="103"/>
    </row>
    <row r="24" spans="1:26" ht="124.5" customHeight="1">
      <c r="A24" s="108"/>
      <c r="B24" s="97"/>
      <c r="C24" s="110"/>
      <c r="D24" s="121" t="s">
        <v>130</v>
      </c>
      <c r="E24" s="835" t="s">
        <v>262</v>
      </c>
      <c r="F24" s="835"/>
      <c r="G24" s="835"/>
      <c r="H24" s="835"/>
      <c r="I24" s="835"/>
      <c r="J24" s="835"/>
      <c r="K24" s="835"/>
      <c r="L24" s="835"/>
      <c r="M24" s="835"/>
      <c r="N24" s="835"/>
      <c r="O24" s="835"/>
      <c r="P24" s="835"/>
      <c r="Q24" s="725"/>
      <c r="R24" s="139"/>
      <c r="S24" s="139"/>
      <c r="T24" s="139"/>
      <c r="U24" s="72"/>
      <c r="V24" s="103"/>
    </row>
    <row r="25" spans="1:26" ht="29.25" customHeight="1">
      <c r="A25" s="108"/>
      <c r="B25" s="97"/>
      <c r="C25" s="128" t="s">
        <v>267</v>
      </c>
      <c r="D25" s="713" t="s">
        <v>264</v>
      </c>
      <c r="E25" s="713"/>
      <c r="F25" s="713"/>
      <c r="G25" s="713"/>
      <c r="H25" s="713"/>
      <c r="I25" s="713"/>
      <c r="J25" s="713"/>
      <c r="K25" s="713"/>
      <c r="L25" s="713"/>
      <c r="M25" s="713"/>
      <c r="N25" s="713"/>
      <c r="O25" s="713"/>
      <c r="P25" s="713"/>
      <c r="Q25" s="714"/>
      <c r="R25" s="138" t="s">
        <v>24</v>
      </c>
      <c r="S25" s="138" t="s">
        <v>24</v>
      </c>
      <c r="T25" s="138" t="s">
        <v>24</v>
      </c>
      <c r="U25" s="85" t="s">
        <v>269</v>
      </c>
      <c r="V25" s="103"/>
      <c r="W25" s="66">
        <f>IF(R25="□",0,1)</f>
        <v>0</v>
      </c>
      <c r="X25" s="66">
        <f>IF(S25="□",0,1)</f>
        <v>0</v>
      </c>
      <c r="Y25" s="66">
        <f>IF(T25="□",0,1)</f>
        <v>0</v>
      </c>
      <c r="Z25" s="66">
        <f>SUM(W25:Y25)</f>
        <v>0</v>
      </c>
    </row>
    <row r="26" spans="1:26" ht="68.25" customHeight="1">
      <c r="A26" s="108"/>
      <c r="B26" s="97"/>
      <c r="C26" s="110"/>
      <c r="D26" s="789" t="s">
        <v>294</v>
      </c>
      <c r="E26" s="789"/>
      <c r="F26" s="789"/>
      <c r="G26" s="789"/>
      <c r="H26" s="789"/>
      <c r="I26" s="789"/>
      <c r="J26" s="789"/>
      <c r="K26" s="789"/>
      <c r="L26" s="789"/>
      <c r="M26" s="789"/>
      <c r="N26" s="789"/>
      <c r="O26" s="789"/>
      <c r="P26" s="789"/>
      <c r="Q26" s="790"/>
      <c r="R26" s="139"/>
      <c r="S26" s="139"/>
      <c r="T26" s="139"/>
      <c r="U26" s="72" t="s">
        <v>278</v>
      </c>
      <c r="V26" s="103"/>
    </row>
    <row r="27" spans="1:26" ht="33" customHeight="1">
      <c r="A27" s="108"/>
      <c r="B27" s="97"/>
      <c r="C27" s="111"/>
      <c r="D27" s="699" t="s">
        <v>295</v>
      </c>
      <c r="E27" s="699"/>
      <c r="F27" s="699"/>
      <c r="G27" s="699"/>
      <c r="H27" s="699"/>
      <c r="I27" s="699"/>
      <c r="J27" s="699"/>
      <c r="K27" s="699"/>
      <c r="L27" s="699"/>
      <c r="M27" s="699"/>
      <c r="N27" s="699"/>
      <c r="O27" s="699"/>
      <c r="P27" s="699"/>
      <c r="Q27" s="700"/>
      <c r="R27" s="139"/>
      <c r="S27" s="139"/>
      <c r="T27" s="139"/>
      <c r="U27" s="72" t="s">
        <v>271</v>
      </c>
      <c r="V27" s="103"/>
    </row>
    <row r="28" spans="1:26" ht="32.25" customHeight="1">
      <c r="A28" s="108"/>
      <c r="B28" s="80"/>
      <c r="C28" s="89" t="s">
        <v>266</v>
      </c>
      <c r="D28" s="691" t="s">
        <v>263</v>
      </c>
      <c r="E28" s="691"/>
      <c r="F28" s="691"/>
      <c r="G28" s="691"/>
      <c r="H28" s="691"/>
      <c r="I28" s="691"/>
      <c r="J28" s="691"/>
      <c r="K28" s="691"/>
      <c r="L28" s="691"/>
      <c r="M28" s="691"/>
      <c r="N28" s="691"/>
      <c r="O28" s="691"/>
      <c r="P28" s="691"/>
      <c r="Q28" s="692"/>
      <c r="R28" s="137" t="s">
        <v>24</v>
      </c>
      <c r="S28" s="137" t="s">
        <v>24</v>
      </c>
      <c r="T28" s="137" t="s">
        <v>24</v>
      </c>
      <c r="U28" s="78" t="s">
        <v>270</v>
      </c>
      <c r="V28" s="103"/>
      <c r="W28" s="66">
        <f>IF(R28="□",0,1)</f>
        <v>0</v>
      </c>
      <c r="X28" s="66">
        <f>IF(S28="□",0,1)</f>
        <v>0</v>
      </c>
      <c r="Y28" s="66">
        <f>IF(T28="□",0,1)</f>
        <v>0</v>
      </c>
      <c r="Z28" s="66">
        <f>SUM(W28:Y28)</f>
        <v>0</v>
      </c>
    </row>
    <row r="29" spans="1:26" ht="16.5" customHeight="1" thickBot="1">
      <c r="A29" s="108"/>
      <c r="B29" s="102"/>
      <c r="C29" s="836" t="s">
        <v>272</v>
      </c>
      <c r="D29" s="837"/>
      <c r="E29" s="837"/>
      <c r="F29" s="837"/>
      <c r="G29" s="837"/>
      <c r="H29" s="837"/>
      <c r="I29" s="837"/>
      <c r="J29" s="837"/>
      <c r="K29" s="837"/>
      <c r="L29" s="837"/>
      <c r="M29" s="837"/>
      <c r="N29" s="837"/>
      <c r="O29" s="837"/>
      <c r="P29" s="837"/>
      <c r="Q29" s="838"/>
      <c r="R29" s="144"/>
      <c r="S29" s="144"/>
      <c r="T29" s="144"/>
      <c r="U29" s="145"/>
      <c r="V29" s="103"/>
      <c r="W29" s="66">
        <f>IF(R29="□",0,1)</f>
        <v>1</v>
      </c>
      <c r="X29" s="66">
        <f t="shared" ref="X29:X31" si="9">IF(S29="□",0,1)</f>
        <v>1</v>
      </c>
      <c r="Y29" s="66">
        <f t="shared" ref="Y29:Y31" si="10">IF(T29="□",0,1)</f>
        <v>1</v>
      </c>
      <c r="Z29" s="66">
        <f>SUM(W29:Y29)</f>
        <v>3</v>
      </c>
    </row>
    <row r="30" spans="1:26" ht="20.25" customHeight="1" thickTop="1">
      <c r="A30" s="108"/>
      <c r="B30" s="841"/>
      <c r="C30" s="124" t="s">
        <v>219</v>
      </c>
      <c r="D30" s="839" t="s">
        <v>239</v>
      </c>
      <c r="E30" s="839"/>
      <c r="F30" s="839"/>
      <c r="G30" s="839"/>
      <c r="H30" s="839"/>
      <c r="I30" s="839"/>
      <c r="J30" s="839"/>
      <c r="K30" s="839"/>
      <c r="L30" s="839"/>
      <c r="M30" s="839"/>
      <c r="N30" s="839"/>
      <c r="O30" s="839"/>
      <c r="P30" s="839"/>
      <c r="Q30" s="840"/>
      <c r="R30" s="142"/>
      <c r="S30" s="142"/>
      <c r="T30" s="142"/>
      <c r="U30" s="70"/>
      <c r="V30" s="844"/>
      <c r="W30" s="66">
        <f t="shared" ref="W30:W31" si="11">IF(R30="□",0,1)</f>
        <v>1</v>
      </c>
      <c r="X30" s="66">
        <f t="shared" si="9"/>
        <v>1</v>
      </c>
      <c r="Y30" s="66">
        <f t="shared" si="10"/>
        <v>1</v>
      </c>
      <c r="Z30" s="66">
        <f t="shared" ref="Z30:Z31" si="12">SUM(W30:Y30)</f>
        <v>3</v>
      </c>
    </row>
    <row r="31" spans="1:26" ht="43.5" customHeight="1">
      <c r="A31" s="108"/>
      <c r="B31" s="841"/>
      <c r="C31" s="124"/>
      <c r="D31" s="120" t="s">
        <v>134</v>
      </c>
      <c r="E31" s="811" t="s">
        <v>273</v>
      </c>
      <c r="F31" s="811"/>
      <c r="G31" s="811"/>
      <c r="H31" s="811"/>
      <c r="I31" s="811"/>
      <c r="J31" s="811"/>
      <c r="K31" s="811"/>
      <c r="L31" s="811"/>
      <c r="M31" s="811"/>
      <c r="N31" s="811"/>
      <c r="O31" s="811"/>
      <c r="P31" s="811"/>
      <c r="Q31" s="812"/>
      <c r="R31" s="138" t="s">
        <v>24</v>
      </c>
      <c r="S31" s="138" t="s">
        <v>24</v>
      </c>
      <c r="T31" s="138" t="s">
        <v>24</v>
      </c>
      <c r="U31" s="751"/>
      <c r="V31" s="844"/>
      <c r="W31" s="66">
        <f t="shared" si="11"/>
        <v>0</v>
      </c>
      <c r="X31" s="66">
        <f t="shared" si="9"/>
        <v>0</v>
      </c>
      <c r="Y31" s="66">
        <f t="shared" si="10"/>
        <v>0</v>
      </c>
      <c r="Z31" s="66">
        <f t="shared" si="12"/>
        <v>0</v>
      </c>
    </row>
    <row r="32" spans="1:26" ht="30.75" customHeight="1">
      <c r="A32" s="108"/>
      <c r="B32" s="841"/>
      <c r="C32" s="124"/>
      <c r="D32" s="121"/>
      <c r="E32" s="835" t="s">
        <v>296</v>
      </c>
      <c r="F32" s="835"/>
      <c r="G32" s="835"/>
      <c r="H32" s="835"/>
      <c r="I32" s="835"/>
      <c r="J32" s="835"/>
      <c r="K32" s="835"/>
      <c r="L32" s="835"/>
      <c r="M32" s="835"/>
      <c r="N32" s="835"/>
      <c r="O32" s="835"/>
      <c r="P32" s="835"/>
      <c r="Q32" s="725"/>
      <c r="R32" s="139"/>
      <c r="S32" s="139"/>
      <c r="T32" s="139"/>
      <c r="U32" s="753"/>
      <c r="V32" s="130"/>
    </row>
    <row r="33" spans="1:26" ht="50.25" customHeight="1">
      <c r="A33" s="108"/>
      <c r="B33" s="841"/>
      <c r="C33" s="124"/>
      <c r="D33" s="120" t="s">
        <v>135</v>
      </c>
      <c r="E33" s="801" t="s">
        <v>240</v>
      </c>
      <c r="F33" s="801"/>
      <c r="G33" s="801"/>
      <c r="H33" s="801"/>
      <c r="I33" s="801"/>
      <c r="J33" s="801"/>
      <c r="K33" s="801"/>
      <c r="L33" s="801"/>
      <c r="M33" s="801"/>
      <c r="N33" s="801"/>
      <c r="O33" s="801"/>
      <c r="P33" s="801"/>
      <c r="Q33" s="802"/>
      <c r="R33" s="138" t="s">
        <v>24</v>
      </c>
      <c r="S33" s="138" t="s">
        <v>24</v>
      </c>
      <c r="T33" s="138" t="s">
        <v>24</v>
      </c>
      <c r="U33" s="751" t="s">
        <v>251</v>
      </c>
      <c r="V33" s="103"/>
      <c r="W33" s="66">
        <f t="shared" ref="W33" si="13">IF(R33="□",0,1)</f>
        <v>0</v>
      </c>
      <c r="X33" s="66">
        <f t="shared" ref="X33" si="14">IF(S33="□",0,1)</f>
        <v>0</v>
      </c>
      <c r="Y33" s="66">
        <f t="shared" ref="Y33" si="15">IF(T33="□",0,1)</f>
        <v>0</v>
      </c>
      <c r="Z33" s="66">
        <f t="shared" ref="Z33" si="16">SUM(W33:Y33)</f>
        <v>0</v>
      </c>
    </row>
    <row r="34" spans="1:26" ht="25.5" customHeight="1">
      <c r="A34" s="108"/>
      <c r="B34" s="97"/>
      <c r="C34" s="125"/>
      <c r="D34" s="123"/>
      <c r="E34" s="697" t="s">
        <v>297</v>
      </c>
      <c r="F34" s="697"/>
      <c r="G34" s="697"/>
      <c r="H34" s="697"/>
      <c r="I34" s="697"/>
      <c r="J34" s="697"/>
      <c r="K34" s="697"/>
      <c r="L34" s="697"/>
      <c r="M34" s="697"/>
      <c r="N34" s="697"/>
      <c r="O34" s="697"/>
      <c r="P34" s="697"/>
      <c r="Q34" s="698"/>
      <c r="R34" s="140"/>
      <c r="S34" s="140"/>
      <c r="T34" s="140"/>
      <c r="U34" s="752"/>
      <c r="V34" s="103"/>
    </row>
    <row r="35" spans="1:26" ht="17.25" customHeight="1">
      <c r="A35" s="108"/>
      <c r="B35" s="97"/>
      <c r="C35" s="119" t="s">
        <v>220</v>
      </c>
      <c r="D35" s="835" t="s">
        <v>274</v>
      </c>
      <c r="E35" s="835"/>
      <c r="F35" s="835"/>
      <c r="G35" s="835"/>
      <c r="H35" s="835"/>
      <c r="I35" s="835"/>
      <c r="J35" s="835"/>
      <c r="K35" s="835"/>
      <c r="L35" s="835"/>
      <c r="M35" s="835"/>
      <c r="N35" s="835"/>
      <c r="O35" s="835"/>
      <c r="P35" s="835"/>
      <c r="Q35" s="725"/>
      <c r="R35" s="142"/>
      <c r="S35" s="142"/>
      <c r="T35" s="142"/>
      <c r="U35" s="85"/>
      <c r="V35" s="103"/>
    </row>
    <row r="36" spans="1:26" ht="33" customHeight="1">
      <c r="A36" s="108"/>
      <c r="B36" s="97"/>
      <c r="C36" s="110"/>
      <c r="D36" s="120" t="s">
        <v>134</v>
      </c>
      <c r="E36" s="811" t="s">
        <v>246</v>
      </c>
      <c r="F36" s="811"/>
      <c r="G36" s="811"/>
      <c r="H36" s="811"/>
      <c r="I36" s="811"/>
      <c r="J36" s="811"/>
      <c r="K36" s="811"/>
      <c r="L36" s="811"/>
      <c r="M36" s="811"/>
      <c r="N36" s="811"/>
      <c r="O36" s="811"/>
      <c r="P36" s="811"/>
      <c r="Q36" s="812"/>
      <c r="R36" s="138" t="s">
        <v>24</v>
      </c>
      <c r="S36" s="138" t="s">
        <v>24</v>
      </c>
      <c r="T36" s="138" t="s">
        <v>24</v>
      </c>
      <c r="U36" s="78" t="s">
        <v>275</v>
      </c>
      <c r="V36" s="103"/>
      <c r="W36" s="66">
        <f t="shared" ref="W36:W37" si="17">IF(R36="□",0,1)</f>
        <v>0</v>
      </c>
      <c r="X36" s="66">
        <f t="shared" ref="X36:X37" si="18">IF(S36="□",0,1)</f>
        <v>0</v>
      </c>
      <c r="Y36" s="66">
        <f t="shared" ref="Y36:Y37" si="19">IF(T36="□",0,1)</f>
        <v>0</v>
      </c>
      <c r="Z36" s="66">
        <f t="shared" ref="Z36:Z37" si="20">SUM(W36:Y36)</f>
        <v>0</v>
      </c>
    </row>
    <row r="37" spans="1:26" ht="36" customHeight="1">
      <c r="A37" s="108"/>
      <c r="B37" s="97"/>
      <c r="C37" s="110"/>
      <c r="D37" s="120" t="s">
        <v>135</v>
      </c>
      <c r="E37" s="801" t="s">
        <v>276</v>
      </c>
      <c r="F37" s="801"/>
      <c r="G37" s="801"/>
      <c r="H37" s="801"/>
      <c r="I37" s="801"/>
      <c r="J37" s="801"/>
      <c r="K37" s="801"/>
      <c r="L37" s="801"/>
      <c r="M37" s="801"/>
      <c r="N37" s="801"/>
      <c r="O37" s="801"/>
      <c r="P37" s="801"/>
      <c r="Q37" s="802"/>
      <c r="R37" s="138" t="s">
        <v>24</v>
      </c>
      <c r="S37" s="138" t="s">
        <v>24</v>
      </c>
      <c r="T37" s="138" t="s">
        <v>24</v>
      </c>
      <c r="U37" s="72" t="s">
        <v>277</v>
      </c>
      <c r="V37" s="103"/>
      <c r="W37" s="66">
        <f t="shared" si="17"/>
        <v>0</v>
      </c>
      <c r="X37" s="66">
        <f t="shared" si="18"/>
        <v>0</v>
      </c>
      <c r="Y37" s="66">
        <f t="shared" si="19"/>
        <v>0</v>
      </c>
      <c r="Z37" s="66">
        <f t="shared" si="20"/>
        <v>0</v>
      </c>
    </row>
    <row r="38" spans="1:26" ht="24.75" customHeight="1">
      <c r="A38" s="108"/>
      <c r="B38" s="97"/>
      <c r="C38" s="128" t="s">
        <v>243</v>
      </c>
      <c r="D38" s="713" t="s">
        <v>264</v>
      </c>
      <c r="E38" s="713"/>
      <c r="F38" s="713"/>
      <c r="G38" s="713"/>
      <c r="H38" s="713"/>
      <c r="I38" s="713"/>
      <c r="J38" s="713"/>
      <c r="K38" s="713"/>
      <c r="L38" s="713"/>
      <c r="M38" s="713"/>
      <c r="N38" s="713"/>
      <c r="O38" s="713"/>
      <c r="P38" s="713"/>
      <c r="Q38" s="714"/>
      <c r="R38" s="138" t="s">
        <v>24</v>
      </c>
      <c r="S38" s="138" t="s">
        <v>24</v>
      </c>
      <c r="T38" s="138" t="s">
        <v>24</v>
      </c>
      <c r="U38" s="85" t="s">
        <v>269</v>
      </c>
      <c r="V38" s="103"/>
      <c r="W38" s="66">
        <f>IF(R38="□",0,1)</f>
        <v>0</v>
      </c>
      <c r="X38" s="66">
        <f>IF(S38="□",0,1)</f>
        <v>0</v>
      </c>
      <c r="Y38" s="66">
        <f>IF(T38="□",0,1)</f>
        <v>0</v>
      </c>
      <c r="Z38" s="66">
        <f>SUM(W38:Y38)</f>
        <v>0</v>
      </c>
    </row>
    <row r="39" spans="1:26" ht="19.5" customHeight="1">
      <c r="A39" s="108"/>
      <c r="B39" s="97"/>
      <c r="C39" s="110"/>
      <c r="D39" s="789" t="s">
        <v>310</v>
      </c>
      <c r="E39" s="789"/>
      <c r="F39" s="789"/>
      <c r="G39" s="789"/>
      <c r="H39" s="789"/>
      <c r="I39" s="789"/>
      <c r="J39" s="789"/>
      <c r="K39" s="789"/>
      <c r="L39" s="789"/>
      <c r="M39" s="789"/>
      <c r="N39" s="789"/>
      <c r="O39" s="789"/>
      <c r="P39" s="789"/>
      <c r="Q39" s="790"/>
      <c r="R39" s="139"/>
      <c r="S39" s="139"/>
      <c r="T39" s="139"/>
      <c r="U39" s="72"/>
      <c r="V39" s="103"/>
    </row>
    <row r="40" spans="1:26" ht="32.25" customHeight="1">
      <c r="A40" s="113"/>
      <c r="B40" s="81"/>
      <c r="C40" s="89" t="s">
        <v>267</v>
      </c>
      <c r="D40" s="691" t="s">
        <v>263</v>
      </c>
      <c r="E40" s="691"/>
      <c r="F40" s="691"/>
      <c r="G40" s="691"/>
      <c r="H40" s="691"/>
      <c r="I40" s="691"/>
      <c r="J40" s="691"/>
      <c r="K40" s="691"/>
      <c r="L40" s="691"/>
      <c r="M40" s="691"/>
      <c r="N40" s="691"/>
      <c r="O40" s="691"/>
      <c r="P40" s="691"/>
      <c r="Q40" s="692"/>
      <c r="R40" s="137" t="s">
        <v>24</v>
      </c>
      <c r="S40" s="137" t="s">
        <v>24</v>
      </c>
      <c r="T40" s="137" t="s">
        <v>24</v>
      </c>
      <c r="U40" s="78" t="s">
        <v>270</v>
      </c>
      <c r="V40" s="103"/>
      <c r="W40" s="66">
        <f>IF(R40="□",0,1)</f>
        <v>0</v>
      </c>
      <c r="X40" s="66">
        <f>IF(S40="□",0,1)</f>
        <v>0</v>
      </c>
      <c r="Y40" s="66">
        <f>IF(T40="□",0,1)</f>
        <v>0</v>
      </c>
      <c r="Z40" s="66">
        <f>SUM(W40:Y40)</f>
        <v>0</v>
      </c>
    </row>
    <row r="41" spans="1:26" ht="24" customHeight="1">
      <c r="A41" s="91" t="s">
        <v>149</v>
      </c>
      <c r="B41" s="82" t="s">
        <v>279</v>
      </c>
      <c r="C41" s="128" t="s">
        <v>129</v>
      </c>
      <c r="D41" s="713" t="s">
        <v>282</v>
      </c>
      <c r="E41" s="713"/>
      <c r="F41" s="713"/>
      <c r="G41" s="713"/>
      <c r="H41" s="713"/>
      <c r="I41" s="713"/>
      <c r="J41" s="713"/>
      <c r="K41" s="713"/>
      <c r="L41" s="713"/>
      <c r="M41" s="713"/>
      <c r="N41" s="713"/>
      <c r="O41" s="713"/>
      <c r="P41" s="713"/>
      <c r="Q41" s="714"/>
      <c r="R41" s="138" t="s">
        <v>24</v>
      </c>
      <c r="S41" s="138" t="s">
        <v>24</v>
      </c>
      <c r="T41" s="138" t="s">
        <v>24</v>
      </c>
      <c r="U41" s="85" t="s">
        <v>283</v>
      </c>
      <c r="V41" s="103"/>
      <c r="W41" s="66">
        <f t="shared" ref="W41:Y43" si="21">IF(R41="□",0,1)</f>
        <v>0</v>
      </c>
      <c r="X41" s="66">
        <f t="shared" si="21"/>
        <v>0</v>
      </c>
      <c r="Y41" s="66">
        <f t="shared" si="21"/>
        <v>0</v>
      </c>
      <c r="Z41" s="66">
        <f t="shared" ref="Z41:Z43" si="22">SUM(W41:Y41)</f>
        <v>0</v>
      </c>
    </row>
    <row r="42" spans="1:26" ht="42" customHeight="1">
      <c r="A42" s="113"/>
      <c r="B42" s="96"/>
      <c r="C42" s="111"/>
      <c r="D42" s="845" t="s">
        <v>298</v>
      </c>
      <c r="E42" s="845"/>
      <c r="F42" s="845"/>
      <c r="G42" s="845"/>
      <c r="H42" s="845"/>
      <c r="I42" s="845"/>
      <c r="J42" s="845"/>
      <c r="K42" s="845"/>
      <c r="L42" s="845"/>
      <c r="M42" s="845"/>
      <c r="N42" s="845"/>
      <c r="O42" s="845"/>
      <c r="P42" s="845"/>
      <c r="Q42" s="846"/>
      <c r="R42" s="139"/>
      <c r="S42" s="139"/>
      <c r="T42" s="139"/>
      <c r="U42" s="72" t="s">
        <v>285</v>
      </c>
      <c r="V42" s="103" t="s">
        <v>284</v>
      </c>
    </row>
    <row r="43" spans="1:26" ht="45" customHeight="1">
      <c r="A43" s="132" t="s">
        <v>280</v>
      </c>
      <c r="B43" s="80" t="s">
        <v>281</v>
      </c>
      <c r="C43" s="93" t="s">
        <v>219</v>
      </c>
      <c r="D43" s="691" t="s">
        <v>288</v>
      </c>
      <c r="E43" s="691"/>
      <c r="F43" s="691"/>
      <c r="G43" s="691"/>
      <c r="H43" s="691"/>
      <c r="I43" s="691"/>
      <c r="J43" s="691"/>
      <c r="K43" s="691"/>
      <c r="L43" s="691"/>
      <c r="M43" s="691"/>
      <c r="N43" s="691"/>
      <c r="O43" s="691"/>
      <c r="P43" s="691"/>
      <c r="Q43" s="692"/>
      <c r="R43" s="137" t="s">
        <v>24</v>
      </c>
      <c r="S43" s="137" t="s">
        <v>24</v>
      </c>
      <c r="T43" s="137" t="s">
        <v>24</v>
      </c>
      <c r="U43" s="78" t="s">
        <v>302</v>
      </c>
      <c r="V43" s="103"/>
      <c r="W43" s="66">
        <f t="shared" si="21"/>
        <v>0</v>
      </c>
      <c r="X43" s="66">
        <f t="shared" si="21"/>
        <v>0</v>
      </c>
      <c r="Y43" s="66">
        <f t="shared" si="21"/>
        <v>0</v>
      </c>
      <c r="Z43" s="66">
        <f t="shared" si="22"/>
        <v>0</v>
      </c>
    </row>
    <row r="44" spans="1:26" ht="32.25" customHeight="1">
      <c r="A44" s="132"/>
      <c r="B44" s="80"/>
      <c r="C44" s="93" t="s">
        <v>242</v>
      </c>
      <c r="D44" s="691" t="s">
        <v>289</v>
      </c>
      <c r="E44" s="691"/>
      <c r="F44" s="691"/>
      <c r="G44" s="691"/>
      <c r="H44" s="691"/>
      <c r="I44" s="691"/>
      <c r="J44" s="691"/>
      <c r="K44" s="691"/>
      <c r="L44" s="691"/>
      <c r="M44" s="691"/>
      <c r="N44" s="691"/>
      <c r="O44" s="691"/>
      <c r="P44" s="691"/>
      <c r="Q44" s="692"/>
      <c r="R44" s="137" t="s">
        <v>24</v>
      </c>
      <c r="S44" s="137" t="s">
        <v>24</v>
      </c>
      <c r="T44" s="137" t="s">
        <v>24</v>
      </c>
      <c r="U44" s="78" t="s">
        <v>303</v>
      </c>
      <c r="V44" s="103"/>
      <c r="W44" s="66">
        <f t="shared" ref="W44:W49" si="23">IF(R44="□",0,1)</f>
        <v>0</v>
      </c>
      <c r="X44" s="66">
        <f t="shared" ref="X44:X49" si="24">IF(S44="□",0,1)</f>
        <v>0</v>
      </c>
      <c r="Y44" s="66">
        <f t="shared" ref="Y44:Y49" si="25">IF(T44="□",0,1)</f>
        <v>0</v>
      </c>
      <c r="Z44" s="66">
        <f t="shared" ref="Z44:Z49" si="26">SUM(W44:Y44)</f>
        <v>0</v>
      </c>
    </row>
    <row r="45" spans="1:26" ht="45" customHeight="1">
      <c r="A45" s="132"/>
      <c r="B45" s="80"/>
      <c r="C45" s="93" t="s">
        <v>227</v>
      </c>
      <c r="D45" s="691" t="s">
        <v>290</v>
      </c>
      <c r="E45" s="691"/>
      <c r="F45" s="691"/>
      <c r="G45" s="691"/>
      <c r="H45" s="691"/>
      <c r="I45" s="691"/>
      <c r="J45" s="691"/>
      <c r="K45" s="691"/>
      <c r="L45" s="691"/>
      <c r="M45" s="691"/>
      <c r="N45" s="691"/>
      <c r="O45" s="691"/>
      <c r="P45" s="691"/>
      <c r="Q45" s="692"/>
      <c r="R45" s="137" t="s">
        <v>24</v>
      </c>
      <c r="S45" s="137" t="s">
        <v>24</v>
      </c>
      <c r="T45" s="137" t="s">
        <v>24</v>
      </c>
      <c r="U45" s="78" t="s">
        <v>304</v>
      </c>
      <c r="V45" s="103"/>
      <c r="W45" s="66">
        <f t="shared" si="23"/>
        <v>0</v>
      </c>
      <c r="X45" s="66">
        <f t="shared" si="24"/>
        <v>0</v>
      </c>
      <c r="Y45" s="66">
        <f t="shared" si="25"/>
        <v>0</v>
      </c>
      <c r="Z45" s="66">
        <f t="shared" si="26"/>
        <v>0</v>
      </c>
    </row>
    <row r="46" spans="1:26" ht="66" customHeight="1">
      <c r="A46" s="132"/>
      <c r="B46" s="80"/>
      <c r="C46" s="89" t="s">
        <v>228</v>
      </c>
      <c r="D46" s="713" t="s">
        <v>308</v>
      </c>
      <c r="E46" s="713"/>
      <c r="F46" s="713"/>
      <c r="G46" s="713"/>
      <c r="H46" s="713"/>
      <c r="I46" s="713"/>
      <c r="J46" s="713"/>
      <c r="K46" s="713"/>
      <c r="L46" s="713"/>
      <c r="M46" s="713"/>
      <c r="N46" s="713"/>
      <c r="O46" s="713"/>
      <c r="P46" s="713"/>
      <c r="Q46" s="714"/>
      <c r="R46" s="138" t="s">
        <v>24</v>
      </c>
      <c r="S46" s="138" t="s">
        <v>24</v>
      </c>
      <c r="T46" s="138" t="s">
        <v>24</v>
      </c>
      <c r="U46" s="134" t="s">
        <v>309</v>
      </c>
      <c r="V46" s="103"/>
      <c r="W46" s="66">
        <f t="shared" si="23"/>
        <v>0</v>
      </c>
      <c r="X46" s="66">
        <f t="shared" si="24"/>
        <v>0</v>
      </c>
      <c r="Y46" s="66">
        <f t="shared" si="25"/>
        <v>0</v>
      </c>
      <c r="Z46" s="66">
        <f t="shared" si="26"/>
        <v>0</v>
      </c>
    </row>
    <row r="47" spans="1:26" ht="51.75" customHeight="1">
      <c r="A47" s="132"/>
      <c r="B47" s="80"/>
      <c r="C47" s="93" t="s">
        <v>265</v>
      </c>
      <c r="D47" s="691" t="s">
        <v>299</v>
      </c>
      <c r="E47" s="691"/>
      <c r="F47" s="691"/>
      <c r="G47" s="691"/>
      <c r="H47" s="691"/>
      <c r="I47" s="691"/>
      <c r="J47" s="691"/>
      <c r="K47" s="691"/>
      <c r="L47" s="691"/>
      <c r="M47" s="691"/>
      <c r="N47" s="691"/>
      <c r="O47" s="691"/>
      <c r="P47" s="691"/>
      <c r="Q47" s="692"/>
      <c r="R47" s="137" t="s">
        <v>24</v>
      </c>
      <c r="S47" s="137" t="s">
        <v>24</v>
      </c>
      <c r="T47" s="137" t="s">
        <v>24</v>
      </c>
      <c r="U47" s="79" t="s">
        <v>305</v>
      </c>
      <c r="V47" s="103"/>
      <c r="W47" s="66">
        <f t="shared" si="23"/>
        <v>0</v>
      </c>
      <c r="X47" s="66">
        <f t="shared" si="24"/>
        <v>0</v>
      </c>
      <c r="Y47" s="66">
        <f t="shared" si="25"/>
        <v>0</v>
      </c>
      <c r="Z47" s="66">
        <f t="shared" si="26"/>
        <v>0</v>
      </c>
    </row>
    <row r="48" spans="1:26" ht="66.75" customHeight="1">
      <c r="A48" s="132"/>
      <c r="B48" s="80"/>
      <c r="C48" s="93" t="s">
        <v>286</v>
      </c>
      <c r="D48" s="691" t="s">
        <v>300</v>
      </c>
      <c r="E48" s="691"/>
      <c r="F48" s="691"/>
      <c r="G48" s="691"/>
      <c r="H48" s="691"/>
      <c r="I48" s="691"/>
      <c r="J48" s="691"/>
      <c r="K48" s="691"/>
      <c r="L48" s="691"/>
      <c r="M48" s="691"/>
      <c r="N48" s="691"/>
      <c r="O48" s="691"/>
      <c r="P48" s="691"/>
      <c r="Q48" s="692"/>
      <c r="R48" s="137" t="s">
        <v>24</v>
      </c>
      <c r="S48" s="137" t="s">
        <v>24</v>
      </c>
      <c r="T48" s="137" t="s">
        <v>24</v>
      </c>
      <c r="U48" s="135" t="s">
        <v>306</v>
      </c>
      <c r="V48" s="103"/>
      <c r="W48" s="66">
        <f t="shared" si="23"/>
        <v>0</v>
      </c>
      <c r="X48" s="66">
        <f t="shared" si="24"/>
        <v>0</v>
      </c>
      <c r="Y48" s="66">
        <f t="shared" si="25"/>
        <v>0</v>
      </c>
      <c r="Z48" s="66">
        <f t="shared" si="26"/>
        <v>0</v>
      </c>
    </row>
    <row r="49" spans="1:43" ht="57.75" customHeight="1">
      <c r="A49" s="131"/>
      <c r="B49" s="81"/>
      <c r="C49" s="93" t="s">
        <v>287</v>
      </c>
      <c r="D49" s="691" t="s">
        <v>301</v>
      </c>
      <c r="E49" s="691"/>
      <c r="F49" s="691"/>
      <c r="G49" s="691"/>
      <c r="H49" s="691"/>
      <c r="I49" s="691"/>
      <c r="J49" s="691"/>
      <c r="K49" s="691"/>
      <c r="L49" s="691"/>
      <c r="M49" s="691"/>
      <c r="N49" s="691"/>
      <c r="O49" s="691"/>
      <c r="P49" s="691"/>
      <c r="Q49" s="692"/>
      <c r="R49" s="137" t="s">
        <v>24</v>
      </c>
      <c r="S49" s="137" t="s">
        <v>24</v>
      </c>
      <c r="T49" s="137" t="s">
        <v>24</v>
      </c>
      <c r="U49" s="135" t="s">
        <v>307</v>
      </c>
      <c r="V49" s="103"/>
      <c r="W49" s="66">
        <f t="shared" si="23"/>
        <v>0</v>
      </c>
      <c r="X49" s="66">
        <f t="shared" si="24"/>
        <v>0</v>
      </c>
      <c r="Y49" s="66">
        <f t="shared" si="25"/>
        <v>0</v>
      </c>
      <c r="Z49" s="66">
        <f t="shared" si="26"/>
        <v>0</v>
      </c>
    </row>
    <row r="50" spans="1:43" s="75" customFormat="1" ht="23.25" customHeight="1">
      <c r="A50" s="114"/>
      <c r="B50" s="115"/>
      <c r="C50" s="116"/>
      <c r="D50" s="115"/>
      <c r="E50" s="115"/>
      <c r="F50" s="115"/>
      <c r="G50" s="115"/>
      <c r="H50" s="115"/>
      <c r="I50" s="115"/>
      <c r="J50" s="115"/>
      <c r="K50" s="115"/>
      <c r="L50" s="115"/>
      <c r="M50" s="115"/>
      <c r="N50" s="115"/>
      <c r="O50" s="115"/>
      <c r="P50" s="115"/>
      <c r="Q50" s="115"/>
      <c r="R50" s="77">
        <f>COUNTIFS(R4:R43,"☑")</f>
        <v>0</v>
      </c>
      <c r="S50" s="77">
        <f>COUNTIFS(S4:S43,"☑")</f>
        <v>0</v>
      </c>
      <c r="T50" s="77">
        <f>COUNTIFS(T4:T43,"☑")</f>
        <v>0</v>
      </c>
      <c r="V50" s="105"/>
      <c r="W50" s="66"/>
      <c r="X50" s="66"/>
      <c r="Y50" s="66"/>
      <c r="Z50" s="66"/>
      <c r="AA50" s="66"/>
      <c r="AB50" s="66"/>
      <c r="AC50" s="66"/>
      <c r="AD50" s="66"/>
      <c r="AE50" s="66"/>
      <c r="AF50" s="66"/>
      <c r="AG50" s="66"/>
      <c r="AH50" s="66"/>
      <c r="AI50" s="66"/>
      <c r="AJ50" s="66"/>
      <c r="AK50" s="66"/>
      <c r="AL50" s="66"/>
      <c r="AM50" s="66"/>
      <c r="AN50" s="66"/>
      <c r="AO50" s="66"/>
      <c r="AP50" s="66"/>
      <c r="AQ50" s="66"/>
    </row>
  </sheetData>
  <sheetProtection selectLockedCells="1" selectUnlockedCells="1"/>
  <mergeCells count="61">
    <mergeCell ref="D48:Q48"/>
    <mergeCell ref="D49:Q49"/>
    <mergeCell ref="D14:Q14"/>
    <mergeCell ref="D19:Q19"/>
    <mergeCell ref="D27:Q27"/>
    <mergeCell ref="D26:Q26"/>
    <mergeCell ref="D39:Q39"/>
    <mergeCell ref="D42:Q42"/>
    <mergeCell ref="E24:Q24"/>
    <mergeCell ref="C29:Q29"/>
    <mergeCell ref="E23:Q23"/>
    <mergeCell ref="F15:Q15"/>
    <mergeCell ref="F16:Q16"/>
    <mergeCell ref="F17:Q17"/>
    <mergeCell ref="F18:Q18"/>
    <mergeCell ref="D35:Q35"/>
    <mergeCell ref="E36:Q36"/>
    <mergeCell ref="D41:Q41"/>
    <mergeCell ref="D43:Q43"/>
    <mergeCell ref="D47:Q47"/>
    <mergeCell ref="E37:Q37"/>
    <mergeCell ref="D44:Q44"/>
    <mergeCell ref="D45:Q45"/>
    <mergeCell ref="D46:Q46"/>
    <mergeCell ref="D38:Q38"/>
    <mergeCell ref="D40:Q40"/>
    <mergeCell ref="B30:B33"/>
    <mergeCell ref="D30:Q30"/>
    <mergeCell ref="V30:V31"/>
    <mergeCell ref="E31:Q31"/>
    <mergeCell ref="E32:Q32"/>
    <mergeCell ref="E33:Q33"/>
    <mergeCell ref="U33:U34"/>
    <mergeCell ref="U31:U32"/>
    <mergeCell ref="E34:Q34"/>
    <mergeCell ref="C20:C22"/>
    <mergeCell ref="D20:Q20"/>
    <mergeCell ref="E21:Q21"/>
    <mergeCell ref="E22:Q22"/>
    <mergeCell ref="V5:V6"/>
    <mergeCell ref="E9:Q9"/>
    <mergeCell ref="E8:Q8"/>
    <mergeCell ref="U10:U12"/>
    <mergeCell ref="E11:Q11"/>
    <mergeCell ref="E12:Q12"/>
    <mergeCell ref="D28:Q28"/>
    <mergeCell ref="A1:U1"/>
    <mergeCell ref="W1:Z2"/>
    <mergeCell ref="R2:T2"/>
    <mergeCell ref="U2:U3"/>
    <mergeCell ref="V7:V8"/>
    <mergeCell ref="E7:Q7"/>
    <mergeCell ref="A2:B3"/>
    <mergeCell ref="C2:Q3"/>
    <mergeCell ref="C4:Q4"/>
    <mergeCell ref="E6:Q6"/>
    <mergeCell ref="D5:Q5"/>
    <mergeCell ref="E10:Q10"/>
    <mergeCell ref="D25:Q25"/>
    <mergeCell ref="D13:Q13"/>
    <mergeCell ref="B20:B22"/>
  </mergeCells>
  <phoneticPr fontId="2"/>
  <conditionalFormatting sqref="R6 R13 R10 R25 R28 R41 R43:R49">
    <cfRule type="expression" dxfId="395" priority="19">
      <formula>Z6=1</formula>
    </cfRule>
  </conditionalFormatting>
  <conditionalFormatting sqref="S6 S13 S10 S25 S28 S41 S43:S49">
    <cfRule type="expression" dxfId="394" priority="18">
      <formula>Z6=1</formula>
    </cfRule>
  </conditionalFormatting>
  <conditionalFormatting sqref="T6 T13 T10 T25 T28 T41 T43:T49">
    <cfRule type="expression" dxfId="393" priority="17">
      <formula>Z6=1</formula>
    </cfRule>
  </conditionalFormatting>
  <conditionalFormatting sqref="R21:R22">
    <cfRule type="expression" dxfId="392" priority="12">
      <formula>Z21=1</formula>
    </cfRule>
  </conditionalFormatting>
  <conditionalFormatting sqref="S21:S22">
    <cfRule type="expression" dxfId="391" priority="11">
      <formula>Z21=1</formula>
    </cfRule>
  </conditionalFormatting>
  <conditionalFormatting sqref="T21:T22">
    <cfRule type="expression" dxfId="390" priority="10">
      <formula>Z21=1</formula>
    </cfRule>
  </conditionalFormatting>
  <conditionalFormatting sqref="R31 R33 R38 R40">
    <cfRule type="expression" dxfId="389" priority="9">
      <formula>Z31=1</formula>
    </cfRule>
  </conditionalFormatting>
  <conditionalFormatting sqref="S31 S33 S38 S40">
    <cfRule type="expression" dxfId="388" priority="8">
      <formula>Z31=1</formula>
    </cfRule>
  </conditionalFormatting>
  <conditionalFormatting sqref="T31 T33 T38 T40">
    <cfRule type="expression" dxfId="387" priority="7">
      <formula>Z31=1</formula>
    </cfRule>
  </conditionalFormatting>
  <conditionalFormatting sqref="R36:R37">
    <cfRule type="expression" dxfId="386" priority="3">
      <formula>Z36=1</formula>
    </cfRule>
  </conditionalFormatting>
  <conditionalFormatting sqref="S36:S37">
    <cfRule type="expression" dxfId="385" priority="2">
      <formula>Z36=1</formula>
    </cfRule>
  </conditionalFormatting>
  <conditionalFormatting sqref="T36:T37">
    <cfRule type="expression" dxfId="384" priority="1">
      <formula>Z36=1</formula>
    </cfRule>
  </conditionalFormatting>
  <dataValidations count="1">
    <dataValidation type="list" allowBlank="1" showInputMessage="1" showErrorMessage="1" sqref="R13:T13 R10:T10 R6:T6 R21:T22 R25:T25 R28:T28 R36:T38 R33:T33 R31:T31 R40:T41 R43:T49" xr:uid="{04007B2C-095D-4850-BCEC-5FF112DD0EB4}">
      <formula1>"□,☑"</formula1>
    </dataValidation>
  </dataValidations>
  <printOptions horizontalCentered="1"/>
  <pageMargins left="0.23622047244094491" right="0.23622047244094491" top="0.35433070866141736" bottom="0.35433070866141736" header="0.31496062992125984" footer="0.15748031496062992"/>
  <pageSetup paperSize="9" scale="94" firstPageNumber="0" fitToHeight="0" orientation="portrait" r:id="rId1"/>
  <headerFooter alignWithMargins="0">
    <oddFooter>&amp;C&amp;P / &amp;N ページ</oddFooter>
  </headerFooter>
  <rowBreaks count="2" manualBreakCount="2">
    <brk id="16" max="20" man="1"/>
    <brk id="34"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C860A-C3CC-4FA3-AB08-233F8BD2E0E8}">
  <sheetPr>
    <tabColor rgb="FFCCFFFF"/>
    <pageSetUpPr fitToPage="1"/>
  </sheetPr>
  <dimension ref="A1:AQ163"/>
  <sheetViews>
    <sheetView workbookViewId="0">
      <selection sqref="A1:U1"/>
    </sheetView>
  </sheetViews>
  <sheetFormatPr defaultColWidth="9" defaultRowHeight="13.5"/>
  <cols>
    <col min="1" max="1" width="4.125" style="114" customWidth="1"/>
    <col min="2" max="2" width="12.625" style="115" customWidth="1"/>
    <col min="3" max="3" width="4.25" style="116" customWidth="1"/>
    <col min="4" max="16" width="3.5" style="115" customWidth="1"/>
    <col min="17" max="17" width="2.875" style="115" customWidth="1"/>
    <col min="18" max="19" width="3.875" style="117" customWidth="1"/>
    <col min="20" max="20" width="4.5" style="117" customWidth="1"/>
    <col min="21" max="21" width="12.125" style="75" customWidth="1"/>
    <col min="22" max="22" width="37.75" style="105" customWidth="1"/>
    <col min="23" max="26" width="5" style="66" hidden="1" customWidth="1"/>
    <col min="27" max="16384" width="9" style="66"/>
  </cols>
  <sheetData>
    <row r="1" spans="1:43" ht="18.75" customHeight="1">
      <c r="A1" s="719" t="s">
        <v>636</v>
      </c>
      <c r="B1" s="719"/>
      <c r="C1" s="719"/>
      <c r="D1" s="719"/>
      <c r="E1" s="719"/>
      <c r="F1" s="719"/>
      <c r="G1" s="719"/>
      <c r="H1" s="719"/>
      <c r="I1" s="719"/>
      <c r="J1" s="719"/>
      <c r="K1" s="719"/>
      <c r="L1" s="719"/>
      <c r="M1" s="719"/>
      <c r="N1" s="719"/>
      <c r="O1" s="719"/>
      <c r="P1" s="719"/>
      <c r="Q1" s="719"/>
      <c r="R1" s="719"/>
      <c r="S1" s="719"/>
      <c r="T1" s="719"/>
      <c r="U1" s="719"/>
      <c r="V1" s="104"/>
      <c r="W1" s="757" t="s">
        <v>216</v>
      </c>
      <c r="X1" s="758"/>
      <c r="Y1" s="758"/>
      <c r="Z1" s="758"/>
    </row>
    <row r="2" spans="1:43" ht="18.75" customHeight="1">
      <c r="A2" s="760" t="s">
        <v>225</v>
      </c>
      <c r="B2" s="760"/>
      <c r="C2" s="761" t="s">
        <v>313</v>
      </c>
      <c r="D2" s="761"/>
      <c r="E2" s="761"/>
      <c r="F2" s="761"/>
      <c r="G2" s="761"/>
      <c r="H2" s="761"/>
      <c r="I2" s="761"/>
      <c r="J2" s="761"/>
      <c r="K2" s="761"/>
      <c r="L2" s="761"/>
      <c r="M2" s="761"/>
      <c r="N2" s="761"/>
      <c r="O2" s="761"/>
      <c r="P2" s="761"/>
      <c r="Q2" s="762"/>
      <c r="R2" s="765" t="s">
        <v>23</v>
      </c>
      <c r="S2" s="766"/>
      <c r="T2" s="767"/>
      <c r="U2" s="768" t="s">
        <v>185</v>
      </c>
      <c r="V2" s="104"/>
      <c r="W2" s="759"/>
      <c r="X2" s="759"/>
      <c r="Y2" s="759"/>
      <c r="Z2" s="759"/>
    </row>
    <row r="3" spans="1:43" ht="22.5" customHeight="1">
      <c r="A3" s="760"/>
      <c r="B3" s="760"/>
      <c r="C3" s="763"/>
      <c r="D3" s="763"/>
      <c r="E3" s="763"/>
      <c r="F3" s="763"/>
      <c r="G3" s="763"/>
      <c r="H3" s="763"/>
      <c r="I3" s="763"/>
      <c r="J3" s="763"/>
      <c r="K3" s="763"/>
      <c r="L3" s="763"/>
      <c r="M3" s="763"/>
      <c r="N3" s="763"/>
      <c r="O3" s="763"/>
      <c r="P3" s="763"/>
      <c r="Q3" s="764"/>
      <c r="R3" s="249" t="s">
        <v>183</v>
      </c>
      <c r="S3" s="249" t="s">
        <v>184</v>
      </c>
      <c r="T3" s="84" t="s">
        <v>217</v>
      </c>
      <c r="U3" s="769"/>
      <c r="V3" s="104"/>
      <c r="W3" s="255" t="s">
        <v>183</v>
      </c>
      <c r="X3" s="67" t="s">
        <v>184</v>
      </c>
      <c r="Y3" s="94" t="s">
        <v>217</v>
      </c>
      <c r="Z3" s="68" t="s">
        <v>218</v>
      </c>
    </row>
    <row r="4" spans="1:43" ht="52.5" customHeight="1">
      <c r="A4" s="132" t="s">
        <v>311</v>
      </c>
      <c r="B4" s="250" t="s">
        <v>312</v>
      </c>
      <c r="C4" s="823" t="s">
        <v>637</v>
      </c>
      <c r="D4" s="731"/>
      <c r="E4" s="731"/>
      <c r="F4" s="731"/>
      <c r="G4" s="731"/>
      <c r="H4" s="731"/>
      <c r="I4" s="731"/>
      <c r="J4" s="731"/>
      <c r="K4" s="731"/>
      <c r="L4" s="731"/>
      <c r="M4" s="731"/>
      <c r="N4" s="731"/>
      <c r="O4" s="731"/>
      <c r="P4" s="731"/>
      <c r="Q4" s="732"/>
      <c r="R4" s="137" t="s">
        <v>24</v>
      </c>
      <c r="S4" s="137" t="s">
        <v>24</v>
      </c>
      <c r="T4" s="137" t="s">
        <v>24</v>
      </c>
      <c r="U4" s="79" t="s">
        <v>647</v>
      </c>
      <c r="V4" s="103"/>
      <c r="W4" s="66">
        <f t="shared" ref="W4:Y12" si="0">IF(R4="□",0,1)</f>
        <v>0</v>
      </c>
      <c r="X4" s="66">
        <f t="shared" si="0"/>
        <v>0</v>
      </c>
      <c r="Y4" s="66">
        <f t="shared" si="0"/>
        <v>0</v>
      </c>
      <c r="Z4" s="66">
        <f t="shared" ref="Z4:Z12" si="1">SUM(W4:Y4)</f>
        <v>0</v>
      </c>
    </row>
    <row r="5" spans="1:43" ht="81" customHeight="1">
      <c r="A5" s="108"/>
      <c r="B5" s="252"/>
      <c r="C5" s="347" t="s">
        <v>129</v>
      </c>
      <c r="D5" s="702" t="s">
        <v>638</v>
      </c>
      <c r="E5" s="702"/>
      <c r="F5" s="702"/>
      <c r="G5" s="702"/>
      <c r="H5" s="702"/>
      <c r="I5" s="702"/>
      <c r="J5" s="702"/>
      <c r="K5" s="702"/>
      <c r="L5" s="702"/>
      <c r="M5" s="702"/>
      <c r="N5" s="702"/>
      <c r="O5" s="702"/>
      <c r="P5" s="702"/>
      <c r="Q5" s="703"/>
      <c r="R5" s="257" t="s">
        <v>24</v>
      </c>
      <c r="S5" s="257" t="s">
        <v>24</v>
      </c>
      <c r="T5" s="257" t="s">
        <v>24</v>
      </c>
      <c r="U5" s="79" t="s">
        <v>648</v>
      </c>
      <c r="V5" s="103"/>
      <c r="W5" s="66">
        <f t="shared" si="0"/>
        <v>0</v>
      </c>
      <c r="X5" s="66">
        <f t="shared" si="0"/>
        <v>0</v>
      </c>
      <c r="Y5" s="66">
        <f t="shared" si="0"/>
        <v>0</v>
      </c>
      <c r="Z5" s="66">
        <f t="shared" si="1"/>
        <v>0</v>
      </c>
    </row>
    <row r="6" spans="1:43" ht="49.5" customHeight="1">
      <c r="A6" s="108"/>
      <c r="B6" s="252"/>
      <c r="C6" s="347" t="s">
        <v>607</v>
      </c>
      <c r="D6" s="702" t="s">
        <v>639</v>
      </c>
      <c r="E6" s="702"/>
      <c r="F6" s="702"/>
      <c r="G6" s="702"/>
      <c r="H6" s="702"/>
      <c r="I6" s="702"/>
      <c r="J6" s="702"/>
      <c r="K6" s="702"/>
      <c r="L6" s="702"/>
      <c r="M6" s="702"/>
      <c r="N6" s="702"/>
      <c r="O6" s="702"/>
      <c r="P6" s="702"/>
      <c r="Q6" s="703"/>
      <c r="R6" s="257" t="s">
        <v>24</v>
      </c>
      <c r="S6" s="257" t="s">
        <v>24</v>
      </c>
      <c r="T6" s="257" t="s">
        <v>24</v>
      </c>
      <c r="U6" s="79" t="s">
        <v>649</v>
      </c>
      <c r="V6" s="103"/>
      <c r="W6" s="66">
        <f t="shared" si="0"/>
        <v>0</v>
      </c>
      <c r="X6" s="66">
        <f t="shared" si="0"/>
        <v>0</v>
      </c>
      <c r="Y6" s="66">
        <f t="shared" si="0"/>
        <v>0</v>
      </c>
      <c r="Z6" s="66">
        <f t="shared" si="1"/>
        <v>0</v>
      </c>
    </row>
    <row r="7" spans="1:43" ht="60" customHeight="1">
      <c r="A7" s="108"/>
      <c r="B7" s="252"/>
      <c r="C7" s="325" t="s">
        <v>640</v>
      </c>
      <c r="D7" s="801" t="s">
        <v>641</v>
      </c>
      <c r="E7" s="801"/>
      <c r="F7" s="801"/>
      <c r="G7" s="801"/>
      <c r="H7" s="801"/>
      <c r="I7" s="801"/>
      <c r="J7" s="801"/>
      <c r="K7" s="801"/>
      <c r="L7" s="801"/>
      <c r="M7" s="801"/>
      <c r="N7" s="801"/>
      <c r="O7" s="801"/>
      <c r="P7" s="801"/>
      <c r="Q7" s="802"/>
      <c r="R7" s="327" t="s">
        <v>24</v>
      </c>
      <c r="S7" s="327" t="s">
        <v>24</v>
      </c>
      <c r="T7" s="327" t="s">
        <v>24</v>
      </c>
      <c r="U7" s="171" t="s">
        <v>650</v>
      </c>
      <c r="V7" s="103"/>
      <c r="W7" s="66">
        <f t="shared" si="0"/>
        <v>0</v>
      </c>
      <c r="X7" s="66">
        <f t="shared" si="0"/>
        <v>0</v>
      </c>
      <c r="Y7" s="66">
        <f t="shared" si="0"/>
        <v>0</v>
      </c>
      <c r="Z7" s="66">
        <f t="shared" si="1"/>
        <v>0</v>
      </c>
    </row>
    <row r="8" spans="1:43" ht="140.25" customHeight="1">
      <c r="A8" s="108"/>
      <c r="B8" s="252"/>
      <c r="C8" s="326"/>
      <c r="D8" s="789" t="s">
        <v>642</v>
      </c>
      <c r="E8" s="789"/>
      <c r="F8" s="789"/>
      <c r="G8" s="789"/>
      <c r="H8" s="789"/>
      <c r="I8" s="789"/>
      <c r="J8" s="789"/>
      <c r="K8" s="789"/>
      <c r="L8" s="789"/>
      <c r="M8" s="789"/>
      <c r="N8" s="789"/>
      <c r="O8" s="789"/>
      <c r="P8" s="789"/>
      <c r="Q8" s="790"/>
      <c r="R8" s="329"/>
      <c r="S8" s="329"/>
      <c r="T8" s="329"/>
      <c r="U8" s="171" t="s">
        <v>651</v>
      </c>
      <c r="V8" s="103"/>
    </row>
    <row r="9" spans="1:43" ht="94.5" customHeight="1">
      <c r="A9" s="108"/>
      <c r="B9" s="252"/>
      <c r="C9" s="253"/>
      <c r="D9" s="789" t="s">
        <v>643</v>
      </c>
      <c r="E9" s="789"/>
      <c r="F9" s="789"/>
      <c r="G9" s="789"/>
      <c r="H9" s="789"/>
      <c r="I9" s="789"/>
      <c r="J9" s="789"/>
      <c r="K9" s="789"/>
      <c r="L9" s="789"/>
      <c r="M9" s="789"/>
      <c r="N9" s="789"/>
      <c r="O9" s="789"/>
      <c r="P9" s="789"/>
      <c r="Q9" s="790"/>
      <c r="R9" s="259"/>
      <c r="S9" s="259"/>
      <c r="T9" s="259"/>
      <c r="U9" s="72"/>
      <c r="V9" s="103"/>
    </row>
    <row r="10" spans="1:43" ht="84.75" customHeight="1">
      <c r="A10" s="108"/>
      <c r="B10" s="252"/>
      <c r="C10" s="111"/>
      <c r="D10" s="699" t="s">
        <v>644</v>
      </c>
      <c r="E10" s="699"/>
      <c r="F10" s="699"/>
      <c r="G10" s="699"/>
      <c r="H10" s="699"/>
      <c r="I10" s="699"/>
      <c r="J10" s="699"/>
      <c r="K10" s="699"/>
      <c r="L10" s="699"/>
      <c r="M10" s="699"/>
      <c r="N10" s="699"/>
      <c r="O10" s="699"/>
      <c r="P10" s="699"/>
      <c r="Q10" s="700"/>
      <c r="R10" s="260"/>
      <c r="S10" s="260"/>
      <c r="T10" s="260"/>
      <c r="U10" s="72"/>
      <c r="V10" s="103"/>
    </row>
    <row r="11" spans="1:43" ht="71.25" customHeight="1">
      <c r="A11" s="132"/>
      <c r="B11" s="250"/>
      <c r="C11" s="347" t="s">
        <v>267</v>
      </c>
      <c r="D11" s="691" t="s">
        <v>645</v>
      </c>
      <c r="E11" s="691"/>
      <c r="F11" s="691"/>
      <c r="G11" s="691"/>
      <c r="H11" s="691"/>
      <c r="I11" s="691"/>
      <c r="J11" s="691"/>
      <c r="K11" s="691"/>
      <c r="L11" s="691"/>
      <c r="M11" s="691"/>
      <c r="N11" s="691"/>
      <c r="O11" s="691"/>
      <c r="P11" s="691"/>
      <c r="Q11" s="692"/>
      <c r="R11" s="137" t="s">
        <v>24</v>
      </c>
      <c r="S11" s="137" t="s">
        <v>24</v>
      </c>
      <c r="T11" s="137" t="s">
        <v>24</v>
      </c>
      <c r="U11" s="78" t="s">
        <v>652</v>
      </c>
      <c r="V11" s="103"/>
      <c r="W11" s="66">
        <f t="shared" si="0"/>
        <v>0</v>
      </c>
      <c r="X11" s="66">
        <f t="shared" si="0"/>
        <v>0</v>
      </c>
      <c r="Y11" s="66">
        <f t="shared" si="0"/>
        <v>0</v>
      </c>
      <c r="Z11" s="66">
        <f t="shared" si="1"/>
        <v>0</v>
      </c>
    </row>
    <row r="12" spans="1:43" ht="33.75" customHeight="1">
      <c r="A12" s="131"/>
      <c r="B12" s="323"/>
      <c r="C12" s="347" t="s">
        <v>265</v>
      </c>
      <c r="D12" s="691" t="s">
        <v>646</v>
      </c>
      <c r="E12" s="691"/>
      <c r="F12" s="691"/>
      <c r="G12" s="691"/>
      <c r="H12" s="691"/>
      <c r="I12" s="691"/>
      <c r="J12" s="691"/>
      <c r="K12" s="691"/>
      <c r="L12" s="691"/>
      <c r="M12" s="691"/>
      <c r="N12" s="691"/>
      <c r="O12" s="691"/>
      <c r="P12" s="691"/>
      <c r="Q12" s="692"/>
      <c r="R12" s="137" t="s">
        <v>24</v>
      </c>
      <c r="S12" s="137" t="s">
        <v>24</v>
      </c>
      <c r="T12" s="137" t="s">
        <v>24</v>
      </c>
      <c r="U12" s="79" t="s">
        <v>653</v>
      </c>
      <c r="V12" s="103"/>
      <c r="W12" s="66">
        <f t="shared" si="0"/>
        <v>0</v>
      </c>
      <c r="X12" s="66">
        <f t="shared" si="0"/>
        <v>0</v>
      </c>
      <c r="Y12" s="66">
        <f t="shared" si="0"/>
        <v>0</v>
      </c>
      <c r="Z12" s="66">
        <f t="shared" si="1"/>
        <v>0</v>
      </c>
    </row>
    <row r="13" spans="1:43" s="75" customFormat="1" ht="23.25" hidden="1" customHeight="1">
      <c r="A13" s="114"/>
      <c r="B13" s="256"/>
      <c r="C13" s="116"/>
      <c r="D13" s="256"/>
      <c r="E13" s="256"/>
      <c r="F13" s="256"/>
      <c r="G13" s="256"/>
      <c r="H13" s="256"/>
      <c r="I13" s="256"/>
      <c r="J13" s="256"/>
      <c r="K13" s="256"/>
      <c r="L13" s="256"/>
      <c r="M13" s="256"/>
      <c r="N13" s="256"/>
      <c r="O13" s="256"/>
      <c r="P13" s="256"/>
      <c r="Q13" s="256"/>
      <c r="R13" s="77">
        <f>COUNTIFS(R4:R4,"☑")</f>
        <v>0</v>
      </c>
      <c r="S13" s="77">
        <f>COUNTIFS(S4:S4,"☑")</f>
        <v>0</v>
      </c>
      <c r="T13" s="77">
        <f>COUNTIFS(T4:T4,"☑")</f>
        <v>0</v>
      </c>
      <c r="V13" s="105"/>
      <c r="W13" s="66"/>
      <c r="X13" s="66"/>
      <c r="Y13" s="66"/>
      <c r="Z13" s="66"/>
      <c r="AA13" s="66"/>
      <c r="AB13" s="66"/>
      <c r="AC13" s="66"/>
      <c r="AD13" s="66"/>
      <c r="AE13" s="66"/>
      <c r="AF13" s="66"/>
      <c r="AG13" s="66"/>
      <c r="AH13" s="66"/>
      <c r="AI13" s="66"/>
      <c r="AJ13" s="66"/>
      <c r="AK13" s="66"/>
      <c r="AL13" s="66"/>
      <c r="AM13" s="66"/>
      <c r="AN13" s="66"/>
      <c r="AO13" s="66"/>
      <c r="AP13" s="66"/>
      <c r="AQ13" s="66"/>
    </row>
    <row r="14" spans="1:43" ht="18.75" customHeight="1">
      <c r="A14" s="719" t="s">
        <v>314</v>
      </c>
      <c r="B14" s="719"/>
      <c r="C14" s="719"/>
      <c r="D14" s="719"/>
      <c r="E14" s="719"/>
      <c r="F14" s="719"/>
      <c r="G14" s="719"/>
      <c r="H14" s="719"/>
      <c r="I14" s="719"/>
      <c r="J14" s="719"/>
      <c r="K14" s="719"/>
      <c r="L14" s="719"/>
      <c r="M14" s="719"/>
      <c r="N14" s="719"/>
      <c r="O14" s="719"/>
      <c r="P14" s="719"/>
      <c r="Q14" s="719"/>
      <c r="R14" s="719"/>
      <c r="S14" s="719"/>
      <c r="T14" s="719"/>
      <c r="U14" s="719"/>
      <c r="V14" s="104"/>
      <c r="W14" s="757" t="s">
        <v>216</v>
      </c>
      <c r="X14" s="758"/>
      <c r="Y14" s="758"/>
      <c r="Z14" s="758"/>
    </row>
    <row r="15" spans="1:43" ht="18.75" customHeight="1">
      <c r="A15" s="760" t="s">
        <v>225</v>
      </c>
      <c r="B15" s="760"/>
      <c r="C15" s="761" t="s">
        <v>313</v>
      </c>
      <c r="D15" s="761"/>
      <c r="E15" s="761"/>
      <c r="F15" s="761"/>
      <c r="G15" s="761"/>
      <c r="H15" s="761"/>
      <c r="I15" s="761"/>
      <c r="J15" s="761"/>
      <c r="K15" s="761"/>
      <c r="L15" s="761"/>
      <c r="M15" s="761"/>
      <c r="N15" s="761"/>
      <c r="O15" s="761"/>
      <c r="P15" s="761"/>
      <c r="Q15" s="762"/>
      <c r="R15" s="765" t="s">
        <v>23</v>
      </c>
      <c r="S15" s="766"/>
      <c r="T15" s="767"/>
      <c r="U15" s="768" t="s">
        <v>185</v>
      </c>
      <c r="V15" s="104"/>
      <c r="W15" s="759"/>
      <c r="X15" s="759"/>
      <c r="Y15" s="759"/>
      <c r="Z15" s="759"/>
    </row>
    <row r="16" spans="1:43" ht="22.5" customHeight="1">
      <c r="A16" s="760"/>
      <c r="B16" s="760"/>
      <c r="C16" s="763"/>
      <c r="D16" s="763"/>
      <c r="E16" s="763"/>
      <c r="F16" s="763"/>
      <c r="G16" s="763"/>
      <c r="H16" s="763"/>
      <c r="I16" s="763"/>
      <c r="J16" s="763"/>
      <c r="K16" s="763"/>
      <c r="L16" s="763"/>
      <c r="M16" s="763"/>
      <c r="N16" s="763"/>
      <c r="O16" s="763"/>
      <c r="P16" s="763"/>
      <c r="Q16" s="764"/>
      <c r="R16" s="83" t="s">
        <v>183</v>
      </c>
      <c r="S16" s="83" t="s">
        <v>184</v>
      </c>
      <c r="T16" s="84" t="s">
        <v>217</v>
      </c>
      <c r="U16" s="769"/>
      <c r="V16" s="104"/>
      <c r="W16" s="86" t="s">
        <v>183</v>
      </c>
      <c r="X16" s="67" t="s">
        <v>184</v>
      </c>
      <c r="Y16" s="94" t="s">
        <v>217</v>
      </c>
      <c r="Z16" s="68" t="s">
        <v>218</v>
      </c>
    </row>
    <row r="17" spans="1:26" ht="59.25" customHeight="1">
      <c r="A17" s="90" t="s">
        <v>324</v>
      </c>
      <c r="B17" s="99" t="s">
        <v>315</v>
      </c>
      <c r="C17" s="89" t="s">
        <v>219</v>
      </c>
      <c r="D17" s="691" t="s">
        <v>654</v>
      </c>
      <c r="E17" s="691"/>
      <c r="F17" s="691"/>
      <c r="G17" s="691"/>
      <c r="H17" s="691"/>
      <c r="I17" s="691"/>
      <c r="J17" s="691"/>
      <c r="K17" s="691"/>
      <c r="L17" s="691"/>
      <c r="M17" s="691"/>
      <c r="N17" s="691"/>
      <c r="O17" s="691"/>
      <c r="P17" s="691"/>
      <c r="Q17" s="692"/>
      <c r="R17" s="137" t="s">
        <v>24</v>
      </c>
      <c r="S17" s="137" t="s">
        <v>24</v>
      </c>
      <c r="T17" s="137" t="s">
        <v>24</v>
      </c>
      <c r="U17" s="79" t="s">
        <v>655</v>
      </c>
      <c r="V17" s="104"/>
      <c r="W17" s="66">
        <f t="shared" ref="W17:Y23" si="2">IF(R17="□",0,1)</f>
        <v>0</v>
      </c>
      <c r="X17" s="66">
        <f t="shared" si="2"/>
        <v>0</v>
      </c>
      <c r="Y17" s="66">
        <f t="shared" si="2"/>
        <v>0</v>
      </c>
      <c r="Z17" s="66">
        <f t="shared" ref="Z17:Z23" si="3">SUM(W17:Y17)</f>
        <v>0</v>
      </c>
    </row>
    <row r="18" spans="1:26" ht="34.5" customHeight="1">
      <c r="A18" s="92"/>
      <c r="B18" s="81"/>
      <c r="C18" s="93" t="s">
        <v>242</v>
      </c>
      <c r="D18" s="695" t="s">
        <v>656</v>
      </c>
      <c r="E18" s="695"/>
      <c r="F18" s="695"/>
      <c r="G18" s="695"/>
      <c r="H18" s="695"/>
      <c r="I18" s="695"/>
      <c r="J18" s="695"/>
      <c r="K18" s="695"/>
      <c r="L18" s="695"/>
      <c r="M18" s="695"/>
      <c r="N18" s="695"/>
      <c r="O18" s="695"/>
      <c r="P18" s="695"/>
      <c r="Q18" s="696"/>
      <c r="R18" s="143" t="s">
        <v>24</v>
      </c>
      <c r="S18" s="143" t="s">
        <v>24</v>
      </c>
      <c r="T18" s="143" t="s">
        <v>24</v>
      </c>
      <c r="U18" s="156" t="s">
        <v>317</v>
      </c>
      <c r="V18" s="104"/>
      <c r="W18" s="66">
        <f t="shared" si="2"/>
        <v>0</v>
      </c>
      <c r="X18" s="66">
        <f t="shared" si="2"/>
        <v>0</v>
      </c>
      <c r="Y18" s="66">
        <f t="shared" si="2"/>
        <v>0</v>
      </c>
      <c r="Z18" s="66">
        <f t="shared" si="3"/>
        <v>0</v>
      </c>
    </row>
    <row r="19" spans="1:26" ht="40.5" customHeight="1">
      <c r="A19" s="317" t="s">
        <v>325</v>
      </c>
      <c r="B19" s="321" t="s">
        <v>316</v>
      </c>
      <c r="C19" s="89" t="s">
        <v>219</v>
      </c>
      <c r="D19" s="695" t="s">
        <v>657</v>
      </c>
      <c r="E19" s="695"/>
      <c r="F19" s="695"/>
      <c r="G19" s="695"/>
      <c r="H19" s="695"/>
      <c r="I19" s="695"/>
      <c r="J19" s="695"/>
      <c r="K19" s="695"/>
      <c r="L19" s="695"/>
      <c r="M19" s="695"/>
      <c r="N19" s="695"/>
      <c r="O19" s="695"/>
      <c r="P19" s="695"/>
      <c r="Q19" s="696"/>
      <c r="R19" s="143" t="s">
        <v>24</v>
      </c>
      <c r="S19" s="143" t="s">
        <v>24</v>
      </c>
      <c r="T19" s="143" t="s">
        <v>24</v>
      </c>
      <c r="U19" s="156" t="s">
        <v>659</v>
      </c>
      <c r="V19" s="104"/>
      <c r="W19" s="66">
        <f t="shared" ref="W19:W21" si="4">IF(R19="□",0,1)</f>
        <v>0</v>
      </c>
      <c r="X19" s="66">
        <f t="shared" ref="X19:X21" si="5">IF(S19="□",0,1)</f>
        <v>0</v>
      </c>
      <c r="Y19" s="66">
        <f t="shared" ref="Y19:Y21" si="6">IF(T19="□",0,1)</f>
        <v>0</v>
      </c>
      <c r="Z19" s="66">
        <f t="shared" ref="Z19:Z21" si="7">SUM(W19:Y19)</f>
        <v>0</v>
      </c>
    </row>
    <row r="20" spans="1:26" ht="73.5" customHeight="1">
      <c r="A20" s="319"/>
      <c r="B20" s="323"/>
      <c r="C20" s="93" t="s">
        <v>242</v>
      </c>
      <c r="D20" s="695" t="s">
        <v>319</v>
      </c>
      <c r="E20" s="695"/>
      <c r="F20" s="695"/>
      <c r="G20" s="695"/>
      <c r="H20" s="695"/>
      <c r="I20" s="695"/>
      <c r="J20" s="695"/>
      <c r="K20" s="695"/>
      <c r="L20" s="695"/>
      <c r="M20" s="695"/>
      <c r="N20" s="695"/>
      <c r="O20" s="695"/>
      <c r="P20" s="695"/>
      <c r="Q20" s="696"/>
      <c r="R20" s="328" t="s">
        <v>24</v>
      </c>
      <c r="S20" s="328" t="s">
        <v>24</v>
      </c>
      <c r="T20" s="328" t="s">
        <v>24</v>
      </c>
      <c r="U20" s="70" t="s">
        <v>658</v>
      </c>
      <c r="V20" s="104"/>
      <c r="W20" s="66">
        <f t="shared" ref="W20" si="8">IF(R20="□",0,1)</f>
        <v>0</v>
      </c>
      <c r="X20" s="66">
        <f t="shared" ref="X20" si="9">IF(S20="□",0,1)</f>
        <v>0</v>
      </c>
      <c r="Y20" s="66">
        <f t="shared" ref="Y20" si="10">IF(T20="□",0,1)</f>
        <v>0</v>
      </c>
      <c r="Z20" s="66">
        <f t="shared" ref="Z20" si="11">SUM(W20:Y20)</f>
        <v>0</v>
      </c>
    </row>
    <row r="21" spans="1:26" ht="73.5" customHeight="1">
      <c r="A21" s="157" t="s">
        <v>326</v>
      </c>
      <c r="B21" s="118" t="s">
        <v>318</v>
      </c>
      <c r="C21" s="89" t="s">
        <v>219</v>
      </c>
      <c r="D21" s="695" t="s">
        <v>319</v>
      </c>
      <c r="E21" s="695"/>
      <c r="F21" s="695"/>
      <c r="G21" s="695"/>
      <c r="H21" s="695"/>
      <c r="I21" s="695"/>
      <c r="J21" s="695"/>
      <c r="K21" s="695"/>
      <c r="L21" s="695"/>
      <c r="M21" s="695"/>
      <c r="N21" s="695"/>
      <c r="O21" s="695"/>
      <c r="P21" s="695"/>
      <c r="Q21" s="696"/>
      <c r="R21" s="143" t="s">
        <v>24</v>
      </c>
      <c r="S21" s="143" t="s">
        <v>24</v>
      </c>
      <c r="T21" s="143" t="s">
        <v>24</v>
      </c>
      <c r="U21" s="156" t="s">
        <v>660</v>
      </c>
      <c r="V21" s="104"/>
      <c r="W21" s="66">
        <f t="shared" si="4"/>
        <v>0</v>
      </c>
      <c r="X21" s="66">
        <f t="shared" si="5"/>
        <v>0</v>
      </c>
      <c r="Y21" s="66">
        <f t="shared" si="6"/>
        <v>0</v>
      </c>
      <c r="Z21" s="66">
        <f t="shared" si="7"/>
        <v>0</v>
      </c>
    </row>
    <row r="22" spans="1:26" ht="44.25" customHeight="1">
      <c r="A22" s="90" t="s">
        <v>327</v>
      </c>
      <c r="B22" s="99" t="s">
        <v>320</v>
      </c>
      <c r="C22" s="89" t="s">
        <v>219</v>
      </c>
      <c r="D22" s="691" t="s">
        <v>661</v>
      </c>
      <c r="E22" s="691"/>
      <c r="F22" s="691"/>
      <c r="G22" s="691"/>
      <c r="H22" s="691"/>
      <c r="I22" s="691"/>
      <c r="J22" s="691"/>
      <c r="K22" s="691"/>
      <c r="L22" s="691"/>
      <c r="M22" s="691"/>
      <c r="N22" s="691"/>
      <c r="O22" s="691"/>
      <c r="P22" s="691"/>
      <c r="Q22" s="692"/>
      <c r="R22" s="137" t="s">
        <v>24</v>
      </c>
      <c r="S22" s="137" t="s">
        <v>24</v>
      </c>
      <c r="T22" s="137" t="s">
        <v>24</v>
      </c>
      <c r="U22" s="156" t="s">
        <v>663</v>
      </c>
      <c r="V22" s="104"/>
      <c r="W22" s="66">
        <f t="shared" si="2"/>
        <v>0</v>
      </c>
      <c r="X22" s="66">
        <f t="shared" si="2"/>
        <v>0</v>
      </c>
      <c r="Y22" s="66">
        <f t="shared" si="2"/>
        <v>0</v>
      </c>
      <c r="Z22" s="66">
        <f t="shared" si="3"/>
        <v>0</v>
      </c>
    </row>
    <row r="23" spans="1:26" ht="44.25" customHeight="1">
      <c r="A23" s="92"/>
      <c r="B23" s="81"/>
      <c r="C23" s="89" t="s">
        <v>220</v>
      </c>
      <c r="D23" s="691" t="s">
        <v>662</v>
      </c>
      <c r="E23" s="691"/>
      <c r="F23" s="691"/>
      <c r="G23" s="691"/>
      <c r="H23" s="691"/>
      <c r="I23" s="691"/>
      <c r="J23" s="691"/>
      <c r="K23" s="691"/>
      <c r="L23" s="691"/>
      <c r="M23" s="691"/>
      <c r="N23" s="691"/>
      <c r="O23" s="691"/>
      <c r="P23" s="691"/>
      <c r="Q23" s="692"/>
      <c r="R23" s="137" t="s">
        <v>24</v>
      </c>
      <c r="S23" s="137" t="s">
        <v>24</v>
      </c>
      <c r="T23" s="137" t="s">
        <v>24</v>
      </c>
      <c r="U23" s="156" t="s">
        <v>663</v>
      </c>
      <c r="V23" s="104"/>
      <c r="W23" s="66">
        <f t="shared" si="2"/>
        <v>0</v>
      </c>
      <c r="X23" s="66">
        <f t="shared" si="2"/>
        <v>0</v>
      </c>
      <c r="Y23" s="66">
        <f t="shared" si="2"/>
        <v>0</v>
      </c>
      <c r="Z23" s="66">
        <f t="shared" si="3"/>
        <v>0</v>
      </c>
    </row>
    <row r="24" spans="1:26" ht="63.75" customHeight="1">
      <c r="A24" s="90" t="s">
        <v>328</v>
      </c>
      <c r="B24" s="99" t="s">
        <v>664</v>
      </c>
      <c r="C24" s="89" t="s">
        <v>219</v>
      </c>
      <c r="D24" s="691" t="s">
        <v>665</v>
      </c>
      <c r="E24" s="691"/>
      <c r="F24" s="691"/>
      <c r="G24" s="691"/>
      <c r="H24" s="691"/>
      <c r="I24" s="691"/>
      <c r="J24" s="691"/>
      <c r="K24" s="691"/>
      <c r="L24" s="691"/>
      <c r="M24" s="691"/>
      <c r="N24" s="691"/>
      <c r="O24" s="691"/>
      <c r="P24" s="691"/>
      <c r="Q24" s="692"/>
      <c r="R24" s="137" t="s">
        <v>24</v>
      </c>
      <c r="S24" s="137" t="s">
        <v>24</v>
      </c>
      <c r="T24" s="137" t="s">
        <v>24</v>
      </c>
      <c r="U24" s="156" t="s">
        <v>667</v>
      </c>
      <c r="V24" s="104"/>
      <c r="W24" s="66">
        <f t="shared" ref="W24:W26" si="12">IF(R24="□",0,1)</f>
        <v>0</v>
      </c>
      <c r="X24" s="66">
        <f t="shared" ref="X24:X26" si="13">IF(S24="□",0,1)</f>
        <v>0</v>
      </c>
      <c r="Y24" s="66">
        <f t="shared" ref="Y24:Y26" si="14">IF(T24="□",0,1)</f>
        <v>0</v>
      </c>
      <c r="Z24" s="66">
        <f t="shared" ref="Z24:Z26" si="15">SUM(W24:Y24)</f>
        <v>0</v>
      </c>
    </row>
    <row r="25" spans="1:26" ht="60" customHeight="1">
      <c r="A25" s="90"/>
      <c r="B25" s="99"/>
      <c r="C25" s="89" t="s">
        <v>220</v>
      </c>
      <c r="D25" s="695" t="s">
        <v>666</v>
      </c>
      <c r="E25" s="695"/>
      <c r="F25" s="695"/>
      <c r="G25" s="695"/>
      <c r="H25" s="695"/>
      <c r="I25" s="695"/>
      <c r="J25" s="695"/>
      <c r="K25" s="695"/>
      <c r="L25" s="695"/>
      <c r="M25" s="695"/>
      <c r="N25" s="695"/>
      <c r="O25" s="695"/>
      <c r="P25" s="695"/>
      <c r="Q25" s="696"/>
      <c r="R25" s="143" t="s">
        <v>24</v>
      </c>
      <c r="S25" s="143" t="s">
        <v>24</v>
      </c>
      <c r="T25" s="143" t="s">
        <v>24</v>
      </c>
      <c r="U25" s="156" t="s">
        <v>667</v>
      </c>
      <c r="V25" s="103"/>
      <c r="W25" s="66">
        <f t="shared" si="12"/>
        <v>0</v>
      </c>
      <c r="X25" s="66">
        <f t="shared" si="13"/>
        <v>0</v>
      </c>
      <c r="Y25" s="66">
        <f t="shared" si="14"/>
        <v>0</v>
      </c>
      <c r="Z25" s="66">
        <f t="shared" si="15"/>
        <v>0</v>
      </c>
    </row>
    <row r="26" spans="1:26" ht="57.75" customHeight="1">
      <c r="A26" s="157" t="s">
        <v>329</v>
      </c>
      <c r="B26" s="118" t="s">
        <v>321</v>
      </c>
      <c r="C26" s="89" t="s">
        <v>219</v>
      </c>
      <c r="D26" s="695" t="s">
        <v>668</v>
      </c>
      <c r="E26" s="695"/>
      <c r="F26" s="695"/>
      <c r="G26" s="695"/>
      <c r="H26" s="695"/>
      <c r="I26" s="695"/>
      <c r="J26" s="695"/>
      <c r="K26" s="695"/>
      <c r="L26" s="695"/>
      <c r="M26" s="695"/>
      <c r="N26" s="695"/>
      <c r="O26" s="695"/>
      <c r="P26" s="695"/>
      <c r="Q26" s="696"/>
      <c r="R26" s="143" t="s">
        <v>24</v>
      </c>
      <c r="S26" s="143" t="s">
        <v>24</v>
      </c>
      <c r="T26" s="143" t="s">
        <v>24</v>
      </c>
      <c r="U26" s="156" t="s">
        <v>669</v>
      </c>
      <c r="V26" s="103"/>
      <c r="W26" s="66">
        <f t="shared" si="12"/>
        <v>0</v>
      </c>
      <c r="X26" s="66">
        <f t="shared" si="13"/>
        <v>0</v>
      </c>
      <c r="Y26" s="66">
        <f t="shared" si="14"/>
        <v>0</v>
      </c>
      <c r="Z26" s="66">
        <f t="shared" si="15"/>
        <v>0</v>
      </c>
    </row>
    <row r="27" spans="1:26" ht="50.25" customHeight="1">
      <c r="A27" s="90" t="s">
        <v>330</v>
      </c>
      <c r="B27" s="99" t="s">
        <v>591</v>
      </c>
      <c r="C27" s="89" t="s">
        <v>219</v>
      </c>
      <c r="D27" s="691" t="s">
        <v>671</v>
      </c>
      <c r="E27" s="691"/>
      <c r="F27" s="691"/>
      <c r="G27" s="691"/>
      <c r="H27" s="691"/>
      <c r="I27" s="691"/>
      <c r="J27" s="691"/>
      <c r="K27" s="691"/>
      <c r="L27" s="691"/>
      <c r="M27" s="691"/>
      <c r="N27" s="691"/>
      <c r="O27" s="691"/>
      <c r="P27" s="691"/>
      <c r="Q27" s="692"/>
      <c r="R27" s="137" t="s">
        <v>24</v>
      </c>
      <c r="S27" s="137" t="s">
        <v>24</v>
      </c>
      <c r="T27" s="137" t="s">
        <v>24</v>
      </c>
      <c r="U27" s="156" t="s">
        <v>670</v>
      </c>
      <c r="V27" s="104"/>
      <c r="W27" s="66">
        <f t="shared" ref="W27:W28" si="16">IF(R27="□",0,1)</f>
        <v>0</v>
      </c>
      <c r="X27" s="66">
        <f t="shared" ref="X27:X28" si="17">IF(S27="□",0,1)</f>
        <v>0</v>
      </c>
      <c r="Y27" s="66">
        <f t="shared" ref="Y27:Y28" si="18">IF(T27="□",0,1)</f>
        <v>0</v>
      </c>
      <c r="Z27" s="66">
        <f t="shared" ref="Z27:Z28" si="19">SUM(W27:Y27)</f>
        <v>0</v>
      </c>
    </row>
    <row r="28" spans="1:26" ht="73.5" customHeight="1">
      <c r="A28" s="247"/>
      <c r="B28" s="254"/>
      <c r="C28" s="89" t="s">
        <v>220</v>
      </c>
      <c r="D28" s="695" t="s">
        <v>672</v>
      </c>
      <c r="E28" s="695"/>
      <c r="F28" s="695"/>
      <c r="G28" s="695"/>
      <c r="H28" s="695"/>
      <c r="I28" s="695"/>
      <c r="J28" s="695"/>
      <c r="K28" s="695"/>
      <c r="L28" s="695"/>
      <c r="M28" s="695"/>
      <c r="N28" s="695"/>
      <c r="O28" s="695"/>
      <c r="P28" s="695"/>
      <c r="Q28" s="696"/>
      <c r="R28" s="258" t="s">
        <v>24</v>
      </c>
      <c r="S28" s="258" t="s">
        <v>24</v>
      </c>
      <c r="T28" s="258" t="s">
        <v>24</v>
      </c>
      <c r="U28" s="156" t="s">
        <v>673</v>
      </c>
      <c r="V28" s="104"/>
      <c r="W28" s="66">
        <f t="shared" si="16"/>
        <v>0</v>
      </c>
      <c r="X28" s="66">
        <f t="shared" si="17"/>
        <v>0</v>
      </c>
      <c r="Y28" s="66">
        <f t="shared" si="18"/>
        <v>0</v>
      </c>
      <c r="Z28" s="66">
        <f t="shared" si="19"/>
        <v>0</v>
      </c>
    </row>
    <row r="29" spans="1:26" ht="120" customHeight="1">
      <c r="A29" s="157" t="s">
        <v>331</v>
      </c>
      <c r="B29" s="118" t="s">
        <v>322</v>
      </c>
      <c r="C29" s="89" t="s">
        <v>219</v>
      </c>
      <c r="D29" s="691" t="s">
        <v>682</v>
      </c>
      <c r="E29" s="691"/>
      <c r="F29" s="691"/>
      <c r="G29" s="691"/>
      <c r="H29" s="691"/>
      <c r="I29" s="691"/>
      <c r="J29" s="691"/>
      <c r="K29" s="691"/>
      <c r="L29" s="691"/>
      <c r="M29" s="691"/>
      <c r="N29" s="691"/>
      <c r="O29" s="691"/>
      <c r="P29" s="691"/>
      <c r="Q29" s="692"/>
      <c r="R29" s="137" t="s">
        <v>24</v>
      </c>
      <c r="S29" s="137" t="s">
        <v>24</v>
      </c>
      <c r="T29" s="137" t="s">
        <v>24</v>
      </c>
      <c r="U29" s="156" t="s">
        <v>674</v>
      </c>
      <c r="V29" s="104"/>
      <c r="W29" s="66">
        <f t="shared" ref="W29:W40" si="20">IF(R29="□",0,1)</f>
        <v>0</v>
      </c>
      <c r="X29" s="66">
        <f t="shared" ref="X29:X40" si="21">IF(S29="□",0,1)</f>
        <v>0</v>
      </c>
      <c r="Y29" s="66">
        <f t="shared" ref="Y29:Y40" si="22">IF(T29="□",0,1)</f>
        <v>0</v>
      </c>
      <c r="Z29" s="66">
        <f t="shared" ref="Z29:Z40" si="23">SUM(W29:Y29)</f>
        <v>0</v>
      </c>
    </row>
    <row r="30" spans="1:26" ht="69" customHeight="1">
      <c r="A30" s="157" t="s">
        <v>332</v>
      </c>
      <c r="B30" s="118" t="s">
        <v>675</v>
      </c>
      <c r="C30" s="89" t="s">
        <v>219</v>
      </c>
      <c r="D30" s="695" t="s">
        <v>676</v>
      </c>
      <c r="E30" s="695"/>
      <c r="F30" s="695"/>
      <c r="G30" s="695"/>
      <c r="H30" s="695"/>
      <c r="I30" s="695"/>
      <c r="J30" s="695"/>
      <c r="K30" s="695"/>
      <c r="L30" s="695"/>
      <c r="M30" s="695"/>
      <c r="N30" s="695"/>
      <c r="O30" s="695"/>
      <c r="P30" s="695"/>
      <c r="Q30" s="696"/>
      <c r="R30" s="143" t="s">
        <v>24</v>
      </c>
      <c r="S30" s="143" t="s">
        <v>24</v>
      </c>
      <c r="T30" s="143" t="s">
        <v>24</v>
      </c>
      <c r="U30" s="156" t="s">
        <v>677</v>
      </c>
      <c r="V30" s="104"/>
      <c r="W30" s="66">
        <f t="shared" si="20"/>
        <v>0</v>
      </c>
      <c r="X30" s="66">
        <f t="shared" si="21"/>
        <v>0</v>
      </c>
      <c r="Y30" s="66">
        <f t="shared" si="22"/>
        <v>0</v>
      </c>
      <c r="Z30" s="66">
        <f t="shared" si="23"/>
        <v>0</v>
      </c>
    </row>
    <row r="31" spans="1:26" ht="63" customHeight="1">
      <c r="A31" s="92" t="s">
        <v>323</v>
      </c>
      <c r="B31" s="81" t="s">
        <v>678</v>
      </c>
      <c r="C31" s="89" t="s">
        <v>219</v>
      </c>
      <c r="D31" s="695" t="s">
        <v>679</v>
      </c>
      <c r="E31" s="695"/>
      <c r="F31" s="695"/>
      <c r="G31" s="695"/>
      <c r="H31" s="695"/>
      <c r="I31" s="695"/>
      <c r="J31" s="695"/>
      <c r="K31" s="695"/>
      <c r="L31" s="695"/>
      <c r="M31" s="695"/>
      <c r="N31" s="695"/>
      <c r="O31" s="695"/>
      <c r="P31" s="695"/>
      <c r="Q31" s="696"/>
      <c r="R31" s="143" t="s">
        <v>24</v>
      </c>
      <c r="S31" s="143" t="s">
        <v>24</v>
      </c>
      <c r="T31" s="143" t="s">
        <v>24</v>
      </c>
      <c r="U31" s="156" t="s">
        <v>680</v>
      </c>
      <c r="V31" s="104"/>
      <c r="W31" s="66">
        <f t="shared" ref="W31:W33" si="24">IF(R31="□",0,1)</f>
        <v>0</v>
      </c>
      <c r="X31" s="66">
        <f t="shared" ref="X31:X33" si="25">IF(S31="□",0,1)</f>
        <v>0</v>
      </c>
      <c r="Y31" s="66">
        <f t="shared" ref="Y31:Y33" si="26">IF(T31="□",0,1)</f>
        <v>0</v>
      </c>
      <c r="Z31" s="66">
        <f t="shared" ref="Z31:Z33" si="27">SUM(W31:Y31)</f>
        <v>0</v>
      </c>
    </row>
    <row r="32" spans="1:26" ht="99.75" customHeight="1">
      <c r="A32" s="90" t="s">
        <v>333</v>
      </c>
      <c r="B32" s="99" t="s">
        <v>335</v>
      </c>
      <c r="C32" s="89" t="s">
        <v>219</v>
      </c>
      <c r="D32" s="695" t="s">
        <v>683</v>
      </c>
      <c r="E32" s="695"/>
      <c r="F32" s="695"/>
      <c r="G32" s="695"/>
      <c r="H32" s="695"/>
      <c r="I32" s="695"/>
      <c r="J32" s="695"/>
      <c r="K32" s="695"/>
      <c r="L32" s="695"/>
      <c r="M32" s="695"/>
      <c r="N32" s="695"/>
      <c r="O32" s="695"/>
      <c r="P32" s="695"/>
      <c r="Q32" s="696"/>
      <c r="R32" s="143" t="s">
        <v>24</v>
      </c>
      <c r="S32" s="143" t="s">
        <v>24</v>
      </c>
      <c r="T32" s="143" t="s">
        <v>24</v>
      </c>
      <c r="U32" s="156" t="s">
        <v>681</v>
      </c>
      <c r="V32" s="104"/>
      <c r="W32" s="66">
        <f t="shared" si="24"/>
        <v>0</v>
      </c>
      <c r="X32" s="66">
        <f t="shared" si="25"/>
        <v>0</v>
      </c>
      <c r="Y32" s="66">
        <f t="shared" si="26"/>
        <v>0</v>
      </c>
      <c r="Z32" s="66">
        <f t="shared" si="27"/>
        <v>0</v>
      </c>
    </row>
    <row r="33" spans="1:26" ht="63.75" customHeight="1">
      <c r="A33" s="319"/>
      <c r="B33" s="99"/>
      <c r="C33" s="89" t="s">
        <v>242</v>
      </c>
      <c r="D33" s="695" t="s">
        <v>684</v>
      </c>
      <c r="E33" s="695"/>
      <c r="F33" s="695"/>
      <c r="G33" s="695"/>
      <c r="H33" s="695"/>
      <c r="I33" s="695"/>
      <c r="J33" s="695"/>
      <c r="K33" s="695"/>
      <c r="L33" s="695"/>
      <c r="M33" s="695"/>
      <c r="N33" s="695"/>
      <c r="O33" s="695"/>
      <c r="P33" s="695"/>
      <c r="Q33" s="696"/>
      <c r="R33" s="143" t="s">
        <v>24</v>
      </c>
      <c r="S33" s="143" t="s">
        <v>24</v>
      </c>
      <c r="T33" s="143" t="s">
        <v>24</v>
      </c>
      <c r="U33" s="70" t="s">
        <v>417</v>
      </c>
      <c r="V33" s="103"/>
      <c r="W33" s="66">
        <f t="shared" si="24"/>
        <v>0</v>
      </c>
      <c r="X33" s="66">
        <f t="shared" si="25"/>
        <v>0</v>
      </c>
      <c r="Y33" s="66">
        <f t="shared" si="26"/>
        <v>0</v>
      </c>
      <c r="Z33" s="66">
        <f t="shared" si="27"/>
        <v>0</v>
      </c>
    </row>
    <row r="34" spans="1:26" ht="79.5" customHeight="1">
      <c r="A34" s="90" t="s">
        <v>334</v>
      </c>
      <c r="B34" s="100" t="s">
        <v>153</v>
      </c>
      <c r="C34" s="89" t="s">
        <v>219</v>
      </c>
      <c r="D34" s="695" t="s">
        <v>687</v>
      </c>
      <c r="E34" s="695"/>
      <c r="F34" s="695"/>
      <c r="G34" s="695"/>
      <c r="H34" s="695"/>
      <c r="I34" s="695"/>
      <c r="J34" s="695"/>
      <c r="K34" s="695"/>
      <c r="L34" s="695"/>
      <c r="M34" s="695"/>
      <c r="N34" s="695"/>
      <c r="O34" s="695"/>
      <c r="P34" s="695"/>
      <c r="Q34" s="696"/>
      <c r="R34" s="143" t="s">
        <v>24</v>
      </c>
      <c r="S34" s="143" t="s">
        <v>24</v>
      </c>
      <c r="T34" s="143" t="s">
        <v>24</v>
      </c>
      <c r="U34" s="156" t="s">
        <v>691</v>
      </c>
      <c r="V34" s="103"/>
      <c r="W34" s="66">
        <f t="shared" si="20"/>
        <v>0</v>
      </c>
      <c r="X34" s="66">
        <f t="shared" si="21"/>
        <v>0</v>
      </c>
      <c r="Y34" s="66">
        <f t="shared" si="22"/>
        <v>0</v>
      </c>
      <c r="Z34" s="66">
        <f t="shared" si="23"/>
        <v>0</v>
      </c>
    </row>
    <row r="35" spans="1:26" ht="75.75" customHeight="1">
      <c r="A35" s="318"/>
      <c r="B35" s="322"/>
      <c r="C35" s="89" t="s">
        <v>242</v>
      </c>
      <c r="D35" s="695" t="s">
        <v>688</v>
      </c>
      <c r="E35" s="695"/>
      <c r="F35" s="695"/>
      <c r="G35" s="695"/>
      <c r="H35" s="695"/>
      <c r="I35" s="695"/>
      <c r="J35" s="695"/>
      <c r="K35" s="695"/>
      <c r="L35" s="695"/>
      <c r="M35" s="695"/>
      <c r="N35" s="695"/>
      <c r="O35" s="695"/>
      <c r="P35" s="695"/>
      <c r="Q35" s="696"/>
      <c r="R35" s="258" t="s">
        <v>24</v>
      </c>
      <c r="S35" s="258" t="s">
        <v>24</v>
      </c>
      <c r="T35" s="258" t="s">
        <v>24</v>
      </c>
      <c r="U35" s="156" t="s">
        <v>692</v>
      </c>
      <c r="V35" s="103"/>
      <c r="W35" s="66">
        <f t="shared" ref="W35:W38" si="28">IF(R35="□",0,1)</f>
        <v>0</v>
      </c>
      <c r="X35" s="66">
        <f t="shared" ref="X35:X38" si="29">IF(S35="□",0,1)</f>
        <v>0</v>
      </c>
      <c r="Y35" s="66">
        <f t="shared" ref="Y35:Y38" si="30">IF(T35="□",0,1)</f>
        <v>0</v>
      </c>
      <c r="Z35" s="66">
        <f t="shared" ref="Z35:Z38" si="31">SUM(W35:Y35)</f>
        <v>0</v>
      </c>
    </row>
    <row r="36" spans="1:26" ht="30.75" customHeight="1">
      <c r="A36" s="90"/>
      <c r="B36" s="322"/>
      <c r="C36" s="133" t="s">
        <v>227</v>
      </c>
      <c r="D36" s="771" t="s">
        <v>336</v>
      </c>
      <c r="E36" s="771"/>
      <c r="F36" s="771"/>
      <c r="G36" s="771"/>
      <c r="H36" s="771"/>
      <c r="I36" s="771"/>
      <c r="J36" s="771"/>
      <c r="K36" s="771"/>
      <c r="L36" s="771"/>
      <c r="M36" s="771"/>
      <c r="N36" s="771"/>
      <c r="O36" s="771"/>
      <c r="P36" s="771"/>
      <c r="Q36" s="772"/>
      <c r="R36" s="159" t="s">
        <v>24</v>
      </c>
      <c r="S36" s="159" t="s">
        <v>24</v>
      </c>
      <c r="T36" s="159" t="s">
        <v>24</v>
      </c>
      <c r="U36" s="85" t="s">
        <v>418</v>
      </c>
      <c r="V36" s="103"/>
      <c r="W36" s="66">
        <f t="shared" si="28"/>
        <v>0</v>
      </c>
      <c r="X36" s="66">
        <f t="shared" si="29"/>
        <v>0</v>
      </c>
      <c r="Y36" s="66">
        <f t="shared" si="30"/>
        <v>0</v>
      </c>
      <c r="Z36" s="66">
        <f t="shared" si="31"/>
        <v>0</v>
      </c>
    </row>
    <row r="37" spans="1:26" ht="84" customHeight="1">
      <c r="A37" s="113"/>
      <c r="B37" s="96"/>
      <c r="C37" s="111"/>
      <c r="D37" s="733" t="s">
        <v>685</v>
      </c>
      <c r="E37" s="733"/>
      <c r="F37" s="733"/>
      <c r="G37" s="733"/>
      <c r="H37" s="733"/>
      <c r="I37" s="733"/>
      <c r="J37" s="733"/>
      <c r="K37" s="733"/>
      <c r="L37" s="733"/>
      <c r="M37" s="733"/>
      <c r="N37" s="733"/>
      <c r="O37" s="733"/>
      <c r="P37" s="733"/>
      <c r="Q37" s="734"/>
      <c r="R37" s="330"/>
      <c r="S37" s="330"/>
      <c r="T37" s="330"/>
      <c r="U37" s="70" t="s">
        <v>693</v>
      </c>
      <c r="V37" s="103"/>
    </row>
    <row r="38" spans="1:26" ht="50.25" customHeight="1">
      <c r="A38" s="90"/>
      <c r="B38" s="99" t="s">
        <v>686</v>
      </c>
      <c r="C38" s="93" t="s">
        <v>228</v>
      </c>
      <c r="D38" s="695" t="s">
        <v>689</v>
      </c>
      <c r="E38" s="695"/>
      <c r="F38" s="695"/>
      <c r="G38" s="695"/>
      <c r="H38" s="695"/>
      <c r="I38" s="695"/>
      <c r="J38" s="695"/>
      <c r="K38" s="695"/>
      <c r="L38" s="695"/>
      <c r="M38" s="695"/>
      <c r="N38" s="695"/>
      <c r="O38" s="695"/>
      <c r="P38" s="695"/>
      <c r="Q38" s="696"/>
      <c r="R38" s="143" t="s">
        <v>24</v>
      </c>
      <c r="S38" s="143" t="s">
        <v>24</v>
      </c>
      <c r="T38" s="143" t="s">
        <v>24</v>
      </c>
      <c r="U38" s="156" t="s">
        <v>694</v>
      </c>
      <c r="V38" s="103"/>
      <c r="W38" s="66">
        <f t="shared" si="28"/>
        <v>0</v>
      </c>
      <c r="X38" s="66">
        <f t="shared" si="29"/>
        <v>0</v>
      </c>
      <c r="Y38" s="66">
        <f t="shared" si="30"/>
        <v>0</v>
      </c>
      <c r="Z38" s="66">
        <f t="shared" si="31"/>
        <v>0</v>
      </c>
    </row>
    <row r="39" spans="1:26" ht="50.25" customHeight="1">
      <c r="A39" s="90"/>
      <c r="B39" s="99"/>
      <c r="C39" s="89" t="s">
        <v>265</v>
      </c>
      <c r="D39" s="695" t="s">
        <v>690</v>
      </c>
      <c r="E39" s="695"/>
      <c r="F39" s="695"/>
      <c r="G39" s="695"/>
      <c r="H39" s="695"/>
      <c r="I39" s="695"/>
      <c r="J39" s="695"/>
      <c r="K39" s="695"/>
      <c r="L39" s="695"/>
      <c r="M39" s="695"/>
      <c r="N39" s="695"/>
      <c r="O39" s="695"/>
      <c r="P39" s="695"/>
      <c r="Q39" s="696"/>
      <c r="R39" s="143" t="s">
        <v>24</v>
      </c>
      <c r="S39" s="143" t="s">
        <v>24</v>
      </c>
      <c r="T39" s="143" t="s">
        <v>24</v>
      </c>
      <c r="U39" s="70" t="s">
        <v>419</v>
      </c>
      <c r="V39" s="103"/>
      <c r="W39" s="66">
        <f t="shared" si="20"/>
        <v>0</v>
      </c>
      <c r="X39" s="66">
        <f t="shared" si="21"/>
        <v>0</v>
      </c>
      <c r="Y39" s="66">
        <f t="shared" si="22"/>
        <v>0</v>
      </c>
      <c r="Z39" s="66">
        <f t="shared" si="23"/>
        <v>0</v>
      </c>
    </row>
    <row r="40" spans="1:26" ht="50.25" customHeight="1">
      <c r="A40" s="92"/>
      <c r="B40" s="81"/>
      <c r="C40" s="89" t="s">
        <v>286</v>
      </c>
      <c r="D40" s="695" t="s">
        <v>420</v>
      </c>
      <c r="E40" s="695"/>
      <c r="F40" s="695"/>
      <c r="G40" s="695"/>
      <c r="H40" s="695"/>
      <c r="I40" s="695"/>
      <c r="J40" s="695"/>
      <c r="K40" s="695"/>
      <c r="L40" s="695"/>
      <c r="M40" s="695"/>
      <c r="N40" s="695"/>
      <c r="O40" s="695"/>
      <c r="P40" s="695"/>
      <c r="Q40" s="696"/>
      <c r="R40" s="143" t="s">
        <v>24</v>
      </c>
      <c r="S40" s="143" t="s">
        <v>24</v>
      </c>
      <c r="T40" s="143" t="s">
        <v>24</v>
      </c>
      <c r="U40" s="70" t="s">
        <v>421</v>
      </c>
      <c r="V40" s="103"/>
      <c r="W40" s="66">
        <f t="shared" si="20"/>
        <v>0</v>
      </c>
      <c r="X40" s="66">
        <f t="shared" si="21"/>
        <v>0</v>
      </c>
      <c r="Y40" s="66">
        <f t="shared" si="22"/>
        <v>0</v>
      </c>
      <c r="Z40" s="66">
        <f t="shared" si="23"/>
        <v>0</v>
      </c>
    </row>
    <row r="41" spans="1:26" ht="72.75" customHeight="1">
      <c r="A41" s="157" t="s">
        <v>337</v>
      </c>
      <c r="B41" s="118" t="s">
        <v>339</v>
      </c>
      <c r="C41" s="89" t="s">
        <v>219</v>
      </c>
      <c r="D41" s="695" t="s">
        <v>695</v>
      </c>
      <c r="E41" s="695"/>
      <c r="F41" s="695"/>
      <c r="G41" s="695"/>
      <c r="H41" s="695"/>
      <c r="I41" s="695"/>
      <c r="J41" s="695"/>
      <c r="K41" s="695"/>
      <c r="L41" s="695"/>
      <c r="M41" s="695"/>
      <c r="N41" s="695"/>
      <c r="O41" s="695"/>
      <c r="P41" s="695"/>
      <c r="Q41" s="696"/>
      <c r="R41" s="143" t="s">
        <v>24</v>
      </c>
      <c r="S41" s="143" t="s">
        <v>24</v>
      </c>
      <c r="T41" s="143" t="s">
        <v>24</v>
      </c>
      <c r="U41" s="156" t="s">
        <v>696</v>
      </c>
      <c r="V41" s="103"/>
      <c r="W41" s="66">
        <f t="shared" ref="W41" si="32">IF(R41="□",0,1)</f>
        <v>0</v>
      </c>
      <c r="X41" s="66">
        <f t="shared" ref="X41:Y42" si="33">IF(S41="□",0,1)</f>
        <v>0</v>
      </c>
      <c r="Y41" s="66">
        <f t="shared" ref="Y41" si="34">IF(T41="□",0,1)</f>
        <v>0</v>
      </c>
      <c r="Z41" s="66">
        <f t="shared" ref="Z41" si="35">SUM(W41:Y41)</f>
        <v>0</v>
      </c>
    </row>
    <row r="42" spans="1:26" s="351" customFormat="1" ht="16.5" customHeight="1">
      <c r="A42" s="810" t="s">
        <v>338</v>
      </c>
      <c r="B42" s="802" t="s">
        <v>706</v>
      </c>
      <c r="C42" s="858" t="s">
        <v>697</v>
      </c>
      <c r="D42" s="859"/>
      <c r="E42" s="859"/>
      <c r="F42" s="859"/>
      <c r="G42" s="859"/>
      <c r="H42" s="859"/>
      <c r="I42" s="859"/>
      <c r="J42" s="859"/>
      <c r="K42" s="859"/>
      <c r="L42" s="859"/>
      <c r="M42" s="859"/>
      <c r="N42" s="859"/>
      <c r="O42" s="859"/>
      <c r="P42" s="859"/>
      <c r="Q42" s="860"/>
      <c r="R42" s="348"/>
      <c r="S42" s="348"/>
      <c r="T42" s="348"/>
      <c r="U42" s="349"/>
      <c r="V42" s="350"/>
      <c r="W42" s="351">
        <f>IF(R42="□",0,1)</f>
        <v>1</v>
      </c>
      <c r="X42" s="351">
        <f t="shared" si="33"/>
        <v>1</v>
      </c>
      <c r="Y42" s="351">
        <f t="shared" si="33"/>
        <v>1</v>
      </c>
      <c r="Z42" s="351">
        <f>SUM(W42:Y42)</f>
        <v>3</v>
      </c>
    </row>
    <row r="43" spans="1:26" ht="37.5" customHeight="1">
      <c r="A43" s="785"/>
      <c r="B43" s="790"/>
      <c r="C43" s="89" t="s">
        <v>219</v>
      </c>
      <c r="D43" s="695" t="s">
        <v>698</v>
      </c>
      <c r="E43" s="695"/>
      <c r="F43" s="695"/>
      <c r="G43" s="695"/>
      <c r="H43" s="695"/>
      <c r="I43" s="695"/>
      <c r="J43" s="695"/>
      <c r="K43" s="695"/>
      <c r="L43" s="695"/>
      <c r="M43" s="695"/>
      <c r="N43" s="695"/>
      <c r="O43" s="695"/>
      <c r="P43" s="695"/>
      <c r="Q43" s="696"/>
      <c r="R43" s="143" t="s">
        <v>24</v>
      </c>
      <c r="S43" s="143" t="s">
        <v>24</v>
      </c>
      <c r="T43" s="143" t="s">
        <v>24</v>
      </c>
      <c r="U43" s="70" t="s">
        <v>708</v>
      </c>
      <c r="V43" s="103"/>
      <c r="W43" s="66">
        <f t="shared" ref="W43" si="36">IF(R43="□",0,1)</f>
        <v>0</v>
      </c>
      <c r="X43" s="66">
        <f t="shared" ref="X43" si="37">IF(S43="□",0,1)</f>
        <v>0</v>
      </c>
      <c r="Y43" s="66">
        <f t="shared" ref="Y43" si="38">IF(T43="□",0,1)</f>
        <v>0</v>
      </c>
      <c r="Z43" s="66">
        <f t="shared" ref="Z43" si="39">SUM(W43:Y43)</f>
        <v>0</v>
      </c>
    </row>
    <row r="44" spans="1:26" ht="37.5" customHeight="1">
      <c r="A44" s="318"/>
      <c r="B44" s="322"/>
      <c r="C44" s="89" t="s">
        <v>242</v>
      </c>
      <c r="D44" s="695" t="s">
        <v>699</v>
      </c>
      <c r="E44" s="695"/>
      <c r="F44" s="695"/>
      <c r="G44" s="695"/>
      <c r="H44" s="695"/>
      <c r="I44" s="695"/>
      <c r="J44" s="695"/>
      <c r="K44" s="695"/>
      <c r="L44" s="695"/>
      <c r="M44" s="695"/>
      <c r="N44" s="695"/>
      <c r="O44" s="695"/>
      <c r="P44" s="695"/>
      <c r="Q44" s="696"/>
      <c r="R44" s="143" t="s">
        <v>24</v>
      </c>
      <c r="S44" s="143" t="s">
        <v>24</v>
      </c>
      <c r="T44" s="143" t="s">
        <v>24</v>
      </c>
      <c r="U44" s="70" t="s">
        <v>709</v>
      </c>
      <c r="V44" s="103"/>
      <c r="W44" s="66">
        <f t="shared" ref="W44:W79" si="40">IF(R44="□",0,1)</f>
        <v>0</v>
      </c>
      <c r="X44" s="66">
        <f t="shared" ref="X44:X79" si="41">IF(S44="□",0,1)</f>
        <v>0</v>
      </c>
      <c r="Y44" s="66">
        <f t="shared" ref="Y44:Y79" si="42">IF(T44="□",0,1)</f>
        <v>0</v>
      </c>
      <c r="Z44" s="66">
        <f t="shared" ref="Z44:Z79" si="43">SUM(W44:Y44)</f>
        <v>0</v>
      </c>
    </row>
    <row r="45" spans="1:26" s="351" customFormat="1" ht="16.5" customHeight="1">
      <c r="A45" s="785"/>
      <c r="B45" s="790"/>
      <c r="C45" s="858" t="s">
        <v>700</v>
      </c>
      <c r="D45" s="859"/>
      <c r="E45" s="859"/>
      <c r="F45" s="859"/>
      <c r="G45" s="859"/>
      <c r="H45" s="859"/>
      <c r="I45" s="859"/>
      <c r="J45" s="859"/>
      <c r="K45" s="859"/>
      <c r="L45" s="859"/>
      <c r="M45" s="859"/>
      <c r="N45" s="859"/>
      <c r="O45" s="859"/>
      <c r="P45" s="859"/>
      <c r="Q45" s="860"/>
      <c r="R45" s="348"/>
      <c r="S45" s="348"/>
      <c r="T45" s="348"/>
      <c r="U45" s="349"/>
      <c r="V45" s="350"/>
      <c r="W45" s="351">
        <f>IF(R45="□",0,1)</f>
        <v>1</v>
      </c>
      <c r="X45" s="351">
        <f t="shared" si="41"/>
        <v>1</v>
      </c>
      <c r="Y45" s="351">
        <f t="shared" si="42"/>
        <v>1</v>
      </c>
      <c r="Z45" s="351">
        <f>SUM(W45:Y45)</f>
        <v>3</v>
      </c>
    </row>
    <row r="46" spans="1:26" ht="34.5" customHeight="1">
      <c r="A46" s="785"/>
      <c r="B46" s="790"/>
      <c r="C46" s="89" t="s">
        <v>219</v>
      </c>
      <c r="D46" s="695" t="s">
        <v>701</v>
      </c>
      <c r="E46" s="695"/>
      <c r="F46" s="695"/>
      <c r="G46" s="695"/>
      <c r="H46" s="695"/>
      <c r="I46" s="695"/>
      <c r="J46" s="695"/>
      <c r="K46" s="695"/>
      <c r="L46" s="695"/>
      <c r="M46" s="695"/>
      <c r="N46" s="695"/>
      <c r="O46" s="695"/>
      <c r="P46" s="695"/>
      <c r="Q46" s="696"/>
      <c r="R46" s="328" t="s">
        <v>24</v>
      </c>
      <c r="S46" s="328" t="s">
        <v>24</v>
      </c>
      <c r="T46" s="328" t="s">
        <v>24</v>
      </c>
      <c r="U46" s="70" t="s">
        <v>710</v>
      </c>
      <c r="V46" s="103"/>
      <c r="W46" s="66">
        <f t="shared" ref="W46:W47" si="44">IF(R46="□",0,1)</f>
        <v>0</v>
      </c>
      <c r="X46" s="66">
        <f t="shared" si="41"/>
        <v>0</v>
      </c>
      <c r="Y46" s="66">
        <f t="shared" si="42"/>
        <v>0</v>
      </c>
      <c r="Z46" s="66">
        <f t="shared" ref="Z46:Z47" si="45">SUM(W46:Y46)</f>
        <v>0</v>
      </c>
    </row>
    <row r="47" spans="1:26" ht="34.5" customHeight="1">
      <c r="A47" s="318"/>
      <c r="B47" s="322"/>
      <c r="C47" s="89" t="s">
        <v>242</v>
      </c>
      <c r="D47" s="695" t="s">
        <v>702</v>
      </c>
      <c r="E47" s="695"/>
      <c r="F47" s="695"/>
      <c r="G47" s="695"/>
      <c r="H47" s="695"/>
      <c r="I47" s="695"/>
      <c r="J47" s="695"/>
      <c r="K47" s="695"/>
      <c r="L47" s="695"/>
      <c r="M47" s="695"/>
      <c r="N47" s="695"/>
      <c r="O47" s="695"/>
      <c r="P47" s="695"/>
      <c r="Q47" s="696"/>
      <c r="R47" s="328" t="s">
        <v>24</v>
      </c>
      <c r="S47" s="328" t="s">
        <v>24</v>
      </c>
      <c r="T47" s="328" t="s">
        <v>24</v>
      </c>
      <c r="U47" s="70" t="s">
        <v>711</v>
      </c>
      <c r="V47" s="103"/>
      <c r="W47" s="66">
        <f t="shared" si="44"/>
        <v>0</v>
      </c>
      <c r="X47" s="66">
        <f t="shared" ref="X47:X49" si="46">IF(S47="□",0,1)</f>
        <v>0</v>
      </c>
      <c r="Y47" s="66">
        <f t="shared" ref="Y47:Y49" si="47">IF(T47="□",0,1)</f>
        <v>0</v>
      </c>
      <c r="Z47" s="66">
        <f t="shared" si="45"/>
        <v>0</v>
      </c>
    </row>
    <row r="48" spans="1:26" ht="50.25" customHeight="1">
      <c r="A48" s="318"/>
      <c r="B48" s="322"/>
      <c r="C48" s="89" t="s">
        <v>227</v>
      </c>
      <c r="D48" s="695" t="s">
        <v>703</v>
      </c>
      <c r="E48" s="695"/>
      <c r="F48" s="695"/>
      <c r="G48" s="695"/>
      <c r="H48" s="695"/>
      <c r="I48" s="695"/>
      <c r="J48" s="695"/>
      <c r="K48" s="695"/>
      <c r="L48" s="695"/>
      <c r="M48" s="695"/>
      <c r="N48" s="695"/>
      <c r="O48" s="695"/>
      <c r="P48" s="695"/>
      <c r="Q48" s="696"/>
      <c r="R48" s="328" t="s">
        <v>24</v>
      </c>
      <c r="S48" s="328" t="s">
        <v>24</v>
      </c>
      <c r="T48" s="328" t="s">
        <v>24</v>
      </c>
      <c r="U48" s="70" t="s">
        <v>712</v>
      </c>
      <c r="V48" s="103"/>
      <c r="W48" s="66">
        <f t="shared" ref="W48:W50" si="48">IF(R48="□",0,1)</f>
        <v>0</v>
      </c>
      <c r="X48" s="66">
        <f t="shared" si="46"/>
        <v>0</v>
      </c>
      <c r="Y48" s="66">
        <f t="shared" si="47"/>
        <v>0</v>
      </c>
      <c r="Z48" s="66">
        <f t="shared" ref="Z48:Z50" si="49">SUM(W48:Y48)</f>
        <v>0</v>
      </c>
    </row>
    <row r="49" spans="1:26" ht="55.5" customHeight="1">
      <c r="A49" s="318"/>
      <c r="B49" s="322"/>
      <c r="C49" s="89" t="s">
        <v>228</v>
      </c>
      <c r="D49" s="695" t="s">
        <v>704</v>
      </c>
      <c r="E49" s="695"/>
      <c r="F49" s="695"/>
      <c r="G49" s="695"/>
      <c r="H49" s="695"/>
      <c r="I49" s="695"/>
      <c r="J49" s="695"/>
      <c r="K49" s="695"/>
      <c r="L49" s="695"/>
      <c r="M49" s="695"/>
      <c r="N49" s="695"/>
      <c r="O49" s="695"/>
      <c r="P49" s="695"/>
      <c r="Q49" s="696"/>
      <c r="R49" s="328" t="s">
        <v>24</v>
      </c>
      <c r="S49" s="328" t="s">
        <v>24</v>
      </c>
      <c r="T49" s="328" t="s">
        <v>24</v>
      </c>
      <c r="U49" s="70" t="s">
        <v>713</v>
      </c>
      <c r="V49" s="103"/>
      <c r="W49" s="66">
        <f t="shared" ref="W49" si="50">IF(R49="□",0,1)</f>
        <v>0</v>
      </c>
      <c r="X49" s="66">
        <f t="shared" si="46"/>
        <v>0</v>
      </c>
      <c r="Y49" s="66">
        <f t="shared" si="47"/>
        <v>0</v>
      </c>
      <c r="Z49" s="66">
        <f t="shared" ref="Z49" si="51">SUM(W49:Y49)</f>
        <v>0</v>
      </c>
    </row>
    <row r="50" spans="1:26" ht="55.5" customHeight="1">
      <c r="A50" s="319"/>
      <c r="B50" s="323"/>
      <c r="C50" s="89" t="s">
        <v>265</v>
      </c>
      <c r="D50" s="695" t="s">
        <v>705</v>
      </c>
      <c r="E50" s="695"/>
      <c r="F50" s="695"/>
      <c r="G50" s="695"/>
      <c r="H50" s="695"/>
      <c r="I50" s="695"/>
      <c r="J50" s="695"/>
      <c r="K50" s="695"/>
      <c r="L50" s="695"/>
      <c r="M50" s="695"/>
      <c r="N50" s="695"/>
      <c r="O50" s="695"/>
      <c r="P50" s="695"/>
      <c r="Q50" s="696"/>
      <c r="R50" s="328" t="s">
        <v>24</v>
      </c>
      <c r="S50" s="328" t="s">
        <v>24</v>
      </c>
      <c r="T50" s="328" t="s">
        <v>24</v>
      </c>
      <c r="U50" s="70" t="s">
        <v>714</v>
      </c>
      <c r="V50" s="103"/>
      <c r="W50" s="66">
        <f t="shared" si="48"/>
        <v>0</v>
      </c>
      <c r="X50" s="66">
        <f t="shared" ref="X50:X77" si="52">IF(S50="□",0,1)</f>
        <v>0</v>
      </c>
      <c r="Y50" s="66">
        <f t="shared" ref="Y50:Y77" si="53">IF(T50="□",0,1)</f>
        <v>0</v>
      </c>
      <c r="Z50" s="66">
        <f t="shared" si="49"/>
        <v>0</v>
      </c>
    </row>
    <row r="51" spans="1:26" s="351" customFormat="1" ht="16.5" customHeight="1">
      <c r="A51" s="317" t="s">
        <v>340</v>
      </c>
      <c r="B51" s="321" t="s">
        <v>707</v>
      </c>
      <c r="C51" s="858" t="s">
        <v>697</v>
      </c>
      <c r="D51" s="859"/>
      <c r="E51" s="859"/>
      <c r="F51" s="859"/>
      <c r="G51" s="859"/>
      <c r="H51" s="859"/>
      <c r="I51" s="859"/>
      <c r="J51" s="859"/>
      <c r="K51" s="859"/>
      <c r="L51" s="859"/>
      <c r="M51" s="859"/>
      <c r="N51" s="859"/>
      <c r="O51" s="859"/>
      <c r="P51" s="859"/>
      <c r="Q51" s="860"/>
      <c r="R51" s="348"/>
      <c r="S51" s="348"/>
      <c r="T51" s="348"/>
      <c r="U51" s="349"/>
      <c r="V51" s="350"/>
      <c r="W51" s="351">
        <f>IF(R51="□",0,1)</f>
        <v>1</v>
      </c>
      <c r="X51" s="351">
        <f t="shared" si="52"/>
        <v>1</v>
      </c>
      <c r="Y51" s="351">
        <f t="shared" si="53"/>
        <v>1</v>
      </c>
      <c r="Z51" s="351">
        <f>SUM(W51:Y51)</f>
        <v>3</v>
      </c>
    </row>
    <row r="52" spans="1:26" ht="37.5" customHeight="1">
      <c r="A52" s="318"/>
      <c r="B52" s="322"/>
      <c r="C52" s="352" t="s">
        <v>219</v>
      </c>
      <c r="D52" s="695" t="s">
        <v>739</v>
      </c>
      <c r="E52" s="695"/>
      <c r="F52" s="695"/>
      <c r="G52" s="695"/>
      <c r="H52" s="695"/>
      <c r="I52" s="695"/>
      <c r="J52" s="695"/>
      <c r="K52" s="695"/>
      <c r="L52" s="695"/>
      <c r="M52" s="695"/>
      <c r="N52" s="695"/>
      <c r="O52" s="695"/>
      <c r="P52" s="695"/>
      <c r="Q52" s="696"/>
      <c r="R52" s="328" t="s">
        <v>24</v>
      </c>
      <c r="S52" s="328" t="s">
        <v>24</v>
      </c>
      <c r="T52" s="328" t="s">
        <v>24</v>
      </c>
      <c r="U52" s="70" t="s">
        <v>754</v>
      </c>
      <c r="V52" s="103"/>
      <c r="W52" s="66">
        <f t="shared" ref="W52:W60" si="54">IF(R52="□",0,1)</f>
        <v>0</v>
      </c>
      <c r="X52" s="66">
        <f t="shared" si="52"/>
        <v>0</v>
      </c>
      <c r="Y52" s="66">
        <f t="shared" si="53"/>
        <v>0</v>
      </c>
      <c r="Z52" s="66">
        <f t="shared" ref="Z52:Z60" si="55">SUM(W52:Y52)</f>
        <v>0</v>
      </c>
    </row>
    <row r="53" spans="1:26" ht="51" customHeight="1">
      <c r="A53" s="318"/>
      <c r="B53" s="322"/>
      <c r="C53" s="353" t="s">
        <v>134</v>
      </c>
      <c r="D53" s="695" t="s">
        <v>740</v>
      </c>
      <c r="E53" s="695"/>
      <c r="F53" s="695"/>
      <c r="G53" s="695"/>
      <c r="H53" s="695"/>
      <c r="I53" s="695"/>
      <c r="J53" s="695"/>
      <c r="K53" s="695"/>
      <c r="L53" s="695"/>
      <c r="M53" s="695"/>
      <c r="N53" s="695"/>
      <c r="O53" s="695"/>
      <c r="P53" s="695"/>
      <c r="Q53" s="696"/>
      <c r="R53" s="328" t="s">
        <v>24</v>
      </c>
      <c r="S53" s="328" t="s">
        <v>24</v>
      </c>
      <c r="T53" s="328" t="s">
        <v>24</v>
      </c>
      <c r="U53" s="70" t="s">
        <v>755</v>
      </c>
      <c r="V53" s="103"/>
      <c r="W53" s="66">
        <f t="shared" ref="W53:W54" si="56">IF(R53="□",0,1)</f>
        <v>0</v>
      </c>
      <c r="X53" s="66">
        <f t="shared" ref="X53:X54" si="57">IF(S53="□",0,1)</f>
        <v>0</v>
      </c>
      <c r="Y53" s="66">
        <f t="shared" ref="Y53:Y54" si="58">IF(T53="□",0,1)</f>
        <v>0</v>
      </c>
      <c r="Z53" s="66">
        <f t="shared" ref="Z53:Z54" si="59">SUM(W53:Y53)</f>
        <v>0</v>
      </c>
    </row>
    <row r="54" spans="1:26" ht="37.5" customHeight="1">
      <c r="A54" s="318"/>
      <c r="B54" s="322"/>
      <c r="C54" s="353" t="s">
        <v>135</v>
      </c>
      <c r="D54" s="695" t="s">
        <v>741</v>
      </c>
      <c r="E54" s="695"/>
      <c r="F54" s="695"/>
      <c r="G54" s="695"/>
      <c r="H54" s="695"/>
      <c r="I54" s="695"/>
      <c r="J54" s="695"/>
      <c r="K54" s="695"/>
      <c r="L54" s="695"/>
      <c r="M54" s="695"/>
      <c r="N54" s="695"/>
      <c r="O54" s="695"/>
      <c r="P54" s="695"/>
      <c r="Q54" s="696"/>
      <c r="R54" s="328" t="s">
        <v>24</v>
      </c>
      <c r="S54" s="328" t="s">
        <v>24</v>
      </c>
      <c r="T54" s="328" t="s">
        <v>24</v>
      </c>
      <c r="U54" s="70" t="s">
        <v>756</v>
      </c>
      <c r="V54" s="103"/>
      <c r="W54" s="66">
        <f t="shared" si="56"/>
        <v>0</v>
      </c>
      <c r="X54" s="66">
        <f t="shared" si="57"/>
        <v>0</v>
      </c>
      <c r="Y54" s="66">
        <f t="shared" si="58"/>
        <v>0</v>
      </c>
      <c r="Z54" s="66">
        <f t="shared" si="59"/>
        <v>0</v>
      </c>
    </row>
    <row r="55" spans="1:26" ht="47.25" customHeight="1">
      <c r="A55" s="319"/>
      <c r="B55" s="323"/>
      <c r="C55" s="353" t="s">
        <v>136</v>
      </c>
      <c r="D55" s="695" t="s">
        <v>742</v>
      </c>
      <c r="E55" s="695"/>
      <c r="F55" s="695"/>
      <c r="G55" s="695"/>
      <c r="H55" s="695"/>
      <c r="I55" s="695"/>
      <c r="J55" s="695"/>
      <c r="K55" s="695"/>
      <c r="L55" s="695"/>
      <c r="M55" s="695"/>
      <c r="N55" s="695"/>
      <c r="O55" s="695"/>
      <c r="P55" s="695"/>
      <c r="Q55" s="696"/>
      <c r="R55" s="328" t="s">
        <v>24</v>
      </c>
      <c r="S55" s="328" t="s">
        <v>24</v>
      </c>
      <c r="T55" s="328" t="s">
        <v>24</v>
      </c>
      <c r="U55" s="70" t="s">
        <v>757</v>
      </c>
      <c r="V55" s="103"/>
      <c r="W55" s="66">
        <f t="shared" si="54"/>
        <v>0</v>
      </c>
      <c r="X55" s="66">
        <f t="shared" si="52"/>
        <v>0</v>
      </c>
      <c r="Y55" s="66">
        <f t="shared" si="53"/>
        <v>0</v>
      </c>
      <c r="Z55" s="66">
        <f t="shared" si="55"/>
        <v>0</v>
      </c>
    </row>
    <row r="56" spans="1:26" ht="48" customHeight="1">
      <c r="A56" s="318"/>
      <c r="B56" s="322" t="s">
        <v>753</v>
      </c>
      <c r="C56" s="355" t="s">
        <v>137</v>
      </c>
      <c r="D56" s="695" t="s">
        <v>743</v>
      </c>
      <c r="E56" s="695"/>
      <c r="F56" s="695"/>
      <c r="G56" s="695"/>
      <c r="H56" s="695"/>
      <c r="I56" s="695"/>
      <c r="J56" s="695"/>
      <c r="K56" s="695"/>
      <c r="L56" s="695"/>
      <c r="M56" s="695"/>
      <c r="N56" s="695"/>
      <c r="O56" s="695"/>
      <c r="P56" s="695"/>
      <c r="Q56" s="696"/>
      <c r="R56" s="328" t="s">
        <v>24</v>
      </c>
      <c r="S56" s="328" t="s">
        <v>24</v>
      </c>
      <c r="T56" s="328" t="s">
        <v>24</v>
      </c>
      <c r="U56" s="70" t="s">
        <v>758</v>
      </c>
      <c r="V56" s="103"/>
      <c r="W56" s="66">
        <f t="shared" ref="W56:W58" si="60">IF(R56="□",0,1)</f>
        <v>0</v>
      </c>
      <c r="X56" s="66">
        <f t="shared" ref="X56:X58" si="61">IF(S56="□",0,1)</f>
        <v>0</v>
      </c>
      <c r="Y56" s="66">
        <f t="shared" ref="Y56:Y58" si="62">IF(T56="□",0,1)</f>
        <v>0</v>
      </c>
      <c r="Z56" s="66">
        <f t="shared" ref="Z56:Z58" si="63">SUM(W56:Y56)</f>
        <v>0</v>
      </c>
    </row>
    <row r="57" spans="1:26" ht="46.5" customHeight="1">
      <c r="A57" s="318"/>
      <c r="B57" s="322"/>
      <c r="C57" s="354" t="s">
        <v>715</v>
      </c>
      <c r="D57" s="861" t="s">
        <v>746</v>
      </c>
      <c r="E57" s="861"/>
      <c r="F57" s="861"/>
      <c r="G57" s="861"/>
      <c r="H57" s="861"/>
      <c r="I57" s="861"/>
      <c r="J57" s="861"/>
      <c r="K57" s="861"/>
      <c r="L57" s="861"/>
      <c r="M57" s="861"/>
      <c r="N57" s="861"/>
      <c r="O57" s="861"/>
      <c r="P57" s="861"/>
      <c r="Q57" s="862"/>
      <c r="R57" s="328" t="s">
        <v>24</v>
      </c>
      <c r="S57" s="328" t="s">
        <v>24</v>
      </c>
      <c r="T57" s="328" t="s">
        <v>24</v>
      </c>
      <c r="U57" s="170" t="s">
        <v>759</v>
      </c>
      <c r="V57" s="103" t="s">
        <v>341</v>
      </c>
      <c r="W57" s="66">
        <f t="shared" si="60"/>
        <v>0</v>
      </c>
      <c r="X57" s="66">
        <f t="shared" si="61"/>
        <v>0</v>
      </c>
      <c r="Y57" s="66">
        <f t="shared" si="62"/>
        <v>0</v>
      </c>
      <c r="Z57" s="66">
        <f t="shared" si="63"/>
        <v>0</v>
      </c>
    </row>
    <row r="58" spans="1:26" ht="49.5" customHeight="1">
      <c r="A58" s="318"/>
      <c r="B58" s="322"/>
      <c r="C58" s="354" t="s">
        <v>716</v>
      </c>
      <c r="D58" s="861" t="s">
        <v>751</v>
      </c>
      <c r="E58" s="861"/>
      <c r="F58" s="861"/>
      <c r="G58" s="861"/>
      <c r="H58" s="861"/>
      <c r="I58" s="861"/>
      <c r="J58" s="861"/>
      <c r="K58" s="861"/>
      <c r="L58" s="861"/>
      <c r="M58" s="861"/>
      <c r="N58" s="861"/>
      <c r="O58" s="861"/>
      <c r="P58" s="861"/>
      <c r="Q58" s="862"/>
      <c r="R58" s="328" t="s">
        <v>24</v>
      </c>
      <c r="S58" s="328" t="s">
        <v>24</v>
      </c>
      <c r="T58" s="328" t="s">
        <v>24</v>
      </c>
      <c r="U58" s="170" t="s">
        <v>760</v>
      </c>
      <c r="V58" s="103" t="s">
        <v>341</v>
      </c>
      <c r="W58" s="66">
        <f t="shared" si="60"/>
        <v>0</v>
      </c>
      <c r="X58" s="66">
        <f t="shared" si="61"/>
        <v>0</v>
      </c>
      <c r="Y58" s="66">
        <f t="shared" si="62"/>
        <v>0</v>
      </c>
      <c r="Z58" s="66">
        <f t="shared" si="63"/>
        <v>0</v>
      </c>
    </row>
    <row r="59" spans="1:26" ht="37.5" customHeight="1">
      <c r="A59" s="318"/>
      <c r="B59" s="322"/>
      <c r="C59" s="354" t="s">
        <v>717</v>
      </c>
      <c r="D59" s="695" t="s">
        <v>744</v>
      </c>
      <c r="E59" s="695"/>
      <c r="F59" s="695"/>
      <c r="G59" s="695"/>
      <c r="H59" s="695"/>
      <c r="I59" s="695"/>
      <c r="J59" s="695"/>
      <c r="K59" s="695"/>
      <c r="L59" s="695"/>
      <c r="M59" s="695"/>
      <c r="N59" s="695"/>
      <c r="O59" s="695"/>
      <c r="P59" s="695"/>
      <c r="Q59" s="696"/>
      <c r="R59" s="328" t="s">
        <v>24</v>
      </c>
      <c r="S59" s="328" t="s">
        <v>24</v>
      </c>
      <c r="T59" s="328" t="s">
        <v>24</v>
      </c>
      <c r="U59" s="169" t="s">
        <v>761</v>
      </c>
      <c r="V59" s="103"/>
      <c r="W59" s="66">
        <f t="shared" ref="W59" si="64">IF(R59="□",0,1)</f>
        <v>0</v>
      </c>
      <c r="X59" s="66">
        <f t="shared" ref="X59" si="65">IF(S59="□",0,1)</f>
        <v>0</v>
      </c>
      <c r="Y59" s="66">
        <f t="shared" ref="Y59" si="66">IF(T59="□",0,1)</f>
        <v>0</v>
      </c>
      <c r="Z59" s="66">
        <f t="shared" ref="Z59" si="67">SUM(W59:Y59)</f>
        <v>0</v>
      </c>
    </row>
    <row r="60" spans="1:26" ht="49.5" customHeight="1">
      <c r="A60" s="318"/>
      <c r="B60" s="322"/>
      <c r="C60" s="354" t="s">
        <v>718</v>
      </c>
      <c r="D60" s="695" t="s">
        <v>745</v>
      </c>
      <c r="E60" s="695"/>
      <c r="F60" s="695"/>
      <c r="G60" s="695"/>
      <c r="H60" s="695"/>
      <c r="I60" s="695"/>
      <c r="J60" s="695"/>
      <c r="K60" s="695"/>
      <c r="L60" s="695"/>
      <c r="M60" s="695"/>
      <c r="N60" s="695"/>
      <c r="O60" s="695"/>
      <c r="P60" s="695"/>
      <c r="Q60" s="696"/>
      <c r="R60" s="328" t="s">
        <v>24</v>
      </c>
      <c r="S60" s="328" t="s">
        <v>24</v>
      </c>
      <c r="T60" s="328" t="s">
        <v>24</v>
      </c>
      <c r="U60" s="169" t="s">
        <v>762</v>
      </c>
      <c r="V60" s="103"/>
      <c r="W60" s="66">
        <f t="shared" si="54"/>
        <v>0</v>
      </c>
      <c r="X60" s="66">
        <f t="shared" si="52"/>
        <v>0</v>
      </c>
      <c r="Y60" s="66">
        <f t="shared" si="53"/>
        <v>0</v>
      </c>
      <c r="Z60" s="66">
        <f t="shared" si="55"/>
        <v>0</v>
      </c>
    </row>
    <row r="61" spans="1:26" s="351" customFormat="1" ht="16.5" customHeight="1">
      <c r="A61" s="785"/>
      <c r="B61" s="790"/>
      <c r="C61" s="858" t="s">
        <v>700</v>
      </c>
      <c r="D61" s="859"/>
      <c r="E61" s="859"/>
      <c r="F61" s="859"/>
      <c r="G61" s="859"/>
      <c r="H61" s="859"/>
      <c r="I61" s="859"/>
      <c r="J61" s="859"/>
      <c r="K61" s="859"/>
      <c r="L61" s="859"/>
      <c r="M61" s="859"/>
      <c r="N61" s="859"/>
      <c r="O61" s="859"/>
      <c r="P61" s="859"/>
      <c r="Q61" s="860"/>
      <c r="R61" s="348"/>
      <c r="S61" s="348"/>
      <c r="T61" s="348"/>
      <c r="U61" s="349"/>
      <c r="V61" s="350"/>
      <c r="W61" s="351">
        <f>IF(R61="□",0,1)</f>
        <v>1</v>
      </c>
      <c r="X61" s="351">
        <f t="shared" si="52"/>
        <v>1</v>
      </c>
      <c r="Y61" s="351">
        <f t="shared" si="53"/>
        <v>1</v>
      </c>
      <c r="Z61" s="351">
        <f>SUM(W61:Y61)</f>
        <v>3</v>
      </c>
    </row>
    <row r="62" spans="1:26" ht="34.5" customHeight="1">
      <c r="A62" s="785"/>
      <c r="B62" s="790"/>
      <c r="C62" s="352" t="s">
        <v>219</v>
      </c>
      <c r="D62" s="695" t="s">
        <v>725</v>
      </c>
      <c r="E62" s="695"/>
      <c r="F62" s="695"/>
      <c r="G62" s="695"/>
      <c r="H62" s="695"/>
      <c r="I62" s="695"/>
      <c r="J62" s="695"/>
      <c r="K62" s="695"/>
      <c r="L62" s="695"/>
      <c r="M62" s="695"/>
      <c r="N62" s="695"/>
      <c r="O62" s="695"/>
      <c r="P62" s="695"/>
      <c r="Q62" s="696"/>
      <c r="R62" s="328" t="s">
        <v>24</v>
      </c>
      <c r="S62" s="328" t="s">
        <v>24</v>
      </c>
      <c r="T62" s="328" t="s">
        <v>24</v>
      </c>
      <c r="U62" s="70" t="s">
        <v>763</v>
      </c>
      <c r="V62" s="103"/>
      <c r="W62" s="66">
        <f t="shared" ref="W62:W78" si="68">IF(R62="□",0,1)</f>
        <v>0</v>
      </c>
      <c r="X62" s="66">
        <f t="shared" si="52"/>
        <v>0</v>
      </c>
      <c r="Y62" s="66">
        <f t="shared" si="53"/>
        <v>0</v>
      </c>
      <c r="Z62" s="66">
        <f t="shared" ref="Z62:Z78" si="69">SUM(W62:Y62)</f>
        <v>0</v>
      </c>
    </row>
    <row r="63" spans="1:26" ht="54" customHeight="1">
      <c r="A63" s="318"/>
      <c r="B63" s="322"/>
      <c r="C63" s="353" t="s">
        <v>134</v>
      </c>
      <c r="D63" s="695" t="s">
        <v>726</v>
      </c>
      <c r="E63" s="695"/>
      <c r="F63" s="695"/>
      <c r="G63" s="695"/>
      <c r="H63" s="695"/>
      <c r="I63" s="695"/>
      <c r="J63" s="695"/>
      <c r="K63" s="695"/>
      <c r="L63" s="695"/>
      <c r="M63" s="695"/>
      <c r="N63" s="695"/>
      <c r="O63" s="695"/>
      <c r="P63" s="695"/>
      <c r="Q63" s="696"/>
      <c r="R63" s="328" t="s">
        <v>24</v>
      </c>
      <c r="S63" s="328" t="s">
        <v>24</v>
      </c>
      <c r="T63" s="328" t="s">
        <v>24</v>
      </c>
      <c r="U63" s="70" t="s">
        <v>764</v>
      </c>
      <c r="V63" s="103"/>
      <c r="W63" s="66">
        <f t="shared" si="68"/>
        <v>0</v>
      </c>
      <c r="X63" s="66">
        <f t="shared" si="52"/>
        <v>0</v>
      </c>
      <c r="Y63" s="66">
        <f t="shared" si="53"/>
        <v>0</v>
      </c>
      <c r="Z63" s="66">
        <f t="shared" si="69"/>
        <v>0</v>
      </c>
    </row>
    <row r="64" spans="1:26" ht="71.25" customHeight="1">
      <c r="A64" s="318"/>
      <c r="B64" s="322"/>
      <c r="C64" s="353" t="s">
        <v>135</v>
      </c>
      <c r="D64" s="695" t="s">
        <v>727</v>
      </c>
      <c r="E64" s="695"/>
      <c r="F64" s="695"/>
      <c r="G64" s="695"/>
      <c r="H64" s="695"/>
      <c r="I64" s="695"/>
      <c r="J64" s="695"/>
      <c r="K64" s="695"/>
      <c r="L64" s="695"/>
      <c r="M64" s="695"/>
      <c r="N64" s="695"/>
      <c r="O64" s="695"/>
      <c r="P64" s="695"/>
      <c r="Q64" s="696"/>
      <c r="R64" s="328" t="s">
        <v>24</v>
      </c>
      <c r="S64" s="328" t="s">
        <v>24</v>
      </c>
      <c r="T64" s="328" t="s">
        <v>24</v>
      </c>
      <c r="U64" s="70" t="s">
        <v>765</v>
      </c>
      <c r="V64" s="103"/>
      <c r="W64" s="66">
        <f t="shared" si="68"/>
        <v>0</v>
      </c>
      <c r="X64" s="66">
        <f t="shared" si="52"/>
        <v>0</v>
      </c>
      <c r="Y64" s="66">
        <f t="shared" si="53"/>
        <v>0</v>
      </c>
      <c r="Z64" s="66">
        <f t="shared" si="69"/>
        <v>0</v>
      </c>
    </row>
    <row r="65" spans="1:26" ht="46.5" customHeight="1">
      <c r="A65" s="318"/>
      <c r="B65" s="322"/>
      <c r="C65" s="353" t="s">
        <v>136</v>
      </c>
      <c r="D65" s="695" t="s">
        <v>728</v>
      </c>
      <c r="E65" s="695"/>
      <c r="F65" s="695"/>
      <c r="G65" s="695"/>
      <c r="H65" s="695"/>
      <c r="I65" s="695"/>
      <c r="J65" s="695"/>
      <c r="K65" s="695"/>
      <c r="L65" s="695"/>
      <c r="M65" s="695"/>
      <c r="N65" s="695"/>
      <c r="O65" s="695"/>
      <c r="P65" s="695"/>
      <c r="Q65" s="696"/>
      <c r="R65" s="328" t="s">
        <v>24</v>
      </c>
      <c r="S65" s="328" t="s">
        <v>24</v>
      </c>
      <c r="T65" s="328" t="s">
        <v>24</v>
      </c>
      <c r="U65" s="70" t="s">
        <v>766</v>
      </c>
      <c r="V65" s="103"/>
      <c r="W65" s="66">
        <f t="shared" si="68"/>
        <v>0</v>
      </c>
      <c r="X65" s="66">
        <f t="shared" si="52"/>
        <v>0</v>
      </c>
      <c r="Y65" s="66">
        <f t="shared" si="53"/>
        <v>0</v>
      </c>
      <c r="Z65" s="66">
        <f t="shared" si="69"/>
        <v>0</v>
      </c>
    </row>
    <row r="66" spans="1:26" ht="48.75" customHeight="1">
      <c r="A66" s="318"/>
      <c r="B66" s="322"/>
      <c r="C66" s="353" t="s">
        <v>137</v>
      </c>
      <c r="D66" s="695" t="s">
        <v>729</v>
      </c>
      <c r="E66" s="695"/>
      <c r="F66" s="695"/>
      <c r="G66" s="695"/>
      <c r="H66" s="695"/>
      <c r="I66" s="695"/>
      <c r="J66" s="695"/>
      <c r="K66" s="695"/>
      <c r="L66" s="695"/>
      <c r="M66" s="695"/>
      <c r="N66" s="695"/>
      <c r="O66" s="695"/>
      <c r="P66" s="695"/>
      <c r="Q66" s="696"/>
      <c r="R66" s="328" t="s">
        <v>24</v>
      </c>
      <c r="S66" s="328" t="s">
        <v>24</v>
      </c>
      <c r="T66" s="328" t="s">
        <v>24</v>
      </c>
      <c r="U66" s="70" t="s">
        <v>767</v>
      </c>
      <c r="V66" s="103"/>
      <c r="W66" s="66">
        <f t="shared" ref="W66:W68" si="70">IF(R66="□",0,1)</f>
        <v>0</v>
      </c>
      <c r="X66" s="66">
        <f t="shared" ref="X66:X68" si="71">IF(S66="□",0,1)</f>
        <v>0</v>
      </c>
      <c r="Y66" s="66">
        <f t="shared" ref="Y66:Y68" si="72">IF(T66="□",0,1)</f>
        <v>0</v>
      </c>
      <c r="Z66" s="66">
        <f t="shared" ref="Z66:Z68" si="73">SUM(W66:Y66)</f>
        <v>0</v>
      </c>
    </row>
    <row r="67" spans="1:26" ht="50.25" customHeight="1">
      <c r="A67" s="318"/>
      <c r="B67" s="322"/>
      <c r="C67" s="353" t="s">
        <v>715</v>
      </c>
      <c r="D67" s="695" t="s">
        <v>730</v>
      </c>
      <c r="E67" s="695"/>
      <c r="F67" s="695"/>
      <c r="G67" s="695"/>
      <c r="H67" s="695"/>
      <c r="I67" s="695"/>
      <c r="J67" s="695"/>
      <c r="K67" s="695"/>
      <c r="L67" s="695"/>
      <c r="M67" s="695"/>
      <c r="N67" s="695"/>
      <c r="O67" s="695"/>
      <c r="P67" s="695"/>
      <c r="Q67" s="696"/>
      <c r="R67" s="328" t="s">
        <v>24</v>
      </c>
      <c r="S67" s="328" t="s">
        <v>24</v>
      </c>
      <c r="T67" s="328" t="s">
        <v>24</v>
      </c>
      <c r="U67" s="70" t="s">
        <v>768</v>
      </c>
      <c r="V67" s="103"/>
      <c r="W67" s="66">
        <f t="shared" si="70"/>
        <v>0</v>
      </c>
      <c r="X67" s="66">
        <f t="shared" si="71"/>
        <v>0</v>
      </c>
      <c r="Y67" s="66">
        <f t="shared" si="72"/>
        <v>0</v>
      </c>
      <c r="Z67" s="66">
        <f t="shared" si="73"/>
        <v>0</v>
      </c>
    </row>
    <row r="68" spans="1:26" ht="57" customHeight="1">
      <c r="A68" s="318"/>
      <c r="B68" s="322"/>
      <c r="C68" s="353" t="s">
        <v>716</v>
      </c>
      <c r="D68" s="695" t="s">
        <v>731</v>
      </c>
      <c r="E68" s="695"/>
      <c r="F68" s="695"/>
      <c r="G68" s="695"/>
      <c r="H68" s="695"/>
      <c r="I68" s="695"/>
      <c r="J68" s="695"/>
      <c r="K68" s="695"/>
      <c r="L68" s="695"/>
      <c r="M68" s="695"/>
      <c r="N68" s="695"/>
      <c r="O68" s="695"/>
      <c r="P68" s="695"/>
      <c r="Q68" s="696"/>
      <c r="R68" s="328" t="s">
        <v>24</v>
      </c>
      <c r="S68" s="328" t="s">
        <v>24</v>
      </c>
      <c r="T68" s="328" t="s">
        <v>24</v>
      </c>
      <c r="U68" s="70" t="s">
        <v>769</v>
      </c>
      <c r="V68" s="103"/>
      <c r="W68" s="66">
        <f t="shared" si="70"/>
        <v>0</v>
      </c>
      <c r="X68" s="66">
        <f t="shared" si="71"/>
        <v>0</v>
      </c>
      <c r="Y68" s="66">
        <f t="shared" si="72"/>
        <v>0</v>
      </c>
      <c r="Z68" s="66">
        <f t="shared" si="73"/>
        <v>0</v>
      </c>
    </row>
    <row r="69" spans="1:26" ht="48" customHeight="1">
      <c r="A69" s="318"/>
      <c r="B69" s="322"/>
      <c r="C69" s="353" t="s">
        <v>717</v>
      </c>
      <c r="D69" s="695" t="s">
        <v>732</v>
      </c>
      <c r="E69" s="695"/>
      <c r="F69" s="695"/>
      <c r="G69" s="695"/>
      <c r="H69" s="695"/>
      <c r="I69" s="695"/>
      <c r="J69" s="695"/>
      <c r="K69" s="695"/>
      <c r="L69" s="695"/>
      <c r="M69" s="695"/>
      <c r="N69" s="695"/>
      <c r="O69" s="695"/>
      <c r="P69" s="695"/>
      <c r="Q69" s="696"/>
      <c r="R69" s="328" t="s">
        <v>24</v>
      </c>
      <c r="S69" s="328" t="s">
        <v>24</v>
      </c>
      <c r="T69" s="328" t="s">
        <v>24</v>
      </c>
      <c r="U69" s="70" t="s">
        <v>770</v>
      </c>
      <c r="V69" s="103"/>
      <c r="W69" s="66">
        <f t="shared" si="68"/>
        <v>0</v>
      </c>
      <c r="X69" s="66">
        <f t="shared" si="52"/>
        <v>0</v>
      </c>
      <c r="Y69" s="66">
        <f t="shared" si="53"/>
        <v>0</v>
      </c>
      <c r="Z69" s="66">
        <f t="shared" si="69"/>
        <v>0</v>
      </c>
    </row>
    <row r="70" spans="1:26" ht="48" customHeight="1">
      <c r="A70" s="318"/>
      <c r="B70" s="322"/>
      <c r="C70" s="353" t="s">
        <v>718</v>
      </c>
      <c r="D70" s="695" t="s">
        <v>733</v>
      </c>
      <c r="E70" s="695"/>
      <c r="F70" s="695"/>
      <c r="G70" s="695"/>
      <c r="H70" s="695"/>
      <c r="I70" s="695"/>
      <c r="J70" s="695"/>
      <c r="K70" s="695"/>
      <c r="L70" s="695"/>
      <c r="M70" s="695"/>
      <c r="N70" s="695"/>
      <c r="O70" s="695"/>
      <c r="P70" s="695"/>
      <c r="Q70" s="696"/>
      <c r="R70" s="328" t="s">
        <v>24</v>
      </c>
      <c r="S70" s="328" t="s">
        <v>24</v>
      </c>
      <c r="T70" s="328" t="s">
        <v>24</v>
      </c>
      <c r="U70" s="70" t="s">
        <v>771</v>
      </c>
      <c r="V70" s="103"/>
      <c r="W70" s="66">
        <f t="shared" si="68"/>
        <v>0</v>
      </c>
      <c r="X70" s="66">
        <f t="shared" si="52"/>
        <v>0</v>
      </c>
      <c r="Y70" s="66">
        <f t="shared" si="53"/>
        <v>0</v>
      </c>
      <c r="Z70" s="66">
        <f t="shared" si="69"/>
        <v>0</v>
      </c>
    </row>
    <row r="71" spans="1:26" ht="48.75" customHeight="1">
      <c r="A71" s="319"/>
      <c r="B71" s="323"/>
      <c r="C71" s="353" t="s">
        <v>719</v>
      </c>
      <c r="D71" s="695" t="s">
        <v>734</v>
      </c>
      <c r="E71" s="695"/>
      <c r="F71" s="695"/>
      <c r="G71" s="695"/>
      <c r="H71" s="695"/>
      <c r="I71" s="695"/>
      <c r="J71" s="695"/>
      <c r="K71" s="695"/>
      <c r="L71" s="695"/>
      <c r="M71" s="695"/>
      <c r="N71" s="695"/>
      <c r="O71" s="695"/>
      <c r="P71" s="695"/>
      <c r="Q71" s="696"/>
      <c r="R71" s="328" t="s">
        <v>24</v>
      </c>
      <c r="S71" s="328" t="s">
        <v>24</v>
      </c>
      <c r="T71" s="328" t="s">
        <v>24</v>
      </c>
      <c r="U71" s="70" t="s">
        <v>772</v>
      </c>
      <c r="V71" s="103"/>
      <c r="W71" s="66">
        <f t="shared" si="68"/>
        <v>0</v>
      </c>
      <c r="X71" s="66">
        <f t="shared" si="52"/>
        <v>0</v>
      </c>
      <c r="Y71" s="66">
        <f t="shared" si="53"/>
        <v>0</v>
      </c>
      <c r="Z71" s="66">
        <f t="shared" si="69"/>
        <v>0</v>
      </c>
    </row>
    <row r="72" spans="1:26" ht="45.75" customHeight="1">
      <c r="A72" s="318"/>
      <c r="B72" s="322" t="s">
        <v>753</v>
      </c>
      <c r="C72" s="356" t="s">
        <v>720</v>
      </c>
      <c r="D72" s="861" t="s">
        <v>750</v>
      </c>
      <c r="E72" s="861"/>
      <c r="F72" s="861"/>
      <c r="G72" s="861"/>
      <c r="H72" s="861"/>
      <c r="I72" s="861"/>
      <c r="J72" s="861"/>
      <c r="K72" s="861"/>
      <c r="L72" s="861"/>
      <c r="M72" s="861"/>
      <c r="N72" s="861"/>
      <c r="O72" s="861"/>
      <c r="P72" s="861"/>
      <c r="Q72" s="862"/>
      <c r="R72" s="328" t="s">
        <v>24</v>
      </c>
      <c r="S72" s="328" t="s">
        <v>24</v>
      </c>
      <c r="T72" s="328" t="s">
        <v>24</v>
      </c>
      <c r="U72" s="357" t="s">
        <v>773</v>
      </c>
      <c r="V72" s="103" t="s">
        <v>341</v>
      </c>
      <c r="W72" s="66">
        <f t="shared" ref="W72:W73" si="74">IF(R72="□",0,1)</f>
        <v>0</v>
      </c>
      <c r="X72" s="66">
        <f t="shared" si="52"/>
        <v>0</v>
      </c>
      <c r="Y72" s="66">
        <f t="shared" si="53"/>
        <v>0</v>
      </c>
      <c r="Z72" s="66">
        <f t="shared" ref="Z72:Z73" si="75">SUM(W72:Y72)</f>
        <v>0</v>
      </c>
    </row>
    <row r="73" spans="1:26" ht="45" customHeight="1">
      <c r="A73" s="318"/>
      <c r="B73" s="322"/>
      <c r="C73" s="354" t="s">
        <v>721</v>
      </c>
      <c r="D73" s="861" t="s">
        <v>752</v>
      </c>
      <c r="E73" s="861"/>
      <c r="F73" s="861"/>
      <c r="G73" s="861"/>
      <c r="H73" s="861"/>
      <c r="I73" s="861"/>
      <c r="J73" s="861"/>
      <c r="K73" s="861"/>
      <c r="L73" s="861"/>
      <c r="M73" s="861"/>
      <c r="N73" s="861"/>
      <c r="O73" s="861"/>
      <c r="P73" s="861"/>
      <c r="Q73" s="862"/>
      <c r="R73" s="328" t="s">
        <v>24</v>
      </c>
      <c r="S73" s="328" t="s">
        <v>24</v>
      </c>
      <c r="T73" s="328" t="s">
        <v>24</v>
      </c>
      <c r="U73" s="357" t="s">
        <v>774</v>
      </c>
      <c r="V73" s="103" t="s">
        <v>341</v>
      </c>
      <c r="W73" s="66">
        <f t="shared" si="74"/>
        <v>0</v>
      </c>
      <c r="X73" s="66">
        <f t="shared" si="52"/>
        <v>0</v>
      </c>
      <c r="Y73" s="66">
        <f t="shared" si="53"/>
        <v>0</v>
      </c>
      <c r="Z73" s="66">
        <f t="shared" si="75"/>
        <v>0</v>
      </c>
    </row>
    <row r="74" spans="1:26" ht="45.75" customHeight="1">
      <c r="A74" s="318"/>
      <c r="B74" s="322"/>
      <c r="C74" s="354" t="s">
        <v>722</v>
      </c>
      <c r="D74" s="695" t="s">
        <v>735</v>
      </c>
      <c r="E74" s="695"/>
      <c r="F74" s="695"/>
      <c r="G74" s="695"/>
      <c r="H74" s="695"/>
      <c r="I74" s="695"/>
      <c r="J74" s="695"/>
      <c r="K74" s="695"/>
      <c r="L74" s="695"/>
      <c r="M74" s="695"/>
      <c r="N74" s="695"/>
      <c r="O74" s="695"/>
      <c r="P74" s="695"/>
      <c r="Q74" s="696"/>
      <c r="R74" s="328" t="s">
        <v>24</v>
      </c>
      <c r="S74" s="328" t="s">
        <v>24</v>
      </c>
      <c r="T74" s="328" t="s">
        <v>24</v>
      </c>
      <c r="U74" s="358" t="s">
        <v>775</v>
      </c>
      <c r="V74" s="103"/>
      <c r="W74" s="66">
        <f t="shared" si="68"/>
        <v>0</v>
      </c>
      <c r="X74" s="66">
        <f t="shared" ref="X74:X75" si="76">IF(S74="□",0,1)</f>
        <v>0</v>
      </c>
      <c r="Y74" s="66">
        <f t="shared" ref="Y74:Y75" si="77">IF(T74="□",0,1)</f>
        <v>0</v>
      </c>
      <c r="Z74" s="66">
        <f t="shared" si="69"/>
        <v>0</v>
      </c>
    </row>
    <row r="75" spans="1:26" ht="67.5" customHeight="1">
      <c r="A75" s="318"/>
      <c r="B75" s="322"/>
      <c r="C75" s="354" t="s">
        <v>723</v>
      </c>
      <c r="D75" s="695" t="s">
        <v>736</v>
      </c>
      <c r="E75" s="695"/>
      <c r="F75" s="695"/>
      <c r="G75" s="695"/>
      <c r="H75" s="695"/>
      <c r="I75" s="695"/>
      <c r="J75" s="695"/>
      <c r="K75" s="695"/>
      <c r="L75" s="695"/>
      <c r="M75" s="695"/>
      <c r="N75" s="695"/>
      <c r="O75" s="695"/>
      <c r="P75" s="695"/>
      <c r="Q75" s="696"/>
      <c r="R75" s="328" t="s">
        <v>24</v>
      </c>
      <c r="S75" s="328" t="s">
        <v>24</v>
      </c>
      <c r="T75" s="328" t="s">
        <v>24</v>
      </c>
      <c r="U75" s="358" t="s">
        <v>776</v>
      </c>
      <c r="V75" s="103"/>
      <c r="W75" s="66">
        <f t="shared" ref="W75" si="78">IF(R75="□",0,1)</f>
        <v>0</v>
      </c>
      <c r="X75" s="66">
        <f t="shared" si="76"/>
        <v>0</v>
      </c>
      <c r="Y75" s="66">
        <f t="shared" si="77"/>
        <v>0</v>
      </c>
      <c r="Z75" s="66">
        <f t="shared" ref="Z75" si="79">SUM(W75:Y75)</f>
        <v>0</v>
      </c>
    </row>
    <row r="76" spans="1:26" ht="45.75" customHeight="1">
      <c r="A76" s="318"/>
      <c r="B76" s="322"/>
      <c r="C76" s="354" t="s">
        <v>724</v>
      </c>
      <c r="D76" s="695" t="s">
        <v>737</v>
      </c>
      <c r="E76" s="695"/>
      <c r="F76" s="695"/>
      <c r="G76" s="695"/>
      <c r="H76" s="695"/>
      <c r="I76" s="695"/>
      <c r="J76" s="695"/>
      <c r="K76" s="695"/>
      <c r="L76" s="695"/>
      <c r="M76" s="695"/>
      <c r="N76" s="695"/>
      <c r="O76" s="695"/>
      <c r="P76" s="695"/>
      <c r="Q76" s="696"/>
      <c r="R76" s="328" t="s">
        <v>24</v>
      </c>
      <c r="S76" s="328" t="s">
        <v>24</v>
      </c>
      <c r="T76" s="328" t="s">
        <v>24</v>
      </c>
      <c r="U76" s="358" t="s">
        <v>777</v>
      </c>
      <c r="V76" s="103"/>
      <c r="W76" s="66">
        <f t="shared" ref="W76:W77" si="80">IF(R76="□",0,1)</f>
        <v>0</v>
      </c>
      <c r="X76" s="66">
        <f t="shared" si="52"/>
        <v>0</v>
      </c>
      <c r="Y76" s="66">
        <f t="shared" si="53"/>
        <v>0</v>
      </c>
      <c r="Z76" s="66">
        <f t="shared" ref="Z76:Z77" si="81">SUM(W76:Y76)</f>
        <v>0</v>
      </c>
    </row>
    <row r="77" spans="1:26" ht="45.75" customHeight="1">
      <c r="A77" s="318"/>
      <c r="B77" s="322"/>
      <c r="C77" s="354" t="s">
        <v>747</v>
      </c>
      <c r="D77" s="695" t="s">
        <v>738</v>
      </c>
      <c r="E77" s="695"/>
      <c r="F77" s="695"/>
      <c r="G77" s="695"/>
      <c r="H77" s="695"/>
      <c r="I77" s="695"/>
      <c r="J77" s="695"/>
      <c r="K77" s="695"/>
      <c r="L77" s="695"/>
      <c r="M77" s="695"/>
      <c r="N77" s="695"/>
      <c r="O77" s="695"/>
      <c r="P77" s="695"/>
      <c r="Q77" s="696"/>
      <c r="R77" s="328" t="s">
        <v>24</v>
      </c>
      <c r="S77" s="328" t="s">
        <v>24</v>
      </c>
      <c r="T77" s="328" t="s">
        <v>24</v>
      </c>
      <c r="U77" s="358" t="s">
        <v>778</v>
      </c>
      <c r="V77" s="103"/>
      <c r="W77" s="66">
        <f t="shared" si="80"/>
        <v>0</v>
      </c>
      <c r="X77" s="66">
        <f t="shared" si="52"/>
        <v>0</v>
      </c>
      <c r="Y77" s="66">
        <f t="shared" si="53"/>
        <v>0</v>
      </c>
      <c r="Z77" s="66">
        <f t="shared" si="81"/>
        <v>0</v>
      </c>
    </row>
    <row r="78" spans="1:26" ht="45.75" customHeight="1">
      <c r="A78" s="319"/>
      <c r="B78" s="323"/>
      <c r="C78" s="354" t="s">
        <v>748</v>
      </c>
      <c r="D78" s="695" t="s">
        <v>749</v>
      </c>
      <c r="E78" s="695"/>
      <c r="F78" s="695"/>
      <c r="G78" s="695"/>
      <c r="H78" s="695"/>
      <c r="I78" s="695"/>
      <c r="J78" s="695"/>
      <c r="K78" s="695"/>
      <c r="L78" s="695"/>
      <c r="M78" s="695"/>
      <c r="N78" s="695"/>
      <c r="O78" s="695"/>
      <c r="P78" s="695"/>
      <c r="Q78" s="696"/>
      <c r="R78" s="328" t="s">
        <v>24</v>
      </c>
      <c r="S78" s="328" t="s">
        <v>24</v>
      </c>
      <c r="T78" s="328" t="s">
        <v>24</v>
      </c>
      <c r="U78" s="358" t="s">
        <v>779</v>
      </c>
      <c r="V78" s="103"/>
      <c r="W78" s="66">
        <f t="shared" si="68"/>
        <v>0</v>
      </c>
      <c r="X78" s="66">
        <f t="shared" ref="X78" si="82">IF(S78="□",0,1)</f>
        <v>0</v>
      </c>
      <c r="Y78" s="66">
        <f t="shared" ref="Y78" si="83">IF(T78="□",0,1)</f>
        <v>0</v>
      </c>
      <c r="Z78" s="66">
        <f t="shared" si="69"/>
        <v>0</v>
      </c>
    </row>
    <row r="79" spans="1:26" ht="51" customHeight="1">
      <c r="A79" s="91" t="s">
        <v>342</v>
      </c>
      <c r="B79" s="100" t="s">
        <v>780</v>
      </c>
      <c r="C79" s="89" t="s">
        <v>219</v>
      </c>
      <c r="D79" s="695" t="s">
        <v>781</v>
      </c>
      <c r="E79" s="695"/>
      <c r="F79" s="695"/>
      <c r="G79" s="695"/>
      <c r="H79" s="695"/>
      <c r="I79" s="695"/>
      <c r="J79" s="695"/>
      <c r="K79" s="695"/>
      <c r="L79" s="695"/>
      <c r="M79" s="695"/>
      <c r="N79" s="695"/>
      <c r="O79" s="695"/>
      <c r="P79" s="695"/>
      <c r="Q79" s="696"/>
      <c r="R79" s="143" t="s">
        <v>24</v>
      </c>
      <c r="S79" s="143" t="s">
        <v>24</v>
      </c>
      <c r="T79" s="143" t="s">
        <v>24</v>
      </c>
      <c r="U79" s="156" t="s">
        <v>786</v>
      </c>
      <c r="V79" s="103"/>
      <c r="W79" s="66">
        <f t="shared" si="40"/>
        <v>0</v>
      </c>
      <c r="X79" s="66">
        <f t="shared" si="41"/>
        <v>0</v>
      </c>
      <c r="Y79" s="66">
        <f t="shared" si="42"/>
        <v>0</v>
      </c>
      <c r="Z79" s="66">
        <f t="shared" si="43"/>
        <v>0</v>
      </c>
    </row>
    <row r="80" spans="1:26" ht="107.25" customHeight="1">
      <c r="A80" s="90"/>
      <c r="B80" s="99"/>
      <c r="C80" s="89" t="s">
        <v>242</v>
      </c>
      <c r="D80" s="695" t="s">
        <v>782</v>
      </c>
      <c r="E80" s="695"/>
      <c r="F80" s="695"/>
      <c r="G80" s="695"/>
      <c r="H80" s="695"/>
      <c r="I80" s="695"/>
      <c r="J80" s="695"/>
      <c r="K80" s="695"/>
      <c r="L80" s="695"/>
      <c r="M80" s="695"/>
      <c r="N80" s="695"/>
      <c r="O80" s="695"/>
      <c r="P80" s="695"/>
      <c r="Q80" s="696"/>
      <c r="R80" s="143" t="s">
        <v>24</v>
      </c>
      <c r="S80" s="143" t="s">
        <v>24</v>
      </c>
      <c r="T80" s="143" t="s">
        <v>24</v>
      </c>
      <c r="U80" s="156" t="s">
        <v>787</v>
      </c>
      <c r="V80" s="103"/>
      <c r="W80" s="66">
        <f t="shared" ref="W80:W81" si="84">IF(R80="□",0,1)</f>
        <v>0</v>
      </c>
      <c r="X80" s="66">
        <f t="shared" ref="X80:X81" si="85">IF(S80="□",0,1)</f>
        <v>0</v>
      </c>
      <c r="Y80" s="66">
        <f t="shared" ref="Y80:Y81" si="86">IF(T80="□",0,1)</f>
        <v>0</v>
      </c>
      <c r="Z80" s="66">
        <f t="shared" ref="Z80:Z81" si="87">SUM(W80:Y80)</f>
        <v>0</v>
      </c>
    </row>
    <row r="81" spans="1:26" ht="66.75" customHeight="1">
      <c r="A81" s="90"/>
      <c r="B81" s="99"/>
      <c r="C81" s="89" t="s">
        <v>227</v>
      </c>
      <c r="D81" s="695" t="s">
        <v>783</v>
      </c>
      <c r="E81" s="695"/>
      <c r="F81" s="695"/>
      <c r="G81" s="695"/>
      <c r="H81" s="695"/>
      <c r="I81" s="695"/>
      <c r="J81" s="695"/>
      <c r="K81" s="695"/>
      <c r="L81" s="695"/>
      <c r="M81" s="695"/>
      <c r="N81" s="695"/>
      <c r="O81" s="695"/>
      <c r="P81" s="695"/>
      <c r="Q81" s="696"/>
      <c r="R81" s="143" t="s">
        <v>24</v>
      </c>
      <c r="S81" s="143" t="s">
        <v>24</v>
      </c>
      <c r="T81" s="143" t="s">
        <v>24</v>
      </c>
      <c r="U81" s="156" t="s">
        <v>788</v>
      </c>
      <c r="V81" s="103"/>
      <c r="W81" s="66">
        <f t="shared" si="84"/>
        <v>0</v>
      </c>
      <c r="X81" s="66">
        <f t="shared" si="85"/>
        <v>0</v>
      </c>
      <c r="Y81" s="66">
        <f t="shared" si="86"/>
        <v>0</v>
      </c>
      <c r="Z81" s="66">
        <f t="shared" si="87"/>
        <v>0</v>
      </c>
    </row>
    <row r="82" spans="1:26" ht="50.25" customHeight="1">
      <c r="A82" s="90"/>
      <c r="B82" s="99"/>
      <c r="C82" s="89" t="s">
        <v>228</v>
      </c>
      <c r="D82" s="695" t="s">
        <v>784</v>
      </c>
      <c r="E82" s="695"/>
      <c r="F82" s="695"/>
      <c r="G82" s="695"/>
      <c r="H82" s="695"/>
      <c r="I82" s="695"/>
      <c r="J82" s="695"/>
      <c r="K82" s="695"/>
      <c r="L82" s="695"/>
      <c r="M82" s="695"/>
      <c r="N82" s="695"/>
      <c r="O82" s="695"/>
      <c r="P82" s="695"/>
      <c r="Q82" s="696"/>
      <c r="R82" s="143" t="s">
        <v>24</v>
      </c>
      <c r="S82" s="143" t="s">
        <v>24</v>
      </c>
      <c r="T82" s="143" t="s">
        <v>24</v>
      </c>
      <c r="U82" s="156" t="s">
        <v>789</v>
      </c>
      <c r="V82" s="103"/>
      <c r="W82" s="66">
        <f t="shared" ref="W82:W129" si="88">IF(R82="□",0,1)</f>
        <v>0</v>
      </c>
      <c r="X82" s="66">
        <f t="shared" ref="X82:X129" si="89">IF(S82="□",0,1)</f>
        <v>0</v>
      </c>
      <c r="Y82" s="66">
        <f t="shared" ref="Y82:Y129" si="90">IF(T82="□",0,1)</f>
        <v>0</v>
      </c>
      <c r="Z82" s="66">
        <f t="shared" ref="Z82:Z129" si="91">SUM(W82:Y82)</f>
        <v>0</v>
      </c>
    </row>
    <row r="83" spans="1:26" ht="50.25" customHeight="1">
      <c r="A83" s="90"/>
      <c r="B83" s="99"/>
      <c r="C83" s="89" t="s">
        <v>265</v>
      </c>
      <c r="D83" s="691" t="s">
        <v>785</v>
      </c>
      <c r="E83" s="691"/>
      <c r="F83" s="691"/>
      <c r="G83" s="691"/>
      <c r="H83" s="691"/>
      <c r="I83" s="691"/>
      <c r="J83" s="691"/>
      <c r="K83" s="691"/>
      <c r="L83" s="691"/>
      <c r="M83" s="691"/>
      <c r="N83" s="691"/>
      <c r="O83" s="691"/>
      <c r="P83" s="691"/>
      <c r="Q83" s="692"/>
      <c r="R83" s="143" t="s">
        <v>24</v>
      </c>
      <c r="S83" s="143" t="s">
        <v>24</v>
      </c>
      <c r="T83" s="143" t="s">
        <v>24</v>
      </c>
      <c r="U83" s="156" t="s">
        <v>790</v>
      </c>
      <c r="V83" s="103"/>
      <c r="W83" s="66">
        <f t="shared" si="88"/>
        <v>0</v>
      </c>
      <c r="X83" s="66">
        <f t="shared" si="89"/>
        <v>0</v>
      </c>
      <c r="Y83" s="66">
        <f t="shared" si="90"/>
        <v>0</v>
      </c>
      <c r="Z83" s="66">
        <f t="shared" si="91"/>
        <v>0</v>
      </c>
    </row>
    <row r="84" spans="1:26" ht="39" customHeight="1">
      <c r="A84" s="317" t="s">
        <v>343</v>
      </c>
      <c r="B84" s="321" t="s">
        <v>344</v>
      </c>
      <c r="C84" s="89" t="s">
        <v>219</v>
      </c>
      <c r="D84" s="691" t="s">
        <v>791</v>
      </c>
      <c r="E84" s="691"/>
      <c r="F84" s="691"/>
      <c r="G84" s="691"/>
      <c r="H84" s="691"/>
      <c r="I84" s="691"/>
      <c r="J84" s="691"/>
      <c r="K84" s="691"/>
      <c r="L84" s="691"/>
      <c r="M84" s="691"/>
      <c r="N84" s="691"/>
      <c r="O84" s="691"/>
      <c r="P84" s="691"/>
      <c r="Q84" s="692"/>
      <c r="R84" s="348"/>
      <c r="S84" s="348"/>
      <c r="T84" s="348"/>
      <c r="U84" s="723" t="s">
        <v>794</v>
      </c>
      <c r="V84" s="103"/>
      <c r="W84" s="66">
        <f t="shared" si="88"/>
        <v>1</v>
      </c>
      <c r="X84" s="66">
        <f t="shared" si="89"/>
        <v>1</v>
      </c>
      <c r="Y84" s="66">
        <f t="shared" si="90"/>
        <v>1</v>
      </c>
      <c r="Z84" s="66">
        <f t="shared" si="91"/>
        <v>3</v>
      </c>
    </row>
    <row r="85" spans="1:26" ht="42.75" customHeight="1">
      <c r="A85" s="318"/>
      <c r="B85" s="322"/>
      <c r="C85" s="359" t="s">
        <v>134</v>
      </c>
      <c r="D85" s="691" t="s">
        <v>792</v>
      </c>
      <c r="E85" s="691"/>
      <c r="F85" s="691"/>
      <c r="G85" s="691"/>
      <c r="H85" s="691"/>
      <c r="I85" s="691"/>
      <c r="J85" s="691"/>
      <c r="K85" s="691"/>
      <c r="L85" s="691"/>
      <c r="M85" s="691"/>
      <c r="N85" s="691"/>
      <c r="O85" s="691"/>
      <c r="P85" s="691"/>
      <c r="Q85" s="692"/>
      <c r="R85" s="137" t="s">
        <v>24</v>
      </c>
      <c r="S85" s="137" t="s">
        <v>24</v>
      </c>
      <c r="T85" s="137" t="s">
        <v>24</v>
      </c>
      <c r="U85" s="770"/>
      <c r="V85" s="103"/>
      <c r="W85" s="66">
        <f t="shared" si="88"/>
        <v>0</v>
      </c>
      <c r="X85" s="66">
        <f t="shared" si="89"/>
        <v>0</v>
      </c>
      <c r="Y85" s="66">
        <f t="shared" si="90"/>
        <v>0</v>
      </c>
      <c r="Z85" s="66">
        <f t="shared" si="91"/>
        <v>0</v>
      </c>
    </row>
    <row r="86" spans="1:26" ht="31.5" customHeight="1">
      <c r="A86" s="319"/>
      <c r="B86" s="323"/>
      <c r="C86" s="359" t="s">
        <v>135</v>
      </c>
      <c r="D86" s="691" t="s">
        <v>793</v>
      </c>
      <c r="E86" s="691"/>
      <c r="F86" s="691"/>
      <c r="G86" s="691"/>
      <c r="H86" s="691"/>
      <c r="I86" s="691"/>
      <c r="J86" s="691"/>
      <c r="K86" s="691"/>
      <c r="L86" s="691"/>
      <c r="M86" s="691"/>
      <c r="N86" s="691"/>
      <c r="O86" s="691"/>
      <c r="P86" s="691"/>
      <c r="Q86" s="692"/>
      <c r="R86" s="137" t="s">
        <v>24</v>
      </c>
      <c r="S86" s="137" t="s">
        <v>24</v>
      </c>
      <c r="T86" s="137" t="s">
        <v>24</v>
      </c>
      <c r="U86" s="724"/>
      <c r="V86" s="103"/>
      <c r="W86" s="66">
        <f t="shared" ref="W86" si="92">IF(R86="□",0,1)</f>
        <v>0</v>
      </c>
      <c r="X86" s="66">
        <f t="shared" ref="X86" si="93">IF(S86="□",0,1)</f>
        <v>0</v>
      </c>
      <c r="Y86" s="66">
        <f t="shared" ref="Y86" si="94">IF(T86="□",0,1)</f>
        <v>0</v>
      </c>
      <c r="Z86" s="66">
        <f t="shared" ref="Z86" si="95">SUM(W86:Y86)</f>
        <v>0</v>
      </c>
    </row>
    <row r="87" spans="1:26" ht="54.75" customHeight="1">
      <c r="A87" s="92" t="s">
        <v>345</v>
      </c>
      <c r="B87" s="81" t="s">
        <v>346</v>
      </c>
      <c r="C87" s="133" t="s">
        <v>219</v>
      </c>
      <c r="D87" s="695" t="s">
        <v>795</v>
      </c>
      <c r="E87" s="695"/>
      <c r="F87" s="695"/>
      <c r="G87" s="695"/>
      <c r="H87" s="695"/>
      <c r="I87" s="695"/>
      <c r="J87" s="695"/>
      <c r="K87" s="695"/>
      <c r="L87" s="695"/>
      <c r="M87" s="695"/>
      <c r="N87" s="695"/>
      <c r="O87" s="695"/>
      <c r="P87" s="695"/>
      <c r="Q87" s="696"/>
      <c r="R87" s="143" t="s">
        <v>24</v>
      </c>
      <c r="S87" s="143" t="s">
        <v>24</v>
      </c>
      <c r="T87" s="143" t="s">
        <v>24</v>
      </c>
      <c r="U87" s="156" t="s">
        <v>796</v>
      </c>
      <c r="V87" s="103"/>
      <c r="W87" s="66">
        <f t="shared" ref="W87:W93" si="96">IF(R87="□",0,1)</f>
        <v>0</v>
      </c>
      <c r="X87" s="66">
        <f t="shared" ref="X87:X93" si="97">IF(S87="□",0,1)</f>
        <v>0</v>
      </c>
      <c r="Y87" s="66">
        <f t="shared" ref="Y87:Y93" si="98">IF(T87="□",0,1)</f>
        <v>0</v>
      </c>
      <c r="Z87" s="66">
        <f t="shared" ref="Z87:Z93" si="99">SUM(W87:Y87)</f>
        <v>0</v>
      </c>
    </row>
    <row r="88" spans="1:26" ht="43.5" customHeight="1">
      <c r="A88" s="91" t="s">
        <v>347</v>
      </c>
      <c r="B88" s="100" t="s">
        <v>348</v>
      </c>
      <c r="C88" s="128" t="s">
        <v>219</v>
      </c>
      <c r="D88" s="691" t="s">
        <v>797</v>
      </c>
      <c r="E88" s="691"/>
      <c r="F88" s="691"/>
      <c r="G88" s="691"/>
      <c r="H88" s="691"/>
      <c r="I88" s="691"/>
      <c r="J88" s="691"/>
      <c r="K88" s="691"/>
      <c r="L88" s="691"/>
      <c r="M88" s="691"/>
      <c r="N88" s="691"/>
      <c r="O88" s="691"/>
      <c r="P88" s="691"/>
      <c r="Q88" s="692"/>
      <c r="R88" s="143" t="s">
        <v>24</v>
      </c>
      <c r="S88" s="143" t="s">
        <v>24</v>
      </c>
      <c r="T88" s="143" t="s">
        <v>24</v>
      </c>
      <c r="U88" s="723" t="s">
        <v>799</v>
      </c>
      <c r="V88" s="103"/>
      <c r="W88" s="66">
        <f t="shared" si="96"/>
        <v>0</v>
      </c>
      <c r="X88" s="66">
        <f t="shared" si="97"/>
        <v>0</v>
      </c>
      <c r="Y88" s="66">
        <f t="shared" si="98"/>
        <v>0</v>
      </c>
      <c r="Z88" s="66">
        <f t="shared" si="99"/>
        <v>0</v>
      </c>
    </row>
    <row r="89" spans="1:26" ht="38.25" customHeight="1">
      <c r="A89" s="92"/>
      <c r="B89" s="81"/>
      <c r="C89" s="128" t="s">
        <v>242</v>
      </c>
      <c r="D89" s="691" t="s">
        <v>798</v>
      </c>
      <c r="E89" s="691"/>
      <c r="F89" s="691"/>
      <c r="G89" s="691"/>
      <c r="H89" s="691"/>
      <c r="I89" s="691"/>
      <c r="J89" s="691"/>
      <c r="K89" s="691"/>
      <c r="L89" s="691"/>
      <c r="M89" s="691"/>
      <c r="N89" s="691"/>
      <c r="O89" s="691"/>
      <c r="P89" s="691"/>
      <c r="Q89" s="692"/>
      <c r="R89" s="143" t="s">
        <v>24</v>
      </c>
      <c r="S89" s="143" t="s">
        <v>24</v>
      </c>
      <c r="T89" s="143" t="s">
        <v>24</v>
      </c>
      <c r="U89" s="724"/>
      <c r="V89" s="103"/>
      <c r="W89" s="66">
        <f t="shared" si="96"/>
        <v>0</v>
      </c>
      <c r="X89" s="66">
        <f t="shared" si="97"/>
        <v>0</v>
      </c>
      <c r="Y89" s="66">
        <f t="shared" si="98"/>
        <v>0</v>
      </c>
      <c r="Z89" s="66">
        <f t="shared" si="99"/>
        <v>0</v>
      </c>
    </row>
    <row r="90" spans="1:26" ht="33" customHeight="1">
      <c r="A90" s="91" t="s">
        <v>349</v>
      </c>
      <c r="B90" s="100" t="s">
        <v>350</v>
      </c>
      <c r="C90" s="128" t="s">
        <v>219</v>
      </c>
      <c r="D90" s="713" t="s">
        <v>800</v>
      </c>
      <c r="E90" s="713"/>
      <c r="F90" s="713"/>
      <c r="G90" s="713"/>
      <c r="H90" s="713"/>
      <c r="I90" s="713"/>
      <c r="J90" s="713"/>
      <c r="K90" s="713"/>
      <c r="L90" s="713"/>
      <c r="M90" s="713"/>
      <c r="N90" s="713"/>
      <c r="O90" s="713"/>
      <c r="P90" s="713"/>
      <c r="Q90" s="714"/>
      <c r="R90" s="159" t="s">
        <v>24</v>
      </c>
      <c r="S90" s="159" t="s">
        <v>24</v>
      </c>
      <c r="T90" s="159" t="s">
        <v>24</v>
      </c>
      <c r="U90" s="171" t="s">
        <v>802</v>
      </c>
      <c r="V90" s="103"/>
      <c r="W90" s="66">
        <f t="shared" si="96"/>
        <v>0</v>
      </c>
      <c r="X90" s="66">
        <f t="shared" si="97"/>
        <v>0</v>
      </c>
      <c r="Y90" s="66">
        <f t="shared" si="98"/>
        <v>0</v>
      </c>
      <c r="Z90" s="66">
        <f t="shared" si="99"/>
        <v>0</v>
      </c>
    </row>
    <row r="91" spans="1:26" ht="144" customHeight="1">
      <c r="A91" s="113"/>
      <c r="B91" s="96"/>
      <c r="C91" s="111"/>
      <c r="D91" s="693" t="s">
        <v>801</v>
      </c>
      <c r="E91" s="693"/>
      <c r="F91" s="693"/>
      <c r="G91" s="693"/>
      <c r="H91" s="693"/>
      <c r="I91" s="693"/>
      <c r="J91" s="693"/>
      <c r="K91" s="693"/>
      <c r="L91" s="693"/>
      <c r="M91" s="693"/>
      <c r="N91" s="693"/>
      <c r="O91" s="693"/>
      <c r="P91" s="693"/>
      <c r="Q91" s="694"/>
      <c r="R91" s="140"/>
      <c r="S91" s="140"/>
      <c r="T91" s="140"/>
      <c r="U91" s="70"/>
      <c r="V91" s="103"/>
    </row>
    <row r="92" spans="1:26" ht="115.5" customHeight="1">
      <c r="A92" s="91" t="s">
        <v>351</v>
      </c>
      <c r="B92" s="100" t="s">
        <v>154</v>
      </c>
      <c r="C92" s="128" t="s">
        <v>219</v>
      </c>
      <c r="D92" s="691" t="s">
        <v>803</v>
      </c>
      <c r="E92" s="691"/>
      <c r="F92" s="691"/>
      <c r="G92" s="691"/>
      <c r="H92" s="691"/>
      <c r="I92" s="691"/>
      <c r="J92" s="691"/>
      <c r="K92" s="691"/>
      <c r="L92" s="691"/>
      <c r="M92" s="691"/>
      <c r="N92" s="691"/>
      <c r="O92" s="691"/>
      <c r="P92" s="691"/>
      <c r="Q92" s="692"/>
      <c r="R92" s="143" t="s">
        <v>24</v>
      </c>
      <c r="S92" s="143" t="s">
        <v>24</v>
      </c>
      <c r="T92" s="143" t="s">
        <v>24</v>
      </c>
      <c r="U92" s="70" t="s">
        <v>804</v>
      </c>
      <c r="V92" s="103"/>
      <c r="W92" s="66">
        <f t="shared" si="96"/>
        <v>0</v>
      </c>
      <c r="X92" s="66">
        <f t="shared" si="97"/>
        <v>0</v>
      </c>
      <c r="Y92" s="66">
        <f t="shared" si="98"/>
        <v>0</v>
      </c>
      <c r="Z92" s="66">
        <f t="shared" si="99"/>
        <v>0</v>
      </c>
    </row>
    <row r="93" spans="1:26" ht="55.5" customHeight="1">
      <c r="A93" s="90"/>
      <c r="B93" s="99"/>
      <c r="C93" s="128" t="s">
        <v>242</v>
      </c>
      <c r="D93" s="691" t="s">
        <v>805</v>
      </c>
      <c r="E93" s="691"/>
      <c r="F93" s="691"/>
      <c r="G93" s="691"/>
      <c r="H93" s="691"/>
      <c r="I93" s="691"/>
      <c r="J93" s="691"/>
      <c r="K93" s="691"/>
      <c r="L93" s="691"/>
      <c r="M93" s="691"/>
      <c r="N93" s="691"/>
      <c r="O93" s="691"/>
      <c r="P93" s="691"/>
      <c r="Q93" s="692"/>
      <c r="R93" s="143" t="s">
        <v>24</v>
      </c>
      <c r="S93" s="143" t="s">
        <v>24</v>
      </c>
      <c r="T93" s="143" t="s">
        <v>24</v>
      </c>
      <c r="U93" s="156" t="s">
        <v>807</v>
      </c>
      <c r="V93" s="103"/>
      <c r="W93" s="66">
        <f t="shared" si="96"/>
        <v>0</v>
      </c>
      <c r="X93" s="66">
        <f t="shared" si="97"/>
        <v>0</v>
      </c>
      <c r="Y93" s="66">
        <f t="shared" si="98"/>
        <v>0</v>
      </c>
      <c r="Z93" s="66">
        <f t="shared" si="99"/>
        <v>0</v>
      </c>
    </row>
    <row r="94" spans="1:26" ht="36.75" customHeight="1">
      <c r="A94" s="90"/>
      <c r="B94" s="99"/>
      <c r="C94" s="128" t="s">
        <v>227</v>
      </c>
      <c r="D94" s="713" t="s">
        <v>806</v>
      </c>
      <c r="E94" s="713"/>
      <c r="F94" s="713"/>
      <c r="G94" s="713"/>
      <c r="H94" s="713"/>
      <c r="I94" s="713"/>
      <c r="J94" s="713"/>
      <c r="K94" s="713"/>
      <c r="L94" s="713"/>
      <c r="M94" s="713"/>
      <c r="N94" s="713"/>
      <c r="O94" s="713"/>
      <c r="P94" s="713"/>
      <c r="Q94" s="714"/>
      <c r="R94" s="138" t="s">
        <v>24</v>
      </c>
      <c r="S94" s="138" t="s">
        <v>24</v>
      </c>
      <c r="T94" s="138" t="s">
        <v>24</v>
      </c>
      <c r="U94" s="72" t="s">
        <v>808</v>
      </c>
      <c r="V94" s="103"/>
      <c r="W94" s="66">
        <f t="shared" si="88"/>
        <v>0</v>
      </c>
      <c r="X94" s="66">
        <f t="shared" si="89"/>
        <v>0</v>
      </c>
      <c r="Y94" s="66">
        <f t="shared" si="90"/>
        <v>0</v>
      </c>
      <c r="Z94" s="66">
        <f t="shared" si="91"/>
        <v>0</v>
      </c>
    </row>
    <row r="95" spans="1:26" ht="44.25" customHeight="1">
      <c r="A95" s="108"/>
      <c r="B95" s="98"/>
      <c r="C95" s="110"/>
      <c r="D95" s="856" t="s">
        <v>809</v>
      </c>
      <c r="E95" s="856"/>
      <c r="F95" s="856"/>
      <c r="G95" s="856"/>
      <c r="H95" s="856"/>
      <c r="I95" s="856"/>
      <c r="J95" s="856"/>
      <c r="K95" s="856"/>
      <c r="L95" s="856"/>
      <c r="M95" s="856"/>
      <c r="N95" s="856"/>
      <c r="O95" s="856"/>
      <c r="P95" s="856"/>
      <c r="Q95" s="857"/>
      <c r="R95" s="139"/>
      <c r="S95" s="139"/>
      <c r="T95" s="139"/>
      <c r="U95" s="171" t="s">
        <v>812</v>
      </c>
      <c r="V95" s="103" t="s">
        <v>810</v>
      </c>
    </row>
    <row r="96" spans="1:26" ht="106.5" customHeight="1">
      <c r="A96" s="108"/>
      <c r="B96" s="324"/>
      <c r="C96" s="111"/>
      <c r="D96" s="733" t="s">
        <v>811</v>
      </c>
      <c r="E96" s="733"/>
      <c r="F96" s="733"/>
      <c r="G96" s="733"/>
      <c r="H96" s="733"/>
      <c r="I96" s="733"/>
      <c r="J96" s="733"/>
      <c r="K96" s="733"/>
      <c r="L96" s="733"/>
      <c r="M96" s="733"/>
      <c r="N96" s="733"/>
      <c r="O96" s="733"/>
      <c r="P96" s="733"/>
      <c r="Q96" s="734"/>
      <c r="R96" s="260"/>
      <c r="S96" s="260"/>
      <c r="T96" s="260"/>
      <c r="U96" s="156" t="s">
        <v>422</v>
      </c>
      <c r="V96" s="103"/>
    </row>
    <row r="97" spans="1:26" ht="63.75" customHeight="1">
      <c r="A97" s="319"/>
      <c r="B97" s="323"/>
      <c r="C97" s="89" t="s">
        <v>228</v>
      </c>
      <c r="D97" s="849" t="s">
        <v>354</v>
      </c>
      <c r="E97" s="849"/>
      <c r="F97" s="849"/>
      <c r="G97" s="849"/>
      <c r="H97" s="849"/>
      <c r="I97" s="849"/>
      <c r="J97" s="849"/>
      <c r="K97" s="849"/>
      <c r="L97" s="849"/>
      <c r="M97" s="849"/>
      <c r="N97" s="849"/>
      <c r="O97" s="849"/>
      <c r="P97" s="849"/>
      <c r="Q97" s="850"/>
      <c r="R97" s="137" t="s">
        <v>24</v>
      </c>
      <c r="S97" s="137" t="s">
        <v>24</v>
      </c>
      <c r="T97" s="137" t="s">
        <v>24</v>
      </c>
      <c r="U97" s="79" t="s">
        <v>813</v>
      </c>
      <c r="V97" s="103" t="s">
        <v>355</v>
      </c>
      <c r="W97" s="66">
        <f t="shared" si="88"/>
        <v>0</v>
      </c>
      <c r="X97" s="66">
        <f t="shared" si="89"/>
        <v>0</v>
      </c>
      <c r="Y97" s="66">
        <f t="shared" si="90"/>
        <v>0</v>
      </c>
      <c r="Z97" s="66">
        <f t="shared" si="91"/>
        <v>0</v>
      </c>
    </row>
    <row r="98" spans="1:26" ht="63" customHeight="1">
      <c r="A98" s="92"/>
      <c r="B98" s="81" t="s">
        <v>814</v>
      </c>
      <c r="C98" s="133" t="s">
        <v>265</v>
      </c>
      <c r="D98" s="695" t="s">
        <v>815</v>
      </c>
      <c r="E98" s="695"/>
      <c r="F98" s="695"/>
      <c r="G98" s="695"/>
      <c r="H98" s="695"/>
      <c r="I98" s="695"/>
      <c r="J98" s="695"/>
      <c r="K98" s="695"/>
      <c r="L98" s="695"/>
      <c r="M98" s="695"/>
      <c r="N98" s="695"/>
      <c r="O98" s="695"/>
      <c r="P98" s="695"/>
      <c r="Q98" s="696"/>
      <c r="R98" s="143" t="s">
        <v>24</v>
      </c>
      <c r="S98" s="143" t="s">
        <v>24</v>
      </c>
      <c r="T98" s="143" t="s">
        <v>24</v>
      </c>
      <c r="U98" s="79" t="s">
        <v>816</v>
      </c>
      <c r="V98" s="103"/>
      <c r="W98" s="66">
        <f t="shared" si="88"/>
        <v>0</v>
      </c>
      <c r="X98" s="66">
        <f t="shared" si="89"/>
        <v>0</v>
      </c>
      <c r="Y98" s="66">
        <f t="shared" si="90"/>
        <v>0</v>
      </c>
      <c r="Z98" s="66">
        <f t="shared" si="91"/>
        <v>0</v>
      </c>
    </row>
    <row r="99" spans="1:26" ht="85.5" customHeight="1">
      <c r="A99" s="91" t="s">
        <v>352</v>
      </c>
      <c r="B99" s="100" t="s">
        <v>353</v>
      </c>
      <c r="C99" s="128" t="s">
        <v>219</v>
      </c>
      <c r="D99" s="851" t="s">
        <v>819</v>
      </c>
      <c r="E99" s="851"/>
      <c r="F99" s="851"/>
      <c r="G99" s="851"/>
      <c r="H99" s="851"/>
      <c r="I99" s="851"/>
      <c r="J99" s="851"/>
      <c r="K99" s="851"/>
      <c r="L99" s="851"/>
      <c r="M99" s="851"/>
      <c r="N99" s="851"/>
      <c r="O99" s="851"/>
      <c r="P99" s="851"/>
      <c r="Q99" s="852"/>
      <c r="R99" s="138" t="s">
        <v>24</v>
      </c>
      <c r="S99" s="138" t="s">
        <v>24</v>
      </c>
      <c r="T99" s="138" t="s">
        <v>24</v>
      </c>
      <c r="U99" s="85" t="s">
        <v>818</v>
      </c>
      <c r="V99" s="103" t="s">
        <v>820</v>
      </c>
      <c r="W99" s="66">
        <f t="shared" ref="W99:W105" si="100">IF(R99="□",0,1)</f>
        <v>0</v>
      </c>
      <c r="X99" s="66">
        <f t="shared" ref="X99:X105" si="101">IF(S99="□",0,1)</f>
        <v>0</v>
      </c>
      <c r="Y99" s="66">
        <f t="shared" ref="Y99:Y105" si="102">IF(T99="□",0,1)</f>
        <v>0</v>
      </c>
      <c r="Z99" s="66">
        <f t="shared" ref="Z99:Z105" si="103">SUM(W99:Y99)</f>
        <v>0</v>
      </c>
    </row>
    <row r="100" spans="1:26" ht="49.5" customHeight="1">
      <c r="A100" s="108"/>
      <c r="B100" s="98"/>
      <c r="C100" s="110"/>
      <c r="D100" s="693" t="s">
        <v>356</v>
      </c>
      <c r="E100" s="693"/>
      <c r="F100" s="693"/>
      <c r="G100" s="693"/>
      <c r="H100" s="693"/>
      <c r="I100" s="693"/>
      <c r="J100" s="693"/>
      <c r="K100" s="693"/>
      <c r="L100" s="693"/>
      <c r="M100" s="693"/>
      <c r="N100" s="693"/>
      <c r="O100" s="693"/>
      <c r="P100" s="693"/>
      <c r="Q100" s="694"/>
      <c r="R100" s="139"/>
      <c r="S100" s="139"/>
      <c r="T100" s="139"/>
      <c r="U100" s="72" t="s">
        <v>817</v>
      </c>
      <c r="V100" s="103"/>
    </row>
    <row r="101" spans="1:26" ht="69.75" customHeight="1">
      <c r="A101" s="108"/>
      <c r="B101" s="98"/>
      <c r="C101" s="110"/>
      <c r="D101" s="179"/>
      <c r="E101" s="693" t="s">
        <v>357</v>
      </c>
      <c r="F101" s="693"/>
      <c r="G101" s="693"/>
      <c r="H101" s="693"/>
      <c r="I101" s="693"/>
      <c r="J101" s="693"/>
      <c r="K101" s="693"/>
      <c r="L101" s="693"/>
      <c r="M101" s="693"/>
      <c r="N101" s="693"/>
      <c r="O101" s="693"/>
      <c r="P101" s="693"/>
      <c r="Q101" s="694"/>
      <c r="R101" s="139"/>
      <c r="S101" s="139"/>
      <c r="T101" s="139"/>
      <c r="U101" s="72"/>
      <c r="V101" s="103"/>
    </row>
    <row r="102" spans="1:26" ht="15.75" customHeight="1">
      <c r="A102" s="108"/>
      <c r="B102" s="98"/>
      <c r="C102" s="110"/>
      <c r="D102" s="693" t="s">
        <v>358</v>
      </c>
      <c r="E102" s="693"/>
      <c r="F102" s="693"/>
      <c r="G102" s="693"/>
      <c r="H102" s="693"/>
      <c r="I102" s="693"/>
      <c r="J102" s="693"/>
      <c r="K102" s="693"/>
      <c r="L102" s="693"/>
      <c r="M102" s="693"/>
      <c r="N102" s="693"/>
      <c r="O102" s="693"/>
      <c r="P102" s="693"/>
      <c r="Q102" s="694"/>
      <c r="R102" s="139"/>
      <c r="S102" s="139"/>
      <c r="T102" s="139"/>
      <c r="U102" s="72"/>
      <c r="V102" s="103"/>
    </row>
    <row r="103" spans="1:26" ht="57" customHeight="1">
      <c r="A103" s="108"/>
      <c r="B103" s="98"/>
      <c r="C103" s="110"/>
      <c r="D103" s="179"/>
      <c r="E103" s="693" t="s">
        <v>359</v>
      </c>
      <c r="F103" s="693"/>
      <c r="G103" s="693"/>
      <c r="H103" s="693"/>
      <c r="I103" s="693"/>
      <c r="J103" s="693"/>
      <c r="K103" s="693"/>
      <c r="L103" s="693"/>
      <c r="M103" s="693"/>
      <c r="N103" s="693"/>
      <c r="O103" s="693"/>
      <c r="P103" s="693"/>
      <c r="Q103" s="694"/>
      <c r="R103" s="139"/>
      <c r="S103" s="139"/>
      <c r="T103" s="139"/>
      <c r="U103" s="72"/>
      <c r="V103" s="103"/>
    </row>
    <row r="104" spans="1:26" ht="85.5" customHeight="1">
      <c r="A104" s="108"/>
      <c r="B104" s="98"/>
      <c r="C104" s="111"/>
      <c r="D104" s="733" t="s">
        <v>360</v>
      </c>
      <c r="E104" s="733"/>
      <c r="F104" s="733"/>
      <c r="G104" s="733"/>
      <c r="H104" s="733"/>
      <c r="I104" s="733"/>
      <c r="J104" s="733"/>
      <c r="K104" s="733"/>
      <c r="L104" s="733"/>
      <c r="M104" s="733"/>
      <c r="N104" s="733"/>
      <c r="O104" s="733"/>
      <c r="P104" s="733"/>
      <c r="Q104" s="734"/>
      <c r="R104" s="140"/>
      <c r="S104" s="140"/>
      <c r="T104" s="140"/>
      <c r="U104" s="70"/>
      <c r="V104" s="103"/>
    </row>
    <row r="105" spans="1:26" ht="45.75" customHeight="1">
      <c r="A105" s="90"/>
      <c r="B105" s="99"/>
      <c r="C105" s="128" t="s">
        <v>220</v>
      </c>
      <c r="D105" s="695" t="s">
        <v>821</v>
      </c>
      <c r="E105" s="695"/>
      <c r="F105" s="695"/>
      <c r="G105" s="695"/>
      <c r="H105" s="695"/>
      <c r="I105" s="695"/>
      <c r="J105" s="695"/>
      <c r="K105" s="695"/>
      <c r="L105" s="695"/>
      <c r="M105" s="695"/>
      <c r="N105" s="695"/>
      <c r="O105" s="695"/>
      <c r="P105" s="695"/>
      <c r="Q105" s="696"/>
      <c r="R105" s="143" t="s">
        <v>24</v>
      </c>
      <c r="S105" s="143" t="s">
        <v>24</v>
      </c>
      <c r="T105" s="143" t="s">
        <v>24</v>
      </c>
      <c r="U105" s="723" t="s">
        <v>822</v>
      </c>
      <c r="V105" s="103"/>
      <c r="W105" s="66">
        <f t="shared" si="100"/>
        <v>0</v>
      </c>
      <c r="X105" s="66">
        <f t="shared" si="101"/>
        <v>0</v>
      </c>
      <c r="Y105" s="66">
        <f t="shared" si="102"/>
        <v>0</v>
      </c>
      <c r="Z105" s="66">
        <f t="shared" si="103"/>
        <v>0</v>
      </c>
    </row>
    <row r="106" spans="1:26" ht="36" customHeight="1">
      <c r="A106" s="92"/>
      <c r="B106" s="81"/>
      <c r="C106" s="128" t="s">
        <v>227</v>
      </c>
      <c r="D106" s="691" t="s">
        <v>361</v>
      </c>
      <c r="E106" s="691"/>
      <c r="F106" s="691"/>
      <c r="G106" s="691"/>
      <c r="H106" s="691"/>
      <c r="I106" s="691"/>
      <c r="J106" s="691"/>
      <c r="K106" s="691"/>
      <c r="L106" s="691"/>
      <c r="M106" s="691"/>
      <c r="N106" s="691"/>
      <c r="O106" s="691"/>
      <c r="P106" s="691"/>
      <c r="Q106" s="692"/>
      <c r="R106" s="143" t="s">
        <v>24</v>
      </c>
      <c r="S106" s="143" t="s">
        <v>24</v>
      </c>
      <c r="T106" s="143" t="s">
        <v>24</v>
      </c>
      <c r="U106" s="724"/>
      <c r="V106" s="103"/>
      <c r="W106" s="66">
        <f t="shared" ref="W106:W108" si="104">IF(R106="□",0,1)</f>
        <v>0</v>
      </c>
      <c r="X106" s="66">
        <f t="shared" ref="X106:X108" si="105">IF(S106="□",0,1)</f>
        <v>0</v>
      </c>
      <c r="Y106" s="66">
        <f t="shared" ref="Y106:Y108" si="106">IF(T106="□",0,1)</f>
        <v>0</v>
      </c>
      <c r="Z106" s="66">
        <f t="shared" ref="Z106:Z108" si="107">SUM(W106:Y106)</f>
        <v>0</v>
      </c>
    </row>
    <row r="107" spans="1:26" ht="37.5" customHeight="1">
      <c r="A107" s="157" t="s">
        <v>363</v>
      </c>
      <c r="B107" s="248" t="s">
        <v>362</v>
      </c>
      <c r="C107" s="89" t="s">
        <v>219</v>
      </c>
      <c r="D107" s="691" t="s">
        <v>824</v>
      </c>
      <c r="E107" s="691"/>
      <c r="F107" s="691"/>
      <c r="G107" s="691"/>
      <c r="H107" s="691"/>
      <c r="I107" s="691"/>
      <c r="J107" s="691"/>
      <c r="K107" s="691"/>
      <c r="L107" s="691"/>
      <c r="M107" s="691"/>
      <c r="N107" s="691"/>
      <c r="O107" s="691"/>
      <c r="P107" s="691"/>
      <c r="Q107" s="692"/>
      <c r="R107" s="137" t="s">
        <v>24</v>
      </c>
      <c r="S107" s="137" t="s">
        <v>24</v>
      </c>
      <c r="T107" s="137" t="s">
        <v>24</v>
      </c>
      <c r="U107" s="79" t="s">
        <v>823</v>
      </c>
      <c r="V107" s="103"/>
      <c r="W107" s="66">
        <f t="shared" si="104"/>
        <v>0</v>
      </c>
      <c r="X107" s="66">
        <f t="shared" si="105"/>
        <v>0</v>
      </c>
      <c r="Y107" s="66">
        <f t="shared" si="106"/>
        <v>0</v>
      </c>
      <c r="Z107" s="66">
        <f t="shared" si="107"/>
        <v>0</v>
      </c>
    </row>
    <row r="108" spans="1:26" ht="71.25" customHeight="1">
      <c r="A108" s="91" t="s">
        <v>364</v>
      </c>
      <c r="B108" s="100" t="s">
        <v>365</v>
      </c>
      <c r="C108" s="128" t="s">
        <v>219</v>
      </c>
      <c r="D108" s="713" t="s">
        <v>389</v>
      </c>
      <c r="E108" s="713"/>
      <c r="F108" s="713"/>
      <c r="G108" s="713"/>
      <c r="H108" s="713"/>
      <c r="I108" s="713"/>
      <c r="J108" s="713"/>
      <c r="K108" s="713"/>
      <c r="L108" s="713"/>
      <c r="M108" s="713"/>
      <c r="N108" s="713"/>
      <c r="O108" s="713"/>
      <c r="P108" s="713"/>
      <c r="Q108" s="714"/>
      <c r="R108" s="138" t="s">
        <v>24</v>
      </c>
      <c r="S108" s="138" t="s">
        <v>24</v>
      </c>
      <c r="T108" s="138" t="s">
        <v>24</v>
      </c>
      <c r="U108" s="134" t="s">
        <v>825</v>
      </c>
      <c r="V108" s="103"/>
      <c r="W108" s="66">
        <f t="shared" si="104"/>
        <v>0</v>
      </c>
      <c r="X108" s="66">
        <f t="shared" si="105"/>
        <v>0</v>
      </c>
      <c r="Y108" s="66">
        <f t="shared" si="106"/>
        <v>0</v>
      </c>
      <c r="Z108" s="66">
        <f t="shared" si="107"/>
        <v>0</v>
      </c>
    </row>
    <row r="109" spans="1:26" ht="111.75" customHeight="1">
      <c r="A109" s="113"/>
      <c r="B109" s="96"/>
      <c r="C109" s="111"/>
      <c r="D109" s="733" t="s">
        <v>388</v>
      </c>
      <c r="E109" s="733"/>
      <c r="F109" s="733"/>
      <c r="G109" s="733"/>
      <c r="H109" s="733"/>
      <c r="I109" s="733"/>
      <c r="J109" s="733"/>
      <c r="K109" s="733"/>
      <c r="L109" s="733"/>
      <c r="M109" s="733"/>
      <c r="N109" s="733"/>
      <c r="O109" s="733"/>
      <c r="P109" s="733"/>
      <c r="Q109" s="734"/>
      <c r="R109" s="346"/>
      <c r="S109" s="346"/>
      <c r="T109" s="346"/>
      <c r="U109" s="70"/>
      <c r="V109" s="103"/>
    </row>
    <row r="110" spans="1:26" ht="120" customHeight="1">
      <c r="A110" s="92"/>
      <c r="B110" s="81"/>
      <c r="C110" s="133" t="s">
        <v>242</v>
      </c>
      <c r="D110" s="695" t="s">
        <v>387</v>
      </c>
      <c r="E110" s="695"/>
      <c r="F110" s="695"/>
      <c r="G110" s="695"/>
      <c r="H110" s="695"/>
      <c r="I110" s="695"/>
      <c r="J110" s="695"/>
      <c r="K110" s="695"/>
      <c r="L110" s="695"/>
      <c r="M110" s="695"/>
      <c r="N110" s="695"/>
      <c r="O110" s="695"/>
      <c r="P110" s="695"/>
      <c r="Q110" s="696"/>
      <c r="R110" s="143" t="s">
        <v>24</v>
      </c>
      <c r="S110" s="143" t="s">
        <v>24</v>
      </c>
      <c r="T110" s="143" t="s">
        <v>24</v>
      </c>
      <c r="U110" s="156" t="s">
        <v>826</v>
      </c>
      <c r="V110" s="103"/>
      <c r="W110" s="66">
        <f t="shared" si="88"/>
        <v>0</v>
      </c>
      <c r="X110" s="66">
        <f t="shared" si="89"/>
        <v>0</v>
      </c>
      <c r="Y110" s="66">
        <f t="shared" si="90"/>
        <v>0</v>
      </c>
      <c r="Z110" s="66">
        <f t="shared" si="91"/>
        <v>0</v>
      </c>
    </row>
    <row r="111" spans="1:26" ht="50.25" customHeight="1">
      <c r="A111" s="149" t="s">
        <v>366</v>
      </c>
      <c r="B111" s="153" t="s">
        <v>367</v>
      </c>
      <c r="C111" s="128" t="s">
        <v>219</v>
      </c>
      <c r="D111" s="691" t="s">
        <v>390</v>
      </c>
      <c r="E111" s="691"/>
      <c r="F111" s="691"/>
      <c r="G111" s="691"/>
      <c r="H111" s="691"/>
      <c r="I111" s="691"/>
      <c r="J111" s="691"/>
      <c r="K111" s="691"/>
      <c r="L111" s="691"/>
      <c r="M111" s="691"/>
      <c r="N111" s="691"/>
      <c r="O111" s="691"/>
      <c r="P111" s="691"/>
      <c r="Q111" s="692"/>
      <c r="R111" s="143" t="s">
        <v>24</v>
      </c>
      <c r="S111" s="143" t="s">
        <v>24</v>
      </c>
      <c r="T111" s="143" t="s">
        <v>24</v>
      </c>
      <c r="U111" s="174" t="s">
        <v>831</v>
      </c>
      <c r="V111" s="103"/>
      <c r="W111" s="66">
        <f t="shared" si="88"/>
        <v>0</v>
      </c>
      <c r="X111" s="66">
        <f t="shared" si="89"/>
        <v>0</v>
      </c>
      <c r="Y111" s="66">
        <f t="shared" si="90"/>
        <v>0</v>
      </c>
      <c r="Z111" s="66">
        <f t="shared" si="91"/>
        <v>0</v>
      </c>
    </row>
    <row r="112" spans="1:26" ht="46.5" customHeight="1">
      <c r="A112" s="150"/>
      <c r="B112" s="151"/>
      <c r="C112" s="128" t="s">
        <v>242</v>
      </c>
      <c r="D112" s="691" t="s">
        <v>391</v>
      </c>
      <c r="E112" s="691"/>
      <c r="F112" s="691"/>
      <c r="G112" s="691"/>
      <c r="H112" s="691"/>
      <c r="I112" s="691"/>
      <c r="J112" s="691"/>
      <c r="K112" s="691"/>
      <c r="L112" s="691"/>
      <c r="M112" s="691"/>
      <c r="N112" s="691"/>
      <c r="O112" s="691"/>
      <c r="P112" s="691"/>
      <c r="Q112" s="692"/>
      <c r="R112" s="143" t="s">
        <v>24</v>
      </c>
      <c r="S112" s="143" t="s">
        <v>24</v>
      </c>
      <c r="T112" s="143" t="s">
        <v>24</v>
      </c>
      <c r="U112" s="174" t="s">
        <v>833</v>
      </c>
      <c r="V112" s="103"/>
      <c r="W112" s="66">
        <f t="shared" si="88"/>
        <v>0</v>
      </c>
      <c r="X112" s="66">
        <f t="shared" si="89"/>
        <v>0</v>
      </c>
      <c r="Y112" s="66">
        <f t="shared" si="90"/>
        <v>0</v>
      </c>
      <c r="Z112" s="66">
        <f t="shared" si="91"/>
        <v>0</v>
      </c>
    </row>
    <row r="113" spans="1:26" ht="58.5" customHeight="1">
      <c r="A113" s="90"/>
      <c r="B113" s="99"/>
      <c r="C113" s="128" t="s">
        <v>227</v>
      </c>
      <c r="D113" s="691" t="s">
        <v>392</v>
      </c>
      <c r="E113" s="691"/>
      <c r="F113" s="691"/>
      <c r="G113" s="691"/>
      <c r="H113" s="691"/>
      <c r="I113" s="691"/>
      <c r="J113" s="691"/>
      <c r="K113" s="691"/>
      <c r="L113" s="691"/>
      <c r="M113" s="691"/>
      <c r="N113" s="691"/>
      <c r="O113" s="691"/>
      <c r="P113" s="691"/>
      <c r="Q113" s="692"/>
      <c r="R113" s="143" t="s">
        <v>24</v>
      </c>
      <c r="S113" s="143" t="s">
        <v>24</v>
      </c>
      <c r="T113" s="143" t="s">
        <v>24</v>
      </c>
      <c r="U113" s="174" t="s">
        <v>834</v>
      </c>
      <c r="V113" s="103"/>
      <c r="W113" s="66">
        <f t="shared" si="88"/>
        <v>0</v>
      </c>
      <c r="X113" s="66">
        <f t="shared" si="89"/>
        <v>0</v>
      </c>
      <c r="Y113" s="66">
        <f t="shared" si="90"/>
        <v>0</v>
      </c>
      <c r="Z113" s="66">
        <f t="shared" si="91"/>
        <v>0</v>
      </c>
    </row>
    <row r="114" spans="1:26" ht="46.5" customHeight="1">
      <c r="A114" s="90"/>
      <c r="B114" s="99"/>
      <c r="C114" s="128" t="s">
        <v>228</v>
      </c>
      <c r="D114" s="691" t="s">
        <v>393</v>
      </c>
      <c r="E114" s="691"/>
      <c r="F114" s="691"/>
      <c r="G114" s="691"/>
      <c r="H114" s="691"/>
      <c r="I114" s="691"/>
      <c r="J114" s="691"/>
      <c r="K114" s="691"/>
      <c r="L114" s="691"/>
      <c r="M114" s="691"/>
      <c r="N114" s="691"/>
      <c r="O114" s="691"/>
      <c r="P114" s="691"/>
      <c r="Q114" s="692"/>
      <c r="R114" s="143" t="s">
        <v>24</v>
      </c>
      <c r="S114" s="143" t="s">
        <v>24</v>
      </c>
      <c r="T114" s="143" t="s">
        <v>24</v>
      </c>
      <c r="U114" s="174" t="s">
        <v>832</v>
      </c>
      <c r="V114" s="103"/>
      <c r="W114" s="66">
        <f t="shared" si="88"/>
        <v>0</v>
      </c>
      <c r="X114" s="66">
        <f t="shared" si="89"/>
        <v>0</v>
      </c>
      <c r="Y114" s="66">
        <f t="shared" si="90"/>
        <v>0</v>
      </c>
      <c r="Z114" s="66">
        <f t="shared" si="91"/>
        <v>0</v>
      </c>
    </row>
    <row r="115" spans="1:26" ht="35.25" customHeight="1">
      <c r="A115" s="150"/>
      <c r="B115" s="151"/>
      <c r="C115" s="128" t="s">
        <v>265</v>
      </c>
      <c r="D115" s="849" t="s">
        <v>827</v>
      </c>
      <c r="E115" s="849"/>
      <c r="F115" s="849"/>
      <c r="G115" s="849"/>
      <c r="H115" s="849"/>
      <c r="I115" s="849"/>
      <c r="J115" s="849"/>
      <c r="K115" s="849"/>
      <c r="L115" s="849"/>
      <c r="M115" s="849"/>
      <c r="N115" s="849"/>
      <c r="O115" s="849"/>
      <c r="P115" s="849"/>
      <c r="Q115" s="850"/>
      <c r="R115" s="143" t="s">
        <v>24</v>
      </c>
      <c r="S115" s="143" t="s">
        <v>24</v>
      </c>
      <c r="T115" s="143" t="s">
        <v>24</v>
      </c>
      <c r="U115" s="751" t="s">
        <v>835</v>
      </c>
      <c r="V115" s="103" t="s">
        <v>828</v>
      </c>
      <c r="W115" s="66">
        <f t="shared" ref="W115:W125" si="108">IF(R115="□",0,1)</f>
        <v>0</v>
      </c>
      <c r="X115" s="66">
        <f t="shared" ref="X115:X125" si="109">IF(S115="□",0,1)</f>
        <v>0</v>
      </c>
      <c r="Y115" s="66">
        <f t="shared" ref="Y115:Y125" si="110">IF(T115="□",0,1)</f>
        <v>0</v>
      </c>
      <c r="Z115" s="66">
        <f t="shared" ref="Z115:Z125" si="111">SUM(W115:Y115)</f>
        <v>0</v>
      </c>
    </row>
    <row r="116" spans="1:26" ht="61.5" customHeight="1">
      <c r="A116" s="150"/>
      <c r="B116" s="151"/>
      <c r="C116" s="133"/>
      <c r="D116" s="855" t="s">
        <v>829</v>
      </c>
      <c r="E116" s="691"/>
      <c r="F116" s="691"/>
      <c r="G116" s="691"/>
      <c r="H116" s="691"/>
      <c r="I116" s="691"/>
      <c r="J116" s="691"/>
      <c r="K116" s="691"/>
      <c r="L116" s="691"/>
      <c r="M116" s="691"/>
      <c r="N116" s="691"/>
      <c r="O116" s="691"/>
      <c r="P116" s="691"/>
      <c r="Q116" s="692"/>
      <c r="R116" s="143" t="s">
        <v>24</v>
      </c>
      <c r="S116" s="143" t="s">
        <v>24</v>
      </c>
      <c r="T116" s="143" t="s">
        <v>24</v>
      </c>
      <c r="U116" s="752"/>
      <c r="V116" s="103"/>
      <c r="W116" s="66">
        <f t="shared" si="108"/>
        <v>0</v>
      </c>
      <c r="X116" s="66">
        <f t="shared" si="109"/>
        <v>0</v>
      </c>
      <c r="Y116" s="66">
        <f t="shared" si="110"/>
        <v>0</v>
      </c>
      <c r="Z116" s="66">
        <f t="shared" si="111"/>
        <v>0</v>
      </c>
    </row>
    <row r="117" spans="1:26" ht="36.75" customHeight="1">
      <c r="A117" s="150"/>
      <c r="B117" s="151"/>
      <c r="C117" s="133"/>
      <c r="D117" s="855" t="s">
        <v>423</v>
      </c>
      <c r="E117" s="691"/>
      <c r="F117" s="691"/>
      <c r="G117" s="691"/>
      <c r="H117" s="691"/>
      <c r="I117" s="691"/>
      <c r="J117" s="691"/>
      <c r="K117" s="691"/>
      <c r="L117" s="691"/>
      <c r="M117" s="691"/>
      <c r="N117" s="691"/>
      <c r="O117" s="691"/>
      <c r="P117" s="691"/>
      <c r="Q117" s="692"/>
      <c r="R117" s="143" t="s">
        <v>24</v>
      </c>
      <c r="S117" s="143" t="s">
        <v>24</v>
      </c>
      <c r="T117" s="143" t="s">
        <v>24</v>
      </c>
      <c r="U117" s="752"/>
      <c r="V117" s="103"/>
      <c r="W117" s="66">
        <f t="shared" si="108"/>
        <v>0</v>
      </c>
      <c r="X117" s="66">
        <f t="shared" si="109"/>
        <v>0</v>
      </c>
      <c r="Y117" s="66">
        <f t="shared" si="110"/>
        <v>0</v>
      </c>
      <c r="Z117" s="66">
        <f t="shared" si="111"/>
        <v>0</v>
      </c>
    </row>
    <row r="118" spans="1:26" ht="35.25" customHeight="1">
      <c r="A118" s="247"/>
      <c r="B118" s="254"/>
      <c r="C118" s="93"/>
      <c r="D118" s="855" t="s">
        <v>830</v>
      </c>
      <c r="E118" s="691"/>
      <c r="F118" s="691"/>
      <c r="G118" s="691"/>
      <c r="H118" s="691"/>
      <c r="I118" s="691"/>
      <c r="J118" s="691"/>
      <c r="K118" s="691"/>
      <c r="L118" s="691"/>
      <c r="M118" s="691"/>
      <c r="N118" s="691"/>
      <c r="O118" s="691"/>
      <c r="P118" s="691"/>
      <c r="Q118" s="692"/>
      <c r="R118" s="258" t="s">
        <v>24</v>
      </c>
      <c r="S118" s="258" t="s">
        <v>24</v>
      </c>
      <c r="T118" s="258" t="s">
        <v>24</v>
      </c>
      <c r="U118" s="753"/>
      <c r="V118" s="103"/>
      <c r="W118" s="66">
        <f t="shared" si="108"/>
        <v>0</v>
      </c>
      <c r="X118" s="66">
        <f t="shared" si="109"/>
        <v>0</v>
      </c>
      <c r="Y118" s="66">
        <f t="shared" si="110"/>
        <v>0</v>
      </c>
      <c r="Z118" s="66">
        <f t="shared" si="111"/>
        <v>0</v>
      </c>
    </row>
    <row r="119" spans="1:26" ht="117" customHeight="1">
      <c r="A119" s="91" t="s">
        <v>368</v>
      </c>
      <c r="B119" s="337" t="s">
        <v>369</v>
      </c>
      <c r="C119" s="128" t="s">
        <v>219</v>
      </c>
      <c r="D119" s="851" t="s">
        <v>836</v>
      </c>
      <c r="E119" s="851"/>
      <c r="F119" s="851"/>
      <c r="G119" s="851"/>
      <c r="H119" s="851"/>
      <c r="I119" s="851"/>
      <c r="J119" s="851"/>
      <c r="K119" s="851"/>
      <c r="L119" s="851"/>
      <c r="M119" s="851"/>
      <c r="N119" s="851"/>
      <c r="O119" s="851"/>
      <c r="P119" s="851"/>
      <c r="Q119" s="852"/>
      <c r="R119" s="138" t="s">
        <v>24</v>
      </c>
      <c r="S119" s="138" t="s">
        <v>24</v>
      </c>
      <c r="T119" s="138" t="s">
        <v>24</v>
      </c>
      <c r="U119" s="134" t="s">
        <v>837</v>
      </c>
      <c r="V119" s="104" t="s">
        <v>394</v>
      </c>
      <c r="W119" s="66">
        <f t="shared" si="108"/>
        <v>0</v>
      </c>
      <c r="X119" s="66">
        <f t="shared" si="109"/>
        <v>0</v>
      </c>
      <c r="Y119" s="66">
        <f t="shared" si="110"/>
        <v>0</v>
      </c>
      <c r="Z119" s="66">
        <f t="shared" si="111"/>
        <v>0</v>
      </c>
    </row>
    <row r="120" spans="1:26" ht="94.5" customHeight="1">
      <c r="A120" s="108"/>
      <c r="B120" s="154"/>
      <c r="C120" s="111"/>
      <c r="D120" s="699" t="s">
        <v>395</v>
      </c>
      <c r="E120" s="699"/>
      <c r="F120" s="699"/>
      <c r="G120" s="699"/>
      <c r="H120" s="699"/>
      <c r="I120" s="699"/>
      <c r="J120" s="699"/>
      <c r="K120" s="699"/>
      <c r="L120" s="699"/>
      <c r="M120" s="699"/>
      <c r="N120" s="699"/>
      <c r="O120" s="699"/>
      <c r="P120" s="699"/>
      <c r="Q120" s="700"/>
      <c r="R120" s="140"/>
      <c r="S120" s="140"/>
      <c r="T120" s="140"/>
      <c r="U120" s="70"/>
      <c r="V120" s="104"/>
    </row>
    <row r="121" spans="1:26" ht="44.25" customHeight="1">
      <c r="A121" s="339"/>
      <c r="B121" s="341"/>
      <c r="C121" s="89" t="s">
        <v>242</v>
      </c>
      <c r="D121" s="853" t="s">
        <v>396</v>
      </c>
      <c r="E121" s="853"/>
      <c r="F121" s="853"/>
      <c r="G121" s="853"/>
      <c r="H121" s="853"/>
      <c r="I121" s="853"/>
      <c r="J121" s="853"/>
      <c r="K121" s="853"/>
      <c r="L121" s="853"/>
      <c r="M121" s="853"/>
      <c r="N121" s="853"/>
      <c r="O121" s="853"/>
      <c r="P121" s="853"/>
      <c r="Q121" s="854"/>
      <c r="R121" s="344" t="s">
        <v>24</v>
      </c>
      <c r="S121" s="344" t="s">
        <v>24</v>
      </c>
      <c r="T121" s="344" t="s">
        <v>24</v>
      </c>
      <c r="U121" s="173" t="s">
        <v>838</v>
      </c>
      <c r="V121" s="172" t="s">
        <v>341</v>
      </c>
      <c r="W121" s="66">
        <f t="shared" si="108"/>
        <v>0</v>
      </c>
      <c r="X121" s="66">
        <f t="shared" si="109"/>
        <v>0</v>
      </c>
      <c r="Y121" s="66">
        <f t="shared" si="110"/>
        <v>0</v>
      </c>
      <c r="Z121" s="66">
        <f t="shared" si="111"/>
        <v>0</v>
      </c>
    </row>
    <row r="122" spans="1:26" ht="50.25" customHeight="1">
      <c r="A122" s="91" t="s">
        <v>370</v>
      </c>
      <c r="B122" s="337" t="s">
        <v>371</v>
      </c>
      <c r="C122" s="128" t="s">
        <v>219</v>
      </c>
      <c r="D122" s="691" t="s">
        <v>839</v>
      </c>
      <c r="E122" s="691"/>
      <c r="F122" s="691"/>
      <c r="G122" s="691"/>
      <c r="H122" s="691"/>
      <c r="I122" s="691"/>
      <c r="J122" s="691"/>
      <c r="K122" s="691"/>
      <c r="L122" s="691"/>
      <c r="M122" s="691"/>
      <c r="N122" s="691"/>
      <c r="O122" s="691"/>
      <c r="P122" s="691"/>
      <c r="Q122" s="692"/>
      <c r="R122" s="143" t="s">
        <v>24</v>
      </c>
      <c r="S122" s="143" t="s">
        <v>24</v>
      </c>
      <c r="T122" s="143" t="s">
        <v>24</v>
      </c>
      <c r="U122" s="751" t="s">
        <v>842</v>
      </c>
      <c r="V122" s="103"/>
      <c r="W122" s="66">
        <f t="shared" ref="W122:W124" si="112">IF(R122="□",0,1)</f>
        <v>0</v>
      </c>
      <c r="X122" s="66">
        <f t="shared" ref="X122:X124" si="113">IF(S122="□",0,1)</f>
        <v>0</v>
      </c>
      <c r="Y122" s="66">
        <f t="shared" ref="Y122:Y124" si="114">IF(T122="□",0,1)</f>
        <v>0</v>
      </c>
      <c r="Z122" s="66">
        <f t="shared" ref="Z122:Z124" si="115">SUM(W122:Y122)</f>
        <v>0</v>
      </c>
    </row>
    <row r="123" spans="1:26" ht="50.25" customHeight="1">
      <c r="A123" s="90"/>
      <c r="B123" s="343"/>
      <c r="C123" s="128" t="s">
        <v>242</v>
      </c>
      <c r="D123" s="691" t="s">
        <v>840</v>
      </c>
      <c r="E123" s="691"/>
      <c r="F123" s="691"/>
      <c r="G123" s="691"/>
      <c r="H123" s="691"/>
      <c r="I123" s="691"/>
      <c r="J123" s="691"/>
      <c r="K123" s="691"/>
      <c r="L123" s="691"/>
      <c r="M123" s="691"/>
      <c r="N123" s="691"/>
      <c r="O123" s="691"/>
      <c r="P123" s="691"/>
      <c r="Q123" s="692"/>
      <c r="R123" s="143" t="s">
        <v>24</v>
      </c>
      <c r="S123" s="143" t="s">
        <v>24</v>
      </c>
      <c r="T123" s="143" t="s">
        <v>24</v>
      </c>
      <c r="U123" s="752"/>
      <c r="V123" s="103"/>
      <c r="W123" s="66">
        <f t="shared" si="112"/>
        <v>0</v>
      </c>
      <c r="X123" s="66">
        <f t="shared" si="113"/>
        <v>0</v>
      </c>
      <c r="Y123" s="66">
        <f t="shared" si="114"/>
        <v>0</v>
      </c>
      <c r="Z123" s="66">
        <f t="shared" si="115"/>
        <v>0</v>
      </c>
    </row>
    <row r="124" spans="1:26" ht="50.25" customHeight="1">
      <c r="A124" s="339"/>
      <c r="B124" s="342"/>
      <c r="C124" s="128" t="s">
        <v>227</v>
      </c>
      <c r="D124" s="691" t="s">
        <v>841</v>
      </c>
      <c r="E124" s="691"/>
      <c r="F124" s="691"/>
      <c r="G124" s="691"/>
      <c r="H124" s="691"/>
      <c r="I124" s="691"/>
      <c r="J124" s="691"/>
      <c r="K124" s="691"/>
      <c r="L124" s="691"/>
      <c r="M124" s="691"/>
      <c r="N124" s="691"/>
      <c r="O124" s="691"/>
      <c r="P124" s="691"/>
      <c r="Q124" s="692"/>
      <c r="R124" s="143" t="s">
        <v>24</v>
      </c>
      <c r="S124" s="143" t="s">
        <v>24</v>
      </c>
      <c r="T124" s="143" t="s">
        <v>24</v>
      </c>
      <c r="U124" s="753"/>
      <c r="V124" s="103"/>
      <c r="W124" s="66">
        <f t="shared" si="112"/>
        <v>0</v>
      </c>
      <c r="X124" s="66">
        <f t="shared" si="113"/>
        <v>0</v>
      </c>
      <c r="Y124" s="66">
        <f t="shared" si="114"/>
        <v>0</v>
      </c>
      <c r="Z124" s="66">
        <f t="shared" si="115"/>
        <v>0</v>
      </c>
    </row>
    <row r="125" spans="1:26" ht="38.25" customHeight="1">
      <c r="A125" s="92" t="s">
        <v>372</v>
      </c>
      <c r="B125" s="342" t="s">
        <v>375</v>
      </c>
      <c r="C125" s="128" t="s">
        <v>219</v>
      </c>
      <c r="D125" s="691" t="s">
        <v>843</v>
      </c>
      <c r="E125" s="691"/>
      <c r="F125" s="691"/>
      <c r="G125" s="691"/>
      <c r="H125" s="691"/>
      <c r="I125" s="691"/>
      <c r="J125" s="691"/>
      <c r="K125" s="691"/>
      <c r="L125" s="691"/>
      <c r="M125" s="691"/>
      <c r="N125" s="691"/>
      <c r="O125" s="691"/>
      <c r="P125" s="691"/>
      <c r="Q125" s="692"/>
      <c r="R125" s="143" t="s">
        <v>24</v>
      </c>
      <c r="S125" s="143" t="s">
        <v>24</v>
      </c>
      <c r="T125" s="143" t="s">
        <v>24</v>
      </c>
      <c r="U125" s="156" t="s">
        <v>844</v>
      </c>
      <c r="V125" s="103"/>
      <c r="W125" s="66">
        <f t="shared" si="108"/>
        <v>0</v>
      </c>
      <c r="X125" s="66">
        <f t="shared" si="109"/>
        <v>0</v>
      </c>
      <c r="Y125" s="66">
        <f t="shared" si="110"/>
        <v>0</v>
      </c>
      <c r="Z125" s="66">
        <f t="shared" si="111"/>
        <v>0</v>
      </c>
    </row>
    <row r="126" spans="1:26" ht="50.25" customHeight="1">
      <c r="A126" s="92" t="s">
        <v>373</v>
      </c>
      <c r="B126" s="342" t="s">
        <v>155</v>
      </c>
      <c r="C126" s="128" t="s">
        <v>219</v>
      </c>
      <c r="D126" s="691" t="s">
        <v>397</v>
      </c>
      <c r="E126" s="691"/>
      <c r="F126" s="691"/>
      <c r="G126" s="691"/>
      <c r="H126" s="691"/>
      <c r="I126" s="691"/>
      <c r="J126" s="691"/>
      <c r="K126" s="691"/>
      <c r="L126" s="691"/>
      <c r="M126" s="691"/>
      <c r="N126" s="691"/>
      <c r="O126" s="691"/>
      <c r="P126" s="691"/>
      <c r="Q126" s="692"/>
      <c r="R126" s="143" t="s">
        <v>24</v>
      </c>
      <c r="S126" s="143" t="s">
        <v>24</v>
      </c>
      <c r="T126" s="143" t="s">
        <v>24</v>
      </c>
      <c r="U126" s="174" t="s">
        <v>845</v>
      </c>
      <c r="V126" s="103"/>
      <c r="W126" s="66">
        <f t="shared" si="88"/>
        <v>0</v>
      </c>
      <c r="X126" s="66">
        <f t="shared" si="89"/>
        <v>0</v>
      </c>
      <c r="Y126" s="66">
        <f t="shared" si="90"/>
        <v>0</v>
      </c>
      <c r="Z126" s="66">
        <f t="shared" si="91"/>
        <v>0</v>
      </c>
    </row>
    <row r="127" spans="1:26" ht="123.75" customHeight="1">
      <c r="A127" s="91" t="s">
        <v>374</v>
      </c>
      <c r="B127" s="337" t="s">
        <v>376</v>
      </c>
      <c r="C127" s="128" t="s">
        <v>219</v>
      </c>
      <c r="D127" s="691" t="s">
        <v>846</v>
      </c>
      <c r="E127" s="691"/>
      <c r="F127" s="691"/>
      <c r="G127" s="691"/>
      <c r="H127" s="691"/>
      <c r="I127" s="691"/>
      <c r="J127" s="691"/>
      <c r="K127" s="691"/>
      <c r="L127" s="691"/>
      <c r="M127" s="691"/>
      <c r="N127" s="691"/>
      <c r="O127" s="691"/>
      <c r="P127" s="691"/>
      <c r="Q127" s="692"/>
      <c r="R127" s="143" t="s">
        <v>24</v>
      </c>
      <c r="S127" s="143" t="s">
        <v>24</v>
      </c>
      <c r="T127" s="143" t="s">
        <v>24</v>
      </c>
      <c r="U127" s="70" t="s">
        <v>851</v>
      </c>
      <c r="V127" s="103"/>
      <c r="W127" s="66">
        <f t="shared" si="88"/>
        <v>0</v>
      </c>
      <c r="X127" s="66">
        <f t="shared" si="89"/>
        <v>0</v>
      </c>
      <c r="Y127" s="66">
        <f t="shared" si="90"/>
        <v>0</v>
      </c>
      <c r="Z127" s="66">
        <f t="shared" si="91"/>
        <v>0</v>
      </c>
    </row>
    <row r="128" spans="1:26" ht="45" customHeight="1">
      <c r="A128" s="90"/>
      <c r="B128" s="343"/>
      <c r="C128" s="128" t="s">
        <v>242</v>
      </c>
      <c r="D128" s="691" t="s">
        <v>398</v>
      </c>
      <c r="E128" s="691"/>
      <c r="F128" s="691"/>
      <c r="G128" s="691"/>
      <c r="H128" s="691"/>
      <c r="I128" s="691"/>
      <c r="J128" s="691"/>
      <c r="K128" s="691"/>
      <c r="L128" s="691"/>
      <c r="M128" s="691"/>
      <c r="N128" s="691"/>
      <c r="O128" s="691"/>
      <c r="P128" s="691"/>
      <c r="Q128" s="692"/>
      <c r="R128" s="143" t="s">
        <v>24</v>
      </c>
      <c r="S128" s="143" t="s">
        <v>24</v>
      </c>
      <c r="T128" s="143" t="s">
        <v>24</v>
      </c>
      <c r="U128" s="174" t="s">
        <v>852</v>
      </c>
      <c r="V128" s="103"/>
      <c r="W128" s="66">
        <f t="shared" si="88"/>
        <v>0</v>
      </c>
      <c r="X128" s="66">
        <f t="shared" si="89"/>
        <v>0</v>
      </c>
      <c r="Y128" s="66">
        <f t="shared" si="90"/>
        <v>0</v>
      </c>
      <c r="Z128" s="66">
        <f t="shared" si="91"/>
        <v>0</v>
      </c>
    </row>
    <row r="129" spans="1:26" ht="50.25" customHeight="1">
      <c r="A129" s="90"/>
      <c r="B129" s="343"/>
      <c r="C129" s="128" t="s">
        <v>227</v>
      </c>
      <c r="D129" s="691" t="s">
        <v>399</v>
      </c>
      <c r="E129" s="691"/>
      <c r="F129" s="691"/>
      <c r="G129" s="691"/>
      <c r="H129" s="691"/>
      <c r="I129" s="691"/>
      <c r="J129" s="691"/>
      <c r="K129" s="691"/>
      <c r="L129" s="691"/>
      <c r="M129" s="691"/>
      <c r="N129" s="691"/>
      <c r="O129" s="691"/>
      <c r="P129" s="691"/>
      <c r="Q129" s="692"/>
      <c r="R129" s="143" t="s">
        <v>24</v>
      </c>
      <c r="S129" s="143" t="s">
        <v>24</v>
      </c>
      <c r="T129" s="143" t="s">
        <v>24</v>
      </c>
      <c r="U129" s="70" t="s">
        <v>853</v>
      </c>
      <c r="V129" s="103"/>
      <c r="W129" s="66">
        <f t="shared" si="88"/>
        <v>0</v>
      </c>
      <c r="X129" s="66">
        <f t="shared" si="89"/>
        <v>0</v>
      </c>
      <c r="Y129" s="66">
        <f t="shared" si="90"/>
        <v>0</v>
      </c>
      <c r="Z129" s="66">
        <f t="shared" si="91"/>
        <v>0</v>
      </c>
    </row>
    <row r="130" spans="1:26" ht="72.75" customHeight="1">
      <c r="A130" s="338"/>
      <c r="B130" s="343"/>
      <c r="C130" s="89" t="s">
        <v>228</v>
      </c>
      <c r="D130" s="691" t="s">
        <v>847</v>
      </c>
      <c r="E130" s="691"/>
      <c r="F130" s="691"/>
      <c r="G130" s="691"/>
      <c r="H130" s="691"/>
      <c r="I130" s="691"/>
      <c r="J130" s="691"/>
      <c r="K130" s="691"/>
      <c r="L130" s="691"/>
      <c r="M130" s="691"/>
      <c r="N130" s="691"/>
      <c r="O130" s="691"/>
      <c r="P130" s="691"/>
      <c r="Q130" s="692"/>
      <c r="R130" s="258" t="s">
        <v>24</v>
      </c>
      <c r="S130" s="258" t="s">
        <v>24</v>
      </c>
      <c r="T130" s="258" t="s">
        <v>24</v>
      </c>
      <c r="U130" s="70" t="s">
        <v>854</v>
      </c>
      <c r="V130" s="103"/>
      <c r="W130" s="66">
        <f t="shared" ref="W130:W131" si="116">IF(R130="□",0,1)</f>
        <v>0</v>
      </c>
      <c r="X130" s="66">
        <f t="shared" ref="X130:X131" si="117">IF(S130="□",0,1)</f>
        <v>0</v>
      </c>
      <c r="Y130" s="66">
        <f t="shared" ref="Y130:Y131" si="118">IF(T130="□",0,1)</f>
        <v>0</v>
      </c>
      <c r="Z130" s="66">
        <f t="shared" ref="Z130:Z131" si="119">SUM(W130:Y130)</f>
        <v>0</v>
      </c>
    </row>
    <row r="131" spans="1:26" ht="50.25" customHeight="1">
      <c r="A131" s="338"/>
      <c r="B131" s="343"/>
      <c r="C131" s="133" t="s">
        <v>265</v>
      </c>
      <c r="D131" s="695" t="s">
        <v>848</v>
      </c>
      <c r="E131" s="695"/>
      <c r="F131" s="695"/>
      <c r="G131" s="695"/>
      <c r="H131" s="695"/>
      <c r="I131" s="695"/>
      <c r="J131" s="695"/>
      <c r="K131" s="695"/>
      <c r="L131" s="695"/>
      <c r="M131" s="695"/>
      <c r="N131" s="695"/>
      <c r="O131" s="695"/>
      <c r="P131" s="695"/>
      <c r="Q131" s="696"/>
      <c r="R131" s="143" t="s">
        <v>24</v>
      </c>
      <c r="S131" s="143" t="s">
        <v>24</v>
      </c>
      <c r="T131" s="143" t="s">
        <v>24</v>
      </c>
      <c r="U131" s="70" t="s">
        <v>855</v>
      </c>
      <c r="V131" s="103"/>
      <c r="W131" s="66">
        <f t="shared" si="116"/>
        <v>0</v>
      </c>
      <c r="X131" s="66">
        <f t="shared" si="117"/>
        <v>0</v>
      </c>
      <c r="Y131" s="66">
        <f t="shared" si="118"/>
        <v>0</v>
      </c>
      <c r="Z131" s="66">
        <f t="shared" si="119"/>
        <v>0</v>
      </c>
    </row>
    <row r="132" spans="1:26" ht="72.75" customHeight="1">
      <c r="A132" s="90"/>
      <c r="B132" s="343"/>
      <c r="C132" s="128" t="s">
        <v>286</v>
      </c>
      <c r="D132" s="691" t="s">
        <v>849</v>
      </c>
      <c r="E132" s="691"/>
      <c r="F132" s="691"/>
      <c r="G132" s="691"/>
      <c r="H132" s="691"/>
      <c r="I132" s="691"/>
      <c r="J132" s="691"/>
      <c r="K132" s="691"/>
      <c r="L132" s="691"/>
      <c r="M132" s="691"/>
      <c r="N132" s="691"/>
      <c r="O132" s="691"/>
      <c r="P132" s="691"/>
      <c r="Q132" s="692"/>
      <c r="R132" s="143" t="s">
        <v>24</v>
      </c>
      <c r="S132" s="143" t="s">
        <v>24</v>
      </c>
      <c r="T132" s="143" t="s">
        <v>24</v>
      </c>
      <c r="U132" s="70" t="s">
        <v>856</v>
      </c>
      <c r="V132" s="103"/>
      <c r="W132" s="66">
        <f t="shared" ref="W132:W133" si="120">IF(R132="□",0,1)</f>
        <v>0</v>
      </c>
      <c r="X132" s="66">
        <f t="shared" ref="X132:X133" si="121">IF(S132="□",0,1)</f>
        <v>0</v>
      </c>
      <c r="Y132" s="66">
        <f t="shared" ref="Y132:Y133" si="122">IF(T132="□",0,1)</f>
        <v>0</v>
      </c>
      <c r="Z132" s="66">
        <f t="shared" ref="Z132:Z133" si="123">SUM(W132:Y132)</f>
        <v>0</v>
      </c>
    </row>
    <row r="133" spans="1:26" ht="50.25" customHeight="1">
      <c r="A133" s="339"/>
      <c r="B133" s="342"/>
      <c r="C133" s="89" t="s">
        <v>287</v>
      </c>
      <c r="D133" s="691" t="s">
        <v>850</v>
      </c>
      <c r="E133" s="691"/>
      <c r="F133" s="691"/>
      <c r="G133" s="691"/>
      <c r="H133" s="691"/>
      <c r="I133" s="691"/>
      <c r="J133" s="691"/>
      <c r="K133" s="691"/>
      <c r="L133" s="691"/>
      <c r="M133" s="691"/>
      <c r="N133" s="691"/>
      <c r="O133" s="691"/>
      <c r="P133" s="691"/>
      <c r="Q133" s="692"/>
      <c r="R133" s="143" t="s">
        <v>24</v>
      </c>
      <c r="S133" s="143" t="s">
        <v>24</v>
      </c>
      <c r="T133" s="143" t="s">
        <v>24</v>
      </c>
      <c r="U133" s="70" t="s">
        <v>857</v>
      </c>
      <c r="V133" s="103"/>
      <c r="W133" s="66">
        <f t="shared" si="120"/>
        <v>0</v>
      </c>
      <c r="X133" s="66">
        <f t="shared" si="121"/>
        <v>0</v>
      </c>
      <c r="Y133" s="66">
        <f t="shared" si="122"/>
        <v>0</v>
      </c>
      <c r="Z133" s="66">
        <f t="shared" si="123"/>
        <v>0</v>
      </c>
    </row>
    <row r="134" spans="1:26" ht="66.75" customHeight="1">
      <c r="A134" s="91" t="s">
        <v>377</v>
      </c>
      <c r="B134" s="337" t="s">
        <v>378</v>
      </c>
      <c r="C134" s="128" t="s">
        <v>219</v>
      </c>
      <c r="D134" s="713" t="s">
        <v>858</v>
      </c>
      <c r="E134" s="713"/>
      <c r="F134" s="713"/>
      <c r="G134" s="713"/>
      <c r="H134" s="713"/>
      <c r="I134" s="713"/>
      <c r="J134" s="713"/>
      <c r="K134" s="713"/>
      <c r="L134" s="713"/>
      <c r="M134" s="713"/>
      <c r="N134" s="713"/>
      <c r="O134" s="713"/>
      <c r="P134" s="713"/>
      <c r="Q134" s="714"/>
      <c r="R134" s="138" t="s">
        <v>24</v>
      </c>
      <c r="S134" s="138" t="s">
        <v>24</v>
      </c>
      <c r="T134" s="138" t="s">
        <v>24</v>
      </c>
      <c r="U134" s="72" t="s">
        <v>861</v>
      </c>
      <c r="V134" s="103"/>
      <c r="W134" s="66">
        <f t="shared" ref="W134:W160" si="124">IF(R134="□",0,1)</f>
        <v>0</v>
      </c>
      <c r="X134" s="66">
        <f t="shared" ref="X134:X160" si="125">IF(S134="□",0,1)</f>
        <v>0</v>
      </c>
      <c r="Y134" s="66">
        <f t="shared" ref="Y134:Y160" si="126">IF(T134="□",0,1)</f>
        <v>0</v>
      </c>
      <c r="Z134" s="66">
        <f t="shared" ref="Z134:Z160" si="127">SUM(W134:Y134)</f>
        <v>0</v>
      </c>
    </row>
    <row r="135" spans="1:26" ht="54.75" customHeight="1">
      <c r="A135" s="108"/>
      <c r="B135" s="365"/>
      <c r="C135" s="155"/>
      <c r="D135" s="789" t="s">
        <v>400</v>
      </c>
      <c r="E135" s="789"/>
      <c r="F135" s="789"/>
      <c r="G135" s="789"/>
      <c r="H135" s="789"/>
      <c r="I135" s="789"/>
      <c r="J135" s="789"/>
      <c r="K135" s="789"/>
      <c r="L135" s="789"/>
      <c r="M135" s="789"/>
      <c r="N135" s="789"/>
      <c r="O135" s="789"/>
      <c r="P135" s="789"/>
      <c r="Q135" s="790"/>
      <c r="R135" s="139"/>
      <c r="S135" s="139"/>
      <c r="T135" s="139"/>
      <c r="U135" s="72" t="s">
        <v>860</v>
      </c>
      <c r="V135" s="103"/>
    </row>
    <row r="136" spans="1:26" ht="57" customHeight="1">
      <c r="A136" s="108"/>
      <c r="B136" s="365"/>
      <c r="C136" s="155"/>
      <c r="D136" s="789" t="s">
        <v>401</v>
      </c>
      <c r="E136" s="789"/>
      <c r="F136" s="789"/>
      <c r="G136" s="789"/>
      <c r="H136" s="789"/>
      <c r="I136" s="789"/>
      <c r="J136" s="789"/>
      <c r="K136" s="789"/>
      <c r="L136" s="789"/>
      <c r="M136" s="789"/>
      <c r="N136" s="789"/>
      <c r="O136" s="789"/>
      <c r="P136" s="789"/>
      <c r="Q136" s="790"/>
      <c r="R136" s="139"/>
      <c r="S136" s="139"/>
      <c r="T136" s="139"/>
      <c r="U136" s="72"/>
      <c r="V136" s="103"/>
    </row>
    <row r="137" spans="1:26" ht="45" customHeight="1">
      <c r="A137" s="108"/>
      <c r="B137" s="365"/>
      <c r="C137" s="155"/>
      <c r="D137" s="789" t="s">
        <v>859</v>
      </c>
      <c r="E137" s="789"/>
      <c r="F137" s="789"/>
      <c r="G137" s="789"/>
      <c r="H137" s="789"/>
      <c r="I137" s="789"/>
      <c r="J137" s="789"/>
      <c r="K137" s="789"/>
      <c r="L137" s="789"/>
      <c r="M137" s="789"/>
      <c r="N137" s="789"/>
      <c r="O137" s="789"/>
      <c r="P137" s="789"/>
      <c r="Q137" s="790"/>
      <c r="R137" s="139"/>
      <c r="S137" s="139"/>
      <c r="T137" s="139"/>
      <c r="U137" s="72"/>
      <c r="V137" s="103"/>
    </row>
    <row r="138" spans="1:26" ht="39.75" customHeight="1">
      <c r="A138" s="108"/>
      <c r="B138" s="365"/>
      <c r="C138" s="155"/>
      <c r="D138" s="789" t="s">
        <v>402</v>
      </c>
      <c r="E138" s="789"/>
      <c r="F138" s="789"/>
      <c r="G138" s="789"/>
      <c r="H138" s="789"/>
      <c r="I138" s="789"/>
      <c r="J138" s="789"/>
      <c r="K138" s="789"/>
      <c r="L138" s="789"/>
      <c r="M138" s="789"/>
      <c r="N138" s="789"/>
      <c r="O138" s="789"/>
      <c r="P138" s="789"/>
      <c r="Q138" s="790"/>
      <c r="R138" s="139"/>
      <c r="S138" s="139"/>
      <c r="T138" s="139"/>
      <c r="U138" s="72"/>
      <c r="V138" s="103"/>
    </row>
    <row r="139" spans="1:26" ht="44.25" customHeight="1">
      <c r="A139" s="108"/>
      <c r="B139" s="365"/>
      <c r="C139" s="111"/>
      <c r="D139" s="162"/>
      <c r="E139" s="699" t="s">
        <v>403</v>
      </c>
      <c r="F139" s="699"/>
      <c r="G139" s="699"/>
      <c r="H139" s="699"/>
      <c r="I139" s="699"/>
      <c r="J139" s="699"/>
      <c r="K139" s="699"/>
      <c r="L139" s="699"/>
      <c r="M139" s="699"/>
      <c r="N139" s="699"/>
      <c r="O139" s="699"/>
      <c r="P139" s="699"/>
      <c r="Q139" s="700"/>
      <c r="R139" s="140"/>
      <c r="S139" s="140"/>
      <c r="T139" s="140"/>
      <c r="U139" s="70"/>
      <c r="V139" s="103"/>
    </row>
    <row r="140" spans="1:26" ht="39" customHeight="1">
      <c r="A140" s="90"/>
      <c r="B140" s="343"/>
      <c r="C140" s="128" t="s">
        <v>242</v>
      </c>
      <c r="D140" s="691" t="s">
        <v>404</v>
      </c>
      <c r="E140" s="691"/>
      <c r="F140" s="691"/>
      <c r="G140" s="691"/>
      <c r="H140" s="691"/>
      <c r="I140" s="691"/>
      <c r="J140" s="691"/>
      <c r="K140" s="691"/>
      <c r="L140" s="691"/>
      <c r="M140" s="691"/>
      <c r="N140" s="691"/>
      <c r="O140" s="691"/>
      <c r="P140" s="691"/>
      <c r="Q140" s="692"/>
      <c r="R140" s="143" t="s">
        <v>24</v>
      </c>
      <c r="S140" s="143" t="s">
        <v>24</v>
      </c>
      <c r="T140" s="143" t="s">
        <v>24</v>
      </c>
      <c r="U140" s="156" t="s">
        <v>862</v>
      </c>
      <c r="V140" s="103"/>
      <c r="W140" s="66">
        <f t="shared" ref="W140:W144" si="128">IF(R140="□",0,1)</f>
        <v>0</v>
      </c>
      <c r="X140" s="66">
        <f t="shared" ref="X140:X144" si="129">IF(S140="□",0,1)</f>
        <v>0</v>
      </c>
      <c r="Y140" s="66">
        <f t="shared" ref="Y140:Y144" si="130">IF(T140="□",0,1)</f>
        <v>0</v>
      </c>
      <c r="Z140" s="66">
        <f t="shared" ref="Z140:Z144" si="131">SUM(W140:Y140)</f>
        <v>0</v>
      </c>
    </row>
    <row r="141" spans="1:26" ht="50.25" customHeight="1">
      <c r="A141" s="90"/>
      <c r="B141" s="343"/>
      <c r="C141" s="128" t="s">
        <v>227</v>
      </c>
      <c r="D141" s="691" t="s">
        <v>405</v>
      </c>
      <c r="E141" s="691"/>
      <c r="F141" s="691"/>
      <c r="G141" s="691"/>
      <c r="H141" s="691"/>
      <c r="I141" s="691"/>
      <c r="J141" s="691"/>
      <c r="K141" s="691"/>
      <c r="L141" s="691"/>
      <c r="M141" s="691"/>
      <c r="N141" s="691"/>
      <c r="O141" s="691"/>
      <c r="P141" s="691"/>
      <c r="Q141" s="692"/>
      <c r="R141" s="143" t="s">
        <v>24</v>
      </c>
      <c r="S141" s="143" t="s">
        <v>24</v>
      </c>
      <c r="T141" s="143" t="s">
        <v>24</v>
      </c>
      <c r="U141" s="156" t="s">
        <v>862</v>
      </c>
      <c r="V141" s="103"/>
      <c r="W141" s="66">
        <f t="shared" si="128"/>
        <v>0</v>
      </c>
      <c r="X141" s="66">
        <f t="shared" si="129"/>
        <v>0</v>
      </c>
      <c r="Y141" s="66">
        <f t="shared" si="130"/>
        <v>0</v>
      </c>
      <c r="Z141" s="66">
        <f t="shared" si="131"/>
        <v>0</v>
      </c>
    </row>
    <row r="142" spans="1:26" ht="50.25" customHeight="1">
      <c r="A142" s="90"/>
      <c r="B142" s="343"/>
      <c r="C142" s="128" t="s">
        <v>228</v>
      </c>
      <c r="D142" s="691" t="s">
        <v>406</v>
      </c>
      <c r="E142" s="691"/>
      <c r="F142" s="691"/>
      <c r="G142" s="691"/>
      <c r="H142" s="691"/>
      <c r="I142" s="691"/>
      <c r="J142" s="691"/>
      <c r="K142" s="691"/>
      <c r="L142" s="691"/>
      <c r="M142" s="691"/>
      <c r="N142" s="691"/>
      <c r="O142" s="691"/>
      <c r="P142" s="691"/>
      <c r="Q142" s="692"/>
      <c r="R142" s="143" t="s">
        <v>24</v>
      </c>
      <c r="S142" s="143" t="s">
        <v>24</v>
      </c>
      <c r="T142" s="143" t="s">
        <v>24</v>
      </c>
      <c r="U142" s="70" t="s">
        <v>863</v>
      </c>
      <c r="V142" s="103"/>
      <c r="W142" s="66">
        <f t="shared" si="128"/>
        <v>0</v>
      </c>
      <c r="X142" s="66">
        <f t="shared" si="129"/>
        <v>0</v>
      </c>
      <c r="Y142" s="66">
        <f t="shared" si="130"/>
        <v>0</v>
      </c>
      <c r="Z142" s="66">
        <f t="shared" si="131"/>
        <v>0</v>
      </c>
    </row>
    <row r="143" spans="1:26" ht="50.25" customHeight="1">
      <c r="A143" s="338"/>
      <c r="B143" s="343"/>
      <c r="C143" s="89" t="s">
        <v>265</v>
      </c>
      <c r="D143" s="691" t="s">
        <v>407</v>
      </c>
      <c r="E143" s="691"/>
      <c r="F143" s="691"/>
      <c r="G143" s="691"/>
      <c r="H143" s="691"/>
      <c r="I143" s="691"/>
      <c r="J143" s="691"/>
      <c r="K143" s="691"/>
      <c r="L143" s="691"/>
      <c r="M143" s="691"/>
      <c r="N143" s="691"/>
      <c r="O143" s="691"/>
      <c r="P143" s="691"/>
      <c r="Q143" s="692"/>
      <c r="R143" s="258" t="s">
        <v>24</v>
      </c>
      <c r="S143" s="258" t="s">
        <v>24</v>
      </c>
      <c r="T143" s="258" t="s">
        <v>24</v>
      </c>
      <c r="U143" s="70" t="s">
        <v>864</v>
      </c>
      <c r="V143" s="103"/>
      <c r="W143" s="66">
        <f t="shared" si="128"/>
        <v>0</v>
      </c>
      <c r="X143" s="66">
        <f t="shared" si="129"/>
        <v>0</v>
      </c>
      <c r="Y143" s="66">
        <f t="shared" si="130"/>
        <v>0</v>
      </c>
      <c r="Z143" s="66">
        <f t="shared" si="131"/>
        <v>0</v>
      </c>
    </row>
    <row r="144" spans="1:26" ht="50.25" customHeight="1">
      <c r="A144" s="90"/>
      <c r="B144" s="343"/>
      <c r="C144" s="133" t="s">
        <v>286</v>
      </c>
      <c r="D144" s="695" t="s">
        <v>408</v>
      </c>
      <c r="E144" s="695"/>
      <c r="F144" s="695"/>
      <c r="G144" s="695"/>
      <c r="H144" s="695"/>
      <c r="I144" s="695"/>
      <c r="J144" s="695"/>
      <c r="K144" s="695"/>
      <c r="L144" s="695"/>
      <c r="M144" s="695"/>
      <c r="N144" s="695"/>
      <c r="O144" s="695"/>
      <c r="P144" s="695"/>
      <c r="Q144" s="696"/>
      <c r="R144" s="143" t="s">
        <v>24</v>
      </c>
      <c r="S144" s="143" t="s">
        <v>24</v>
      </c>
      <c r="T144" s="143" t="s">
        <v>24</v>
      </c>
      <c r="U144" s="70" t="s">
        <v>865</v>
      </c>
      <c r="V144" s="103"/>
      <c r="W144" s="66">
        <f t="shared" si="128"/>
        <v>0</v>
      </c>
      <c r="X144" s="66">
        <f t="shared" si="129"/>
        <v>0</v>
      </c>
      <c r="Y144" s="66">
        <f t="shared" si="130"/>
        <v>0</v>
      </c>
      <c r="Z144" s="66">
        <f t="shared" si="131"/>
        <v>0</v>
      </c>
    </row>
    <row r="145" spans="1:26" ht="50.25" customHeight="1">
      <c r="A145" s="92"/>
      <c r="B145" s="342"/>
      <c r="C145" s="128" t="s">
        <v>287</v>
      </c>
      <c r="D145" s="691" t="s">
        <v>409</v>
      </c>
      <c r="E145" s="691"/>
      <c r="F145" s="691"/>
      <c r="G145" s="691"/>
      <c r="H145" s="691"/>
      <c r="I145" s="691"/>
      <c r="J145" s="691"/>
      <c r="K145" s="691"/>
      <c r="L145" s="691"/>
      <c r="M145" s="691"/>
      <c r="N145" s="691"/>
      <c r="O145" s="691"/>
      <c r="P145" s="691"/>
      <c r="Q145" s="692"/>
      <c r="R145" s="143" t="s">
        <v>24</v>
      </c>
      <c r="S145" s="143" t="s">
        <v>24</v>
      </c>
      <c r="T145" s="143" t="s">
        <v>24</v>
      </c>
      <c r="U145" s="70" t="s">
        <v>424</v>
      </c>
      <c r="V145" s="103"/>
      <c r="W145" s="66">
        <f t="shared" si="124"/>
        <v>0</v>
      </c>
      <c r="X145" s="66">
        <f t="shared" si="125"/>
        <v>0</v>
      </c>
      <c r="Y145" s="66">
        <f t="shared" si="126"/>
        <v>0</v>
      </c>
      <c r="Z145" s="66">
        <f t="shared" si="127"/>
        <v>0</v>
      </c>
    </row>
    <row r="146" spans="1:26" ht="50.25" customHeight="1">
      <c r="A146" s="91" t="s">
        <v>379</v>
      </c>
      <c r="B146" s="337" t="s">
        <v>380</v>
      </c>
      <c r="C146" s="128" t="s">
        <v>219</v>
      </c>
      <c r="D146" s="691" t="s">
        <v>866</v>
      </c>
      <c r="E146" s="691"/>
      <c r="F146" s="691"/>
      <c r="G146" s="691"/>
      <c r="H146" s="691"/>
      <c r="I146" s="691"/>
      <c r="J146" s="691"/>
      <c r="K146" s="691"/>
      <c r="L146" s="691"/>
      <c r="M146" s="691"/>
      <c r="N146" s="691"/>
      <c r="O146" s="691"/>
      <c r="P146" s="691"/>
      <c r="Q146" s="692"/>
      <c r="R146" s="143" t="s">
        <v>24</v>
      </c>
      <c r="S146" s="143" t="s">
        <v>24</v>
      </c>
      <c r="T146" s="143" t="s">
        <v>24</v>
      </c>
      <c r="U146" s="156" t="s">
        <v>868</v>
      </c>
      <c r="V146" s="103"/>
      <c r="W146" s="66">
        <f t="shared" si="124"/>
        <v>0</v>
      </c>
      <c r="X146" s="66">
        <f t="shared" si="125"/>
        <v>0</v>
      </c>
      <c r="Y146" s="66">
        <f t="shared" si="126"/>
        <v>0</v>
      </c>
      <c r="Z146" s="66">
        <f t="shared" si="127"/>
        <v>0</v>
      </c>
    </row>
    <row r="147" spans="1:26" ht="36" customHeight="1">
      <c r="A147" s="90"/>
      <c r="B147" s="343"/>
      <c r="C147" s="128" t="s">
        <v>242</v>
      </c>
      <c r="D147" s="691" t="s">
        <v>410</v>
      </c>
      <c r="E147" s="691"/>
      <c r="F147" s="691"/>
      <c r="G147" s="691"/>
      <c r="H147" s="691"/>
      <c r="I147" s="691"/>
      <c r="J147" s="691"/>
      <c r="K147" s="691"/>
      <c r="L147" s="691"/>
      <c r="M147" s="691"/>
      <c r="N147" s="691"/>
      <c r="O147" s="691"/>
      <c r="P147" s="691"/>
      <c r="Q147" s="692"/>
      <c r="R147" s="143" t="s">
        <v>24</v>
      </c>
      <c r="S147" s="143" t="s">
        <v>24</v>
      </c>
      <c r="T147" s="143" t="s">
        <v>24</v>
      </c>
      <c r="U147" s="174" t="s">
        <v>869</v>
      </c>
      <c r="V147" s="103"/>
      <c r="W147" s="66">
        <f t="shared" si="124"/>
        <v>0</v>
      </c>
      <c r="X147" s="66">
        <f t="shared" si="125"/>
        <v>0</v>
      </c>
      <c r="Y147" s="66">
        <f t="shared" si="126"/>
        <v>0</v>
      </c>
      <c r="Z147" s="66">
        <f t="shared" si="127"/>
        <v>0</v>
      </c>
    </row>
    <row r="148" spans="1:26" ht="36" customHeight="1">
      <c r="A148" s="90"/>
      <c r="B148" s="343"/>
      <c r="C148" s="128" t="s">
        <v>227</v>
      </c>
      <c r="D148" s="691" t="s">
        <v>867</v>
      </c>
      <c r="E148" s="691"/>
      <c r="F148" s="691"/>
      <c r="G148" s="691"/>
      <c r="H148" s="691"/>
      <c r="I148" s="691"/>
      <c r="J148" s="691"/>
      <c r="K148" s="691"/>
      <c r="L148" s="691"/>
      <c r="M148" s="691"/>
      <c r="N148" s="691"/>
      <c r="O148" s="691"/>
      <c r="P148" s="691"/>
      <c r="Q148" s="692"/>
      <c r="R148" s="143" t="s">
        <v>24</v>
      </c>
      <c r="S148" s="143" t="s">
        <v>24</v>
      </c>
      <c r="T148" s="143" t="s">
        <v>24</v>
      </c>
      <c r="U148" s="174" t="s">
        <v>870</v>
      </c>
      <c r="V148" s="103"/>
      <c r="W148" s="66">
        <f t="shared" ref="W148:W149" si="132">IF(R148="□",0,1)</f>
        <v>0</v>
      </c>
      <c r="X148" s="66">
        <f t="shared" ref="X148:X149" si="133">IF(S148="□",0,1)</f>
        <v>0</v>
      </c>
      <c r="Y148" s="66">
        <f t="shared" ref="Y148:Y149" si="134">IF(T148="□",0,1)</f>
        <v>0</v>
      </c>
      <c r="Z148" s="66">
        <f t="shared" ref="Z148:Z149" si="135">SUM(W148:Y148)</f>
        <v>0</v>
      </c>
    </row>
    <row r="149" spans="1:26" ht="36" customHeight="1">
      <c r="A149" s="339"/>
      <c r="B149" s="342"/>
      <c r="C149" s="89" t="s">
        <v>228</v>
      </c>
      <c r="D149" s="691" t="s">
        <v>411</v>
      </c>
      <c r="E149" s="691"/>
      <c r="F149" s="691"/>
      <c r="G149" s="691"/>
      <c r="H149" s="691"/>
      <c r="I149" s="691"/>
      <c r="J149" s="691"/>
      <c r="K149" s="691"/>
      <c r="L149" s="691"/>
      <c r="M149" s="691"/>
      <c r="N149" s="691"/>
      <c r="O149" s="691"/>
      <c r="P149" s="691"/>
      <c r="Q149" s="692"/>
      <c r="R149" s="344" t="s">
        <v>24</v>
      </c>
      <c r="S149" s="344" t="s">
        <v>24</v>
      </c>
      <c r="T149" s="344" t="s">
        <v>24</v>
      </c>
      <c r="U149" s="174" t="s">
        <v>871</v>
      </c>
      <c r="V149" s="103"/>
      <c r="W149" s="66">
        <f t="shared" si="132"/>
        <v>0</v>
      </c>
      <c r="X149" s="66">
        <f t="shared" si="133"/>
        <v>0</v>
      </c>
      <c r="Y149" s="66">
        <f t="shared" si="134"/>
        <v>0</v>
      </c>
      <c r="Z149" s="66">
        <f t="shared" si="135"/>
        <v>0</v>
      </c>
    </row>
    <row r="150" spans="1:26" ht="50.25" customHeight="1">
      <c r="A150" s="149" t="s">
        <v>381</v>
      </c>
      <c r="B150" s="337" t="s">
        <v>382</v>
      </c>
      <c r="C150" s="128" t="s">
        <v>219</v>
      </c>
      <c r="D150" s="851" t="s">
        <v>413</v>
      </c>
      <c r="E150" s="851"/>
      <c r="F150" s="851"/>
      <c r="G150" s="851"/>
      <c r="H150" s="851"/>
      <c r="I150" s="851"/>
      <c r="J150" s="851"/>
      <c r="K150" s="851"/>
      <c r="L150" s="851"/>
      <c r="M150" s="851"/>
      <c r="N150" s="851"/>
      <c r="O150" s="851"/>
      <c r="P150" s="851"/>
      <c r="Q150" s="852"/>
      <c r="R150" s="138" t="s">
        <v>24</v>
      </c>
      <c r="S150" s="138" t="s">
        <v>24</v>
      </c>
      <c r="T150" s="138" t="s">
        <v>24</v>
      </c>
      <c r="U150" s="134" t="s">
        <v>872</v>
      </c>
      <c r="V150" s="103" t="s">
        <v>412</v>
      </c>
      <c r="W150" s="66">
        <f t="shared" ref="W150:W159" si="136">IF(R150="□",0,1)</f>
        <v>0</v>
      </c>
      <c r="X150" s="66">
        <f t="shared" ref="X150:X159" si="137">IF(S150="□",0,1)</f>
        <v>0</v>
      </c>
      <c r="Y150" s="66">
        <f t="shared" ref="Y150:Y159" si="138">IF(T150="□",0,1)</f>
        <v>0</v>
      </c>
      <c r="Z150" s="66">
        <f t="shared" ref="Z150:Z159" si="139">SUM(W150:Y150)</f>
        <v>0</v>
      </c>
    </row>
    <row r="151" spans="1:26" ht="108" customHeight="1">
      <c r="A151" s="108"/>
      <c r="B151" s="365"/>
      <c r="C151" s="155"/>
      <c r="D151" s="789" t="s">
        <v>873</v>
      </c>
      <c r="E151" s="789"/>
      <c r="F151" s="789"/>
      <c r="G151" s="789"/>
      <c r="H151" s="789"/>
      <c r="I151" s="789"/>
      <c r="J151" s="789"/>
      <c r="K151" s="789"/>
      <c r="L151" s="789"/>
      <c r="M151" s="789"/>
      <c r="N151" s="789"/>
      <c r="O151" s="789"/>
      <c r="P151" s="789"/>
      <c r="Q151" s="790"/>
      <c r="R151" s="139"/>
      <c r="S151" s="139"/>
      <c r="T151" s="139"/>
      <c r="U151" s="171" t="s">
        <v>425</v>
      </c>
      <c r="V151" s="103"/>
    </row>
    <row r="152" spans="1:26" ht="45" customHeight="1">
      <c r="A152" s="108"/>
      <c r="B152" s="365"/>
      <c r="C152" s="155"/>
      <c r="D152" s="789" t="s">
        <v>414</v>
      </c>
      <c r="E152" s="789"/>
      <c r="F152" s="789"/>
      <c r="G152" s="789"/>
      <c r="H152" s="789"/>
      <c r="I152" s="789"/>
      <c r="J152" s="789"/>
      <c r="K152" s="789"/>
      <c r="L152" s="789"/>
      <c r="M152" s="789"/>
      <c r="N152" s="789"/>
      <c r="O152" s="789"/>
      <c r="P152" s="789"/>
      <c r="Q152" s="790"/>
      <c r="R152" s="139"/>
      <c r="S152" s="139"/>
      <c r="T152" s="139"/>
      <c r="U152" s="72"/>
      <c r="V152" s="103"/>
    </row>
    <row r="153" spans="1:26" ht="60.75" customHeight="1">
      <c r="A153" s="108"/>
      <c r="B153" s="365"/>
      <c r="C153" s="155"/>
      <c r="D153" s="158"/>
      <c r="E153" s="789" t="s">
        <v>874</v>
      </c>
      <c r="F153" s="789"/>
      <c r="G153" s="789"/>
      <c r="H153" s="789"/>
      <c r="I153" s="789"/>
      <c r="J153" s="789"/>
      <c r="K153" s="789"/>
      <c r="L153" s="789"/>
      <c r="M153" s="789"/>
      <c r="N153" s="789"/>
      <c r="O153" s="789"/>
      <c r="P153" s="789"/>
      <c r="Q153" s="790"/>
      <c r="R153" s="139"/>
      <c r="S153" s="139"/>
      <c r="T153" s="139"/>
      <c r="U153" s="72"/>
      <c r="V153" s="103"/>
    </row>
    <row r="154" spans="1:26" ht="91.5" customHeight="1">
      <c r="A154" s="108"/>
      <c r="B154" s="365"/>
      <c r="C154" s="155"/>
      <c r="D154" s="158"/>
      <c r="E154" s="789" t="s">
        <v>415</v>
      </c>
      <c r="F154" s="789"/>
      <c r="G154" s="789"/>
      <c r="H154" s="789"/>
      <c r="I154" s="789"/>
      <c r="J154" s="789"/>
      <c r="K154" s="789"/>
      <c r="L154" s="789"/>
      <c r="M154" s="789"/>
      <c r="N154" s="789"/>
      <c r="O154" s="789"/>
      <c r="P154" s="789"/>
      <c r="Q154" s="790"/>
      <c r="R154" s="139"/>
      <c r="S154" s="139"/>
      <c r="T154" s="139"/>
      <c r="U154" s="72"/>
      <c r="V154" s="103"/>
    </row>
    <row r="155" spans="1:26" ht="115.5" customHeight="1">
      <c r="A155" s="108"/>
      <c r="B155" s="365"/>
      <c r="C155" s="340"/>
      <c r="D155" s="158"/>
      <c r="E155" s="158"/>
      <c r="F155" s="789" t="s">
        <v>876</v>
      </c>
      <c r="G155" s="789"/>
      <c r="H155" s="789"/>
      <c r="I155" s="789"/>
      <c r="J155" s="789"/>
      <c r="K155" s="789"/>
      <c r="L155" s="789"/>
      <c r="M155" s="789"/>
      <c r="N155" s="789"/>
      <c r="O155" s="789"/>
      <c r="P155" s="789"/>
      <c r="Q155" s="790"/>
      <c r="R155" s="345"/>
      <c r="S155" s="345"/>
      <c r="T155" s="345"/>
      <c r="U155" s="72"/>
      <c r="V155" s="103"/>
    </row>
    <row r="156" spans="1:26" ht="115.5" customHeight="1">
      <c r="A156" s="108"/>
      <c r="B156" s="367"/>
      <c r="C156" s="155"/>
      <c r="D156" s="158"/>
      <c r="E156" s="158"/>
      <c r="F156" s="789" t="s">
        <v>875</v>
      </c>
      <c r="G156" s="789"/>
      <c r="H156" s="789"/>
      <c r="I156" s="789"/>
      <c r="J156" s="789"/>
      <c r="K156" s="789"/>
      <c r="L156" s="789"/>
      <c r="M156" s="789"/>
      <c r="N156" s="789"/>
      <c r="O156" s="789"/>
      <c r="P156" s="789"/>
      <c r="Q156" s="790"/>
      <c r="R156" s="139"/>
      <c r="S156" s="139"/>
      <c r="T156" s="139"/>
      <c r="U156" s="72"/>
      <c r="V156" s="103"/>
    </row>
    <row r="157" spans="1:26" ht="73.5" customHeight="1">
      <c r="A157" s="113"/>
      <c r="B157" s="366"/>
      <c r="C157" s="111"/>
      <c r="D157" s="162"/>
      <c r="E157" s="162"/>
      <c r="F157" s="699" t="s">
        <v>877</v>
      </c>
      <c r="G157" s="699"/>
      <c r="H157" s="699"/>
      <c r="I157" s="699"/>
      <c r="J157" s="699"/>
      <c r="K157" s="699"/>
      <c r="L157" s="699"/>
      <c r="M157" s="699"/>
      <c r="N157" s="699"/>
      <c r="O157" s="699"/>
      <c r="P157" s="699"/>
      <c r="Q157" s="700"/>
      <c r="R157" s="140"/>
      <c r="S157" s="140"/>
      <c r="T157" s="140"/>
      <c r="U157" s="70"/>
      <c r="V157" s="103"/>
    </row>
    <row r="158" spans="1:26" ht="50.25" customHeight="1">
      <c r="A158" s="150" t="s">
        <v>383</v>
      </c>
      <c r="B158" s="343" t="s">
        <v>385</v>
      </c>
      <c r="C158" s="133" t="s">
        <v>219</v>
      </c>
      <c r="D158" s="695" t="s">
        <v>878</v>
      </c>
      <c r="E158" s="695"/>
      <c r="F158" s="695"/>
      <c r="G158" s="695"/>
      <c r="H158" s="695"/>
      <c r="I158" s="695"/>
      <c r="J158" s="695"/>
      <c r="K158" s="695"/>
      <c r="L158" s="695"/>
      <c r="M158" s="695"/>
      <c r="N158" s="695"/>
      <c r="O158" s="695"/>
      <c r="P158" s="695"/>
      <c r="Q158" s="696"/>
      <c r="R158" s="143" t="s">
        <v>24</v>
      </c>
      <c r="S158" s="143" t="s">
        <v>24</v>
      </c>
      <c r="T158" s="143" t="s">
        <v>24</v>
      </c>
      <c r="U158" s="70" t="s">
        <v>881</v>
      </c>
      <c r="V158" s="103"/>
      <c r="W158" s="66">
        <f t="shared" si="136"/>
        <v>0</v>
      </c>
      <c r="X158" s="66">
        <f t="shared" si="137"/>
        <v>0</v>
      </c>
      <c r="Y158" s="66">
        <f t="shared" si="138"/>
        <v>0</v>
      </c>
      <c r="Z158" s="66">
        <f t="shared" si="139"/>
        <v>0</v>
      </c>
    </row>
    <row r="159" spans="1:26" ht="50.25" customHeight="1">
      <c r="A159" s="339"/>
      <c r="B159" s="342"/>
      <c r="C159" s="89" t="s">
        <v>242</v>
      </c>
      <c r="D159" s="691" t="s">
        <v>879</v>
      </c>
      <c r="E159" s="691"/>
      <c r="F159" s="691"/>
      <c r="G159" s="691"/>
      <c r="H159" s="691"/>
      <c r="I159" s="691"/>
      <c r="J159" s="691"/>
      <c r="K159" s="691"/>
      <c r="L159" s="691"/>
      <c r="M159" s="691"/>
      <c r="N159" s="691"/>
      <c r="O159" s="691"/>
      <c r="P159" s="691"/>
      <c r="Q159" s="692"/>
      <c r="R159" s="344" t="s">
        <v>24</v>
      </c>
      <c r="S159" s="344" t="s">
        <v>24</v>
      </c>
      <c r="T159" s="344" t="s">
        <v>24</v>
      </c>
      <c r="U159" s="70" t="s">
        <v>882</v>
      </c>
      <c r="V159" s="103"/>
      <c r="W159" s="66">
        <f t="shared" si="136"/>
        <v>0</v>
      </c>
      <c r="X159" s="66">
        <f t="shared" si="137"/>
        <v>0</v>
      </c>
      <c r="Y159" s="66">
        <f t="shared" si="138"/>
        <v>0</v>
      </c>
      <c r="Z159" s="66">
        <f t="shared" si="139"/>
        <v>0</v>
      </c>
    </row>
    <row r="160" spans="1:26" ht="36" customHeight="1">
      <c r="A160" s="91" t="s">
        <v>384</v>
      </c>
      <c r="B160" s="337" t="s">
        <v>386</v>
      </c>
      <c r="C160" s="128" t="s">
        <v>219</v>
      </c>
      <c r="D160" s="691" t="s">
        <v>416</v>
      </c>
      <c r="E160" s="691"/>
      <c r="F160" s="691"/>
      <c r="G160" s="691"/>
      <c r="H160" s="691"/>
      <c r="I160" s="691"/>
      <c r="J160" s="691"/>
      <c r="K160" s="691"/>
      <c r="L160" s="691"/>
      <c r="M160" s="691"/>
      <c r="N160" s="691"/>
      <c r="O160" s="691"/>
      <c r="P160" s="691"/>
      <c r="Q160" s="692"/>
      <c r="R160" s="143" t="s">
        <v>24</v>
      </c>
      <c r="S160" s="143" t="s">
        <v>24</v>
      </c>
      <c r="T160" s="143" t="s">
        <v>24</v>
      </c>
      <c r="U160" s="156" t="s">
        <v>885</v>
      </c>
      <c r="V160" s="103"/>
      <c r="W160" s="66">
        <f t="shared" si="124"/>
        <v>0</v>
      </c>
      <c r="X160" s="66">
        <f t="shared" si="125"/>
        <v>0</v>
      </c>
      <c r="Y160" s="66">
        <f t="shared" si="126"/>
        <v>0</v>
      </c>
      <c r="Z160" s="66">
        <f t="shared" si="127"/>
        <v>0</v>
      </c>
    </row>
    <row r="161" spans="1:43" ht="42" customHeight="1">
      <c r="A161" s="150"/>
      <c r="B161" s="343"/>
      <c r="C161" s="128" t="s">
        <v>242</v>
      </c>
      <c r="D161" s="713" t="s">
        <v>880</v>
      </c>
      <c r="E161" s="713"/>
      <c r="F161" s="713"/>
      <c r="G161" s="713"/>
      <c r="H161" s="713"/>
      <c r="I161" s="713"/>
      <c r="J161" s="713"/>
      <c r="K161" s="713"/>
      <c r="L161" s="713"/>
      <c r="M161" s="713"/>
      <c r="N161" s="713"/>
      <c r="O161" s="713"/>
      <c r="P161" s="713"/>
      <c r="Q161" s="714"/>
      <c r="R161" s="138" t="s">
        <v>24</v>
      </c>
      <c r="S161" s="138" t="s">
        <v>24</v>
      </c>
      <c r="T161" s="138" t="s">
        <v>24</v>
      </c>
      <c r="U161" s="751" t="s">
        <v>886</v>
      </c>
      <c r="V161" s="103"/>
      <c r="W161" s="66">
        <f t="shared" ref="W161" si="140">IF(R161="□",0,1)</f>
        <v>0</v>
      </c>
      <c r="X161" s="66">
        <f t="shared" ref="X161" si="141">IF(S161="□",0,1)</f>
        <v>0</v>
      </c>
      <c r="Y161" s="66">
        <f t="shared" ref="Y161" si="142">IF(T161="□",0,1)</f>
        <v>0</v>
      </c>
      <c r="Z161" s="66">
        <f t="shared" ref="Z161" si="143">SUM(W161:Y161)</f>
        <v>0</v>
      </c>
    </row>
    <row r="162" spans="1:43" ht="111.75" customHeight="1">
      <c r="A162" s="113"/>
      <c r="B162" s="366"/>
      <c r="C162" s="111"/>
      <c r="D162" s="847" t="s">
        <v>883</v>
      </c>
      <c r="E162" s="847"/>
      <c r="F162" s="847"/>
      <c r="G162" s="847"/>
      <c r="H162" s="847"/>
      <c r="I162" s="847"/>
      <c r="J162" s="847"/>
      <c r="K162" s="847"/>
      <c r="L162" s="847"/>
      <c r="M162" s="847"/>
      <c r="N162" s="847"/>
      <c r="O162" s="847"/>
      <c r="P162" s="847"/>
      <c r="Q162" s="848"/>
      <c r="R162" s="140"/>
      <c r="S162" s="140"/>
      <c r="T162" s="140"/>
      <c r="U162" s="753"/>
      <c r="V162" s="161" t="s">
        <v>884</v>
      </c>
    </row>
    <row r="163" spans="1:43" s="75" customFormat="1" ht="23.25" customHeight="1">
      <c r="A163" s="114"/>
      <c r="B163" s="115"/>
      <c r="C163" s="116"/>
      <c r="D163" s="115"/>
      <c r="E163" s="115"/>
      <c r="F163" s="115"/>
      <c r="G163" s="115"/>
      <c r="H163" s="115"/>
      <c r="I163" s="115"/>
      <c r="J163" s="115"/>
      <c r="K163" s="115"/>
      <c r="L163" s="115"/>
      <c r="M163" s="115"/>
      <c r="N163" s="115"/>
      <c r="O163" s="115"/>
      <c r="P163" s="115"/>
      <c r="Q163" s="115"/>
      <c r="R163" s="77">
        <f>COUNTIFS(R17:R26,"☑")</f>
        <v>0</v>
      </c>
      <c r="S163" s="77">
        <f>COUNTIFS(S17:S26,"☑")</f>
        <v>0</v>
      </c>
      <c r="T163" s="77">
        <f>COUNTIFS(T17:T26,"☑")</f>
        <v>0</v>
      </c>
      <c r="V163" s="105"/>
      <c r="W163" s="66"/>
      <c r="X163" s="66"/>
      <c r="Y163" s="66"/>
      <c r="Z163" s="66"/>
      <c r="AA163" s="66"/>
      <c r="AB163" s="66"/>
      <c r="AC163" s="66"/>
      <c r="AD163" s="66"/>
      <c r="AE163" s="66"/>
      <c r="AF163" s="66"/>
      <c r="AG163" s="66"/>
      <c r="AH163" s="66"/>
      <c r="AI163" s="66"/>
      <c r="AJ163" s="66"/>
      <c r="AK163" s="66"/>
      <c r="AL163" s="66"/>
      <c r="AM163" s="66"/>
      <c r="AN163" s="66"/>
      <c r="AO163" s="66"/>
      <c r="AP163" s="66"/>
      <c r="AQ163" s="66"/>
    </row>
  </sheetData>
  <sheetProtection selectLockedCells="1" selectUnlockedCells="1"/>
  <mergeCells count="179">
    <mergeCell ref="U84:U86"/>
    <mergeCell ref="U88:U89"/>
    <mergeCell ref="U105:U106"/>
    <mergeCell ref="D69:Q69"/>
    <mergeCell ref="D70:Q70"/>
    <mergeCell ref="D71:Q71"/>
    <mergeCell ref="D78:Q78"/>
    <mergeCell ref="D59:Q59"/>
    <mergeCell ref="D76:Q76"/>
    <mergeCell ref="D74:Q74"/>
    <mergeCell ref="D75:Q75"/>
    <mergeCell ref="D77:Q77"/>
    <mergeCell ref="D72:Q72"/>
    <mergeCell ref="D73:Q73"/>
    <mergeCell ref="D99:Q99"/>
    <mergeCell ref="D104:Q104"/>
    <mergeCell ref="D105:Q105"/>
    <mergeCell ref="D87:Q87"/>
    <mergeCell ref="D82:Q82"/>
    <mergeCell ref="D100:Q100"/>
    <mergeCell ref="E101:Q101"/>
    <mergeCell ref="D102:Q102"/>
    <mergeCell ref="E103:Q103"/>
    <mergeCell ref="D80:Q80"/>
    <mergeCell ref="A61:A62"/>
    <mergeCell ref="B61:B62"/>
    <mergeCell ref="C61:Q61"/>
    <mergeCell ref="D62:Q62"/>
    <mergeCell ref="D55:Q55"/>
    <mergeCell ref="D56:Q56"/>
    <mergeCell ref="D53:Q53"/>
    <mergeCell ref="D54:Q54"/>
    <mergeCell ref="D66:Q66"/>
    <mergeCell ref="D63:Q63"/>
    <mergeCell ref="D64:Q64"/>
    <mergeCell ref="D65:Q65"/>
    <mergeCell ref="D57:Q57"/>
    <mergeCell ref="D58:Q58"/>
    <mergeCell ref="A42:A43"/>
    <mergeCell ref="B42:B43"/>
    <mergeCell ref="A45:A46"/>
    <mergeCell ref="B45:B46"/>
    <mergeCell ref="C45:Q45"/>
    <mergeCell ref="D46:Q46"/>
    <mergeCell ref="D47:Q47"/>
    <mergeCell ref="D48:Q48"/>
    <mergeCell ref="D50:Q50"/>
    <mergeCell ref="D49:Q49"/>
    <mergeCell ref="D26:Q26"/>
    <mergeCell ref="D20:Q20"/>
    <mergeCell ref="D161:Q161"/>
    <mergeCell ref="D152:Q152"/>
    <mergeCell ref="E153:Q153"/>
    <mergeCell ref="E154:Q154"/>
    <mergeCell ref="F155:Q155"/>
    <mergeCell ref="F156:Q156"/>
    <mergeCell ref="F157:Q157"/>
    <mergeCell ref="D135:Q135"/>
    <mergeCell ref="D136:Q136"/>
    <mergeCell ref="D137:Q137"/>
    <mergeCell ref="D138:Q138"/>
    <mergeCell ref="E139:Q139"/>
    <mergeCell ref="D151:Q151"/>
    <mergeCell ref="D159:Q159"/>
    <mergeCell ref="C42:Q42"/>
    <mergeCell ref="C51:Q51"/>
    <mergeCell ref="D52:Q52"/>
    <mergeCell ref="D60:Q60"/>
    <mergeCell ref="D67:Q67"/>
    <mergeCell ref="D68:Q68"/>
    <mergeCell ref="D85:Q85"/>
    <mergeCell ref="D79:Q79"/>
    <mergeCell ref="D17:Q17"/>
    <mergeCell ref="A14:U14"/>
    <mergeCell ref="W14:Z15"/>
    <mergeCell ref="A15:B16"/>
    <mergeCell ref="C15:Q16"/>
    <mergeCell ref="R15:T15"/>
    <mergeCell ref="U15:U16"/>
    <mergeCell ref="D24:Q24"/>
    <mergeCell ref="D25:Q25"/>
    <mergeCell ref="D18:Q18"/>
    <mergeCell ref="D22:Q22"/>
    <mergeCell ref="D23:Q23"/>
    <mergeCell ref="D19:Q19"/>
    <mergeCell ref="D21:Q21"/>
    <mergeCell ref="D81:Q81"/>
    <mergeCell ref="D106:Q106"/>
    <mergeCell ref="D107:Q107"/>
    <mergeCell ref="D108:Q108"/>
    <mergeCell ref="D97:Q97"/>
    <mergeCell ref="D98:Q98"/>
    <mergeCell ref="D27:Q27"/>
    <mergeCell ref="D28:Q28"/>
    <mergeCell ref="D29:Q29"/>
    <mergeCell ref="D30:Q30"/>
    <mergeCell ref="D44:Q44"/>
    <mergeCell ref="D34:Q34"/>
    <mergeCell ref="D43:Q43"/>
    <mergeCell ref="D31:Q31"/>
    <mergeCell ref="D32:Q32"/>
    <mergeCell ref="D33:Q33"/>
    <mergeCell ref="D39:Q39"/>
    <mergeCell ref="D40:Q40"/>
    <mergeCell ref="D41:Q41"/>
    <mergeCell ref="D35:Q35"/>
    <mergeCell ref="D36:Q36"/>
    <mergeCell ref="D38:Q38"/>
    <mergeCell ref="D37:Q37"/>
    <mergeCell ref="D83:Q83"/>
    <mergeCell ref="D132:Q132"/>
    <mergeCell ref="D133:Q133"/>
    <mergeCell ref="D128:Q128"/>
    <mergeCell ref="D129:Q129"/>
    <mergeCell ref="D130:Q130"/>
    <mergeCell ref="D131:Q131"/>
    <mergeCell ref="D84:Q84"/>
    <mergeCell ref="D91:Q91"/>
    <mergeCell ref="D95:Q95"/>
    <mergeCell ref="D96:Q96"/>
    <mergeCell ref="D120:Q120"/>
    <mergeCell ref="D110:Q110"/>
    <mergeCell ref="D86:Q86"/>
    <mergeCell ref="D88:Q88"/>
    <mergeCell ref="D89:Q89"/>
    <mergeCell ref="D90:Q90"/>
    <mergeCell ref="D92:Q92"/>
    <mergeCell ref="D93:Q93"/>
    <mergeCell ref="D94:Q94"/>
    <mergeCell ref="D109:Q109"/>
    <mergeCell ref="D118:Q118"/>
    <mergeCell ref="W1:Z2"/>
    <mergeCell ref="A2:B3"/>
    <mergeCell ref="C2:Q3"/>
    <mergeCell ref="R2:T2"/>
    <mergeCell ref="U2:U3"/>
    <mergeCell ref="D134:Q134"/>
    <mergeCell ref="D160:Q160"/>
    <mergeCell ref="D150:Q150"/>
    <mergeCell ref="D158:Q158"/>
    <mergeCell ref="D145:Q145"/>
    <mergeCell ref="D146:Q146"/>
    <mergeCell ref="D147:Q147"/>
    <mergeCell ref="D148:Q148"/>
    <mergeCell ref="D149:Q149"/>
    <mergeCell ref="D140:Q140"/>
    <mergeCell ref="D141:Q141"/>
    <mergeCell ref="D142:Q142"/>
    <mergeCell ref="D143:Q143"/>
    <mergeCell ref="D144:Q144"/>
    <mergeCell ref="D8:Q8"/>
    <mergeCell ref="D9:Q9"/>
    <mergeCell ref="D10:Q10"/>
    <mergeCell ref="D111:Q111"/>
    <mergeCell ref="D112:Q112"/>
    <mergeCell ref="U161:U162"/>
    <mergeCell ref="D11:Q11"/>
    <mergeCell ref="D12:Q12"/>
    <mergeCell ref="A1:U1"/>
    <mergeCell ref="C4:Q4"/>
    <mergeCell ref="D5:Q5"/>
    <mergeCell ref="D6:Q6"/>
    <mergeCell ref="D7:Q7"/>
    <mergeCell ref="U115:U118"/>
    <mergeCell ref="U122:U124"/>
    <mergeCell ref="D162:Q162"/>
    <mergeCell ref="D113:Q113"/>
    <mergeCell ref="D114:Q114"/>
    <mergeCell ref="D122:Q122"/>
    <mergeCell ref="D126:Q126"/>
    <mergeCell ref="D127:Q127"/>
    <mergeCell ref="D115:Q115"/>
    <mergeCell ref="D119:Q119"/>
    <mergeCell ref="D121:Q121"/>
    <mergeCell ref="D125:Q125"/>
    <mergeCell ref="D123:Q123"/>
    <mergeCell ref="D124:Q124"/>
    <mergeCell ref="D116:Q116"/>
    <mergeCell ref="D117:Q117"/>
  </mergeCells>
  <phoneticPr fontId="2"/>
  <conditionalFormatting sqref="R17:R19 R7 R11:R12 R21:R28">
    <cfRule type="expression" dxfId="383" priority="405">
      <formula>Z7=1</formula>
    </cfRule>
  </conditionalFormatting>
  <conditionalFormatting sqref="S17:S19 S7 S11:S12 S21:S28">
    <cfRule type="expression" dxfId="382" priority="404">
      <formula>Z7=1</formula>
    </cfRule>
  </conditionalFormatting>
  <conditionalFormatting sqref="T17:T19 T7 T11:T12 T21:T28">
    <cfRule type="expression" dxfId="381" priority="403">
      <formula>Z7=1</formula>
    </cfRule>
  </conditionalFormatting>
  <conditionalFormatting sqref="R29:R30">
    <cfRule type="expression" dxfId="380" priority="390">
      <formula>Z29=1</formula>
    </cfRule>
  </conditionalFormatting>
  <conditionalFormatting sqref="S29:S30">
    <cfRule type="expression" dxfId="379" priority="389">
      <formula>Z29=1</formula>
    </cfRule>
  </conditionalFormatting>
  <conditionalFormatting sqref="T29:T30">
    <cfRule type="expression" dxfId="378" priority="388">
      <formula>Z29=1</formula>
    </cfRule>
  </conditionalFormatting>
  <conditionalFormatting sqref="R44">
    <cfRule type="expression" dxfId="377" priority="387">
      <formula>Z44=1</formula>
    </cfRule>
  </conditionalFormatting>
  <conditionalFormatting sqref="S44">
    <cfRule type="expression" dxfId="376" priority="386">
      <formula>Z44=1</formula>
    </cfRule>
  </conditionalFormatting>
  <conditionalFormatting sqref="T44">
    <cfRule type="expression" dxfId="375" priority="385">
      <formula>Z44=1</formula>
    </cfRule>
  </conditionalFormatting>
  <conditionalFormatting sqref="R43">
    <cfRule type="expression" dxfId="374" priority="384">
      <formula>Z43=1</formula>
    </cfRule>
  </conditionalFormatting>
  <conditionalFormatting sqref="S43">
    <cfRule type="expression" dxfId="373" priority="383">
      <formula>Z43=1</formula>
    </cfRule>
  </conditionalFormatting>
  <conditionalFormatting sqref="T43">
    <cfRule type="expression" dxfId="372" priority="382">
      <formula>Z43=1</formula>
    </cfRule>
  </conditionalFormatting>
  <conditionalFormatting sqref="R34">
    <cfRule type="expression" dxfId="371" priority="381">
      <formula>Z34=1</formula>
    </cfRule>
  </conditionalFormatting>
  <conditionalFormatting sqref="S34">
    <cfRule type="expression" dxfId="370" priority="380">
      <formula>Z34=1</formula>
    </cfRule>
  </conditionalFormatting>
  <conditionalFormatting sqref="T34">
    <cfRule type="expression" dxfId="369" priority="379">
      <formula>Z34=1</formula>
    </cfRule>
  </conditionalFormatting>
  <conditionalFormatting sqref="R32">
    <cfRule type="expression" dxfId="368" priority="372">
      <formula>Z32=1</formula>
    </cfRule>
  </conditionalFormatting>
  <conditionalFormatting sqref="S32">
    <cfRule type="expression" dxfId="367" priority="371">
      <formula>Z32=1</formula>
    </cfRule>
  </conditionalFormatting>
  <conditionalFormatting sqref="T32">
    <cfRule type="expression" dxfId="366" priority="370">
      <formula>Z32=1</formula>
    </cfRule>
  </conditionalFormatting>
  <conditionalFormatting sqref="R33">
    <cfRule type="expression" dxfId="365" priority="375">
      <formula>Z33=1</formula>
    </cfRule>
  </conditionalFormatting>
  <conditionalFormatting sqref="S33">
    <cfRule type="expression" dxfId="364" priority="374">
      <formula>Z33=1</formula>
    </cfRule>
  </conditionalFormatting>
  <conditionalFormatting sqref="T33">
    <cfRule type="expression" dxfId="363" priority="373">
      <formula>Z33=1</formula>
    </cfRule>
  </conditionalFormatting>
  <conditionalFormatting sqref="R41">
    <cfRule type="expression" dxfId="362" priority="366">
      <formula>Z41=1</formula>
    </cfRule>
  </conditionalFormatting>
  <conditionalFormatting sqref="S41">
    <cfRule type="expression" dxfId="361" priority="365">
      <formula>Z41=1</formula>
    </cfRule>
  </conditionalFormatting>
  <conditionalFormatting sqref="T41">
    <cfRule type="expression" dxfId="360" priority="364">
      <formula>Z41=1</formula>
    </cfRule>
  </conditionalFormatting>
  <conditionalFormatting sqref="R31">
    <cfRule type="expression" dxfId="359" priority="369">
      <formula>Z31=1</formula>
    </cfRule>
  </conditionalFormatting>
  <conditionalFormatting sqref="S31">
    <cfRule type="expression" dxfId="358" priority="368">
      <formula>Z31=1</formula>
    </cfRule>
  </conditionalFormatting>
  <conditionalFormatting sqref="T31">
    <cfRule type="expression" dxfId="357" priority="367">
      <formula>Z31=1</formula>
    </cfRule>
  </conditionalFormatting>
  <conditionalFormatting sqref="R40">
    <cfRule type="expression" dxfId="356" priority="363">
      <formula>Z40=1</formula>
    </cfRule>
  </conditionalFormatting>
  <conditionalFormatting sqref="S40">
    <cfRule type="expression" dxfId="355" priority="362">
      <formula>Z40=1</formula>
    </cfRule>
  </conditionalFormatting>
  <conditionalFormatting sqref="T40">
    <cfRule type="expression" dxfId="354" priority="361">
      <formula>Z40=1</formula>
    </cfRule>
  </conditionalFormatting>
  <conditionalFormatting sqref="R82">
    <cfRule type="expression" dxfId="353" priority="342">
      <formula>Z82=1</formula>
    </cfRule>
  </conditionalFormatting>
  <conditionalFormatting sqref="S82">
    <cfRule type="expression" dxfId="352" priority="341">
      <formula>Z82=1</formula>
    </cfRule>
  </conditionalFormatting>
  <conditionalFormatting sqref="T82">
    <cfRule type="expression" dxfId="351" priority="340">
      <formula>Z82=1</formula>
    </cfRule>
  </conditionalFormatting>
  <conditionalFormatting sqref="R39">
    <cfRule type="expression" dxfId="350" priority="360">
      <formula>Z39=1</formula>
    </cfRule>
  </conditionalFormatting>
  <conditionalFormatting sqref="S39">
    <cfRule type="expression" dxfId="349" priority="359">
      <formula>Z39=1</formula>
    </cfRule>
  </conditionalFormatting>
  <conditionalFormatting sqref="T39">
    <cfRule type="expression" dxfId="348" priority="358">
      <formula>Z39=1</formula>
    </cfRule>
  </conditionalFormatting>
  <conditionalFormatting sqref="R38">
    <cfRule type="expression" dxfId="347" priority="357">
      <formula>Z38=1</formula>
    </cfRule>
  </conditionalFormatting>
  <conditionalFormatting sqref="S38">
    <cfRule type="expression" dxfId="346" priority="356">
      <formula>Z38=1</formula>
    </cfRule>
  </conditionalFormatting>
  <conditionalFormatting sqref="T38">
    <cfRule type="expression" dxfId="345" priority="355">
      <formula>Z38=1</formula>
    </cfRule>
  </conditionalFormatting>
  <conditionalFormatting sqref="R36">
    <cfRule type="expression" dxfId="344" priority="354">
      <formula>Z36=1</formula>
    </cfRule>
  </conditionalFormatting>
  <conditionalFormatting sqref="S36">
    <cfRule type="expression" dxfId="343" priority="353">
      <formula>Z36=1</formula>
    </cfRule>
  </conditionalFormatting>
  <conditionalFormatting sqref="T36">
    <cfRule type="expression" dxfId="342" priority="352">
      <formula>Z36=1</formula>
    </cfRule>
  </conditionalFormatting>
  <conditionalFormatting sqref="R35">
    <cfRule type="expression" dxfId="341" priority="351">
      <formula>Z35=1</formula>
    </cfRule>
  </conditionalFormatting>
  <conditionalFormatting sqref="S35">
    <cfRule type="expression" dxfId="340" priority="350">
      <formula>Z35=1</formula>
    </cfRule>
  </conditionalFormatting>
  <conditionalFormatting sqref="T35">
    <cfRule type="expression" dxfId="339" priority="349">
      <formula>Z35=1</formula>
    </cfRule>
  </conditionalFormatting>
  <conditionalFormatting sqref="R110">
    <cfRule type="expression" dxfId="338" priority="345">
      <formula>Z110=1</formula>
    </cfRule>
  </conditionalFormatting>
  <conditionalFormatting sqref="S110">
    <cfRule type="expression" dxfId="337" priority="344">
      <formula>Z110=1</formula>
    </cfRule>
  </conditionalFormatting>
  <conditionalFormatting sqref="T110">
    <cfRule type="expression" dxfId="336" priority="343">
      <formula>Z110=1</formula>
    </cfRule>
  </conditionalFormatting>
  <conditionalFormatting sqref="R81">
    <cfRule type="expression" dxfId="335" priority="339">
      <formula>Z81=1</formula>
    </cfRule>
  </conditionalFormatting>
  <conditionalFormatting sqref="S81">
    <cfRule type="expression" dxfId="334" priority="338">
      <formula>Z81=1</formula>
    </cfRule>
  </conditionalFormatting>
  <conditionalFormatting sqref="T81">
    <cfRule type="expression" dxfId="333" priority="337">
      <formula>Z81=1</formula>
    </cfRule>
  </conditionalFormatting>
  <conditionalFormatting sqref="R79">
    <cfRule type="expression" dxfId="332" priority="333">
      <formula>Z79=1</formula>
    </cfRule>
  </conditionalFormatting>
  <conditionalFormatting sqref="S79">
    <cfRule type="expression" dxfId="331" priority="332">
      <formula>Z79=1</formula>
    </cfRule>
  </conditionalFormatting>
  <conditionalFormatting sqref="T79">
    <cfRule type="expression" dxfId="330" priority="331">
      <formula>Z79=1</formula>
    </cfRule>
  </conditionalFormatting>
  <conditionalFormatting sqref="R80">
    <cfRule type="expression" dxfId="329" priority="336">
      <formula>Z80=1</formula>
    </cfRule>
  </conditionalFormatting>
  <conditionalFormatting sqref="S80">
    <cfRule type="expression" dxfId="328" priority="335">
      <formula>Z80=1</formula>
    </cfRule>
  </conditionalFormatting>
  <conditionalFormatting sqref="T80">
    <cfRule type="expression" dxfId="327" priority="334">
      <formula>Z80=1</formula>
    </cfRule>
  </conditionalFormatting>
  <conditionalFormatting sqref="R108">
    <cfRule type="expression" dxfId="326" priority="303">
      <formula>Z108=1</formula>
    </cfRule>
  </conditionalFormatting>
  <conditionalFormatting sqref="S108">
    <cfRule type="expression" dxfId="325" priority="302">
      <formula>Z108=1</formula>
    </cfRule>
  </conditionalFormatting>
  <conditionalFormatting sqref="T108">
    <cfRule type="expression" dxfId="324" priority="301">
      <formula>Z108=1</formula>
    </cfRule>
  </conditionalFormatting>
  <conditionalFormatting sqref="R107">
    <cfRule type="expression" dxfId="323" priority="300">
      <formula>Z107=1</formula>
    </cfRule>
  </conditionalFormatting>
  <conditionalFormatting sqref="S107">
    <cfRule type="expression" dxfId="322" priority="299">
      <formula>Z107=1</formula>
    </cfRule>
  </conditionalFormatting>
  <conditionalFormatting sqref="T107">
    <cfRule type="expression" dxfId="321" priority="298">
      <formula>Z107=1</formula>
    </cfRule>
  </conditionalFormatting>
  <conditionalFormatting sqref="R106">
    <cfRule type="expression" dxfId="320" priority="297">
      <formula>Z106=1</formula>
    </cfRule>
  </conditionalFormatting>
  <conditionalFormatting sqref="S106">
    <cfRule type="expression" dxfId="319" priority="296">
      <formula>Z106=1</formula>
    </cfRule>
  </conditionalFormatting>
  <conditionalFormatting sqref="T106">
    <cfRule type="expression" dxfId="318" priority="295">
      <formula>Z106=1</formula>
    </cfRule>
  </conditionalFormatting>
  <conditionalFormatting sqref="R98">
    <cfRule type="expression" dxfId="317" priority="285">
      <formula>Z98=1</formula>
    </cfRule>
  </conditionalFormatting>
  <conditionalFormatting sqref="S98">
    <cfRule type="expression" dxfId="316" priority="284">
      <formula>Z98=1</formula>
    </cfRule>
  </conditionalFormatting>
  <conditionalFormatting sqref="T98">
    <cfRule type="expression" dxfId="315" priority="283">
      <formula>Z98=1</formula>
    </cfRule>
  </conditionalFormatting>
  <conditionalFormatting sqref="R105">
    <cfRule type="expression" dxfId="314" priority="294">
      <formula>Z105=1</formula>
    </cfRule>
  </conditionalFormatting>
  <conditionalFormatting sqref="S105">
    <cfRule type="expression" dxfId="313" priority="293">
      <formula>Z105=1</formula>
    </cfRule>
  </conditionalFormatting>
  <conditionalFormatting sqref="T105">
    <cfRule type="expression" dxfId="312" priority="292">
      <formula>Z105=1</formula>
    </cfRule>
  </conditionalFormatting>
  <conditionalFormatting sqref="R97">
    <cfRule type="expression" dxfId="311" priority="282">
      <formula>Z97=1</formula>
    </cfRule>
  </conditionalFormatting>
  <conditionalFormatting sqref="S97">
    <cfRule type="expression" dxfId="310" priority="281">
      <formula>Z97=1</formula>
    </cfRule>
  </conditionalFormatting>
  <conditionalFormatting sqref="T97">
    <cfRule type="expression" dxfId="309" priority="280">
      <formula>Z97=1</formula>
    </cfRule>
  </conditionalFormatting>
  <conditionalFormatting sqref="R99">
    <cfRule type="expression" dxfId="308" priority="288">
      <formula>Z99=1</formula>
    </cfRule>
  </conditionalFormatting>
  <conditionalFormatting sqref="S99">
    <cfRule type="expression" dxfId="307" priority="287">
      <formula>Z99=1</formula>
    </cfRule>
  </conditionalFormatting>
  <conditionalFormatting sqref="T99">
    <cfRule type="expression" dxfId="306" priority="286">
      <formula>Z99=1</formula>
    </cfRule>
  </conditionalFormatting>
  <conditionalFormatting sqref="R92">
    <cfRule type="expression" dxfId="305" priority="273">
      <formula>Z92=1</formula>
    </cfRule>
  </conditionalFormatting>
  <conditionalFormatting sqref="S92">
    <cfRule type="expression" dxfId="304" priority="272">
      <formula>Z92=1</formula>
    </cfRule>
  </conditionalFormatting>
  <conditionalFormatting sqref="T92">
    <cfRule type="expression" dxfId="303" priority="271">
      <formula>Z92=1</formula>
    </cfRule>
  </conditionalFormatting>
  <conditionalFormatting sqref="R94">
    <cfRule type="expression" dxfId="302" priority="279">
      <formula>Z94=1</formula>
    </cfRule>
  </conditionalFormatting>
  <conditionalFormatting sqref="S94">
    <cfRule type="expression" dxfId="301" priority="278">
      <formula>Z94=1</formula>
    </cfRule>
  </conditionalFormatting>
  <conditionalFormatting sqref="T94">
    <cfRule type="expression" dxfId="300" priority="277">
      <formula>Z94=1</formula>
    </cfRule>
  </conditionalFormatting>
  <conditionalFormatting sqref="R93">
    <cfRule type="expression" dxfId="299" priority="276">
      <formula>Z93=1</formula>
    </cfRule>
  </conditionalFormatting>
  <conditionalFormatting sqref="S93">
    <cfRule type="expression" dxfId="298" priority="275">
      <formula>Z93=1</formula>
    </cfRule>
  </conditionalFormatting>
  <conditionalFormatting sqref="T93">
    <cfRule type="expression" dxfId="297" priority="274">
      <formula>Z93=1</formula>
    </cfRule>
  </conditionalFormatting>
  <conditionalFormatting sqref="R87">
    <cfRule type="expression" dxfId="296" priority="261">
      <formula>Z87=1</formula>
    </cfRule>
  </conditionalFormatting>
  <conditionalFormatting sqref="S87">
    <cfRule type="expression" dxfId="295" priority="260">
      <formula>Z87=1</formula>
    </cfRule>
  </conditionalFormatting>
  <conditionalFormatting sqref="T87">
    <cfRule type="expression" dxfId="294" priority="259">
      <formula>Z87=1</formula>
    </cfRule>
  </conditionalFormatting>
  <conditionalFormatting sqref="R90">
    <cfRule type="expression" dxfId="293" priority="270">
      <formula>Z90=1</formula>
    </cfRule>
  </conditionalFormatting>
  <conditionalFormatting sqref="S90">
    <cfRule type="expression" dxfId="292" priority="269">
      <formula>Z90=1</formula>
    </cfRule>
  </conditionalFormatting>
  <conditionalFormatting sqref="T90">
    <cfRule type="expression" dxfId="291" priority="268">
      <formula>Z90=1</formula>
    </cfRule>
  </conditionalFormatting>
  <conditionalFormatting sqref="R89">
    <cfRule type="expression" dxfId="290" priority="267">
      <formula>Z89=1</formula>
    </cfRule>
  </conditionalFormatting>
  <conditionalFormatting sqref="S89">
    <cfRule type="expression" dxfId="289" priority="266">
      <formula>Z89=1</formula>
    </cfRule>
  </conditionalFormatting>
  <conditionalFormatting sqref="T89">
    <cfRule type="expression" dxfId="288" priority="265">
      <formula>Z89=1</formula>
    </cfRule>
  </conditionalFormatting>
  <conditionalFormatting sqref="R88">
    <cfRule type="expression" dxfId="287" priority="264">
      <formula>Z88=1</formula>
    </cfRule>
  </conditionalFormatting>
  <conditionalFormatting sqref="S88">
    <cfRule type="expression" dxfId="286" priority="263">
      <formula>Z88=1</formula>
    </cfRule>
  </conditionalFormatting>
  <conditionalFormatting sqref="T88">
    <cfRule type="expression" dxfId="285" priority="262">
      <formula>Z88=1</formula>
    </cfRule>
  </conditionalFormatting>
  <conditionalFormatting sqref="R83">
    <cfRule type="expression" dxfId="284" priority="243">
      <formula>Z83=1</formula>
    </cfRule>
  </conditionalFormatting>
  <conditionalFormatting sqref="S83">
    <cfRule type="expression" dxfId="283" priority="242">
      <formula>Z83=1</formula>
    </cfRule>
  </conditionalFormatting>
  <conditionalFormatting sqref="T83">
    <cfRule type="expression" dxfId="282" priority="241">
      <formula>Z83=1</formula>
    </cfRule>
  </conditionalFormatting>
  <conditionalFormatting sqref="R126">
    <cfRule type="expression" dxfId="281" priority="237">
      <formula>Z126=1</formula>
    </cfRule>
  </conditionalFormatting>
  <conditionalFormatting sqref="S126">
    <cfRule type="expression" dxfId="280" priority="236">
      <formula>Z126=1</formula>
    </cfRule>
  </conditionalFormatting>
  <conditionalFormatting sqref="T126">
    <cfRule type="expression" dxfId="279" priority="235">
      <formula>Z126=1</formula>
    </cfRule>
  </conditionalFormatting>
  <conditionalFormatting sqref="R127">
    <cfRule type="expression" dxfId="278" priority="240">
      <formula>Z127=1</formula>
    </cfRule>
  </conditionalFormatting>
  <conditionalFormatting sqref="S127">
    <cfRule type="expression" dxfId="277" priority="239">
      <formula>Z127=1</formula>
    </cfRule>
  </conditionalFormatting>
  <conditionalFormatting sqref="T127">
    <cfRule type="expression" dxfId="276" priority="238">
      <formula>Z127=1</formula>
    </cfRule>
  </conditionalFormatting>
  <conditionalFormatting sqref="R115">
    <cfRule type="expression" dxfId="275" priority="225">
      <formula>Z115=1</formula>
    </cfRule>
  </conditionalFormatting>
  <conditionalFormatting sqref="S115">
    <cfRule type="expression" dxfId="274" priority="224">
      <formula>Z115=1</formula>
    </cfRule>
  </conditionalFormatting>
  <conditionalFormatting sqref="T115">
    <cfRule type="expression" dxfId="273" priority="223">
      <formula>Z115=1</formula>
    </cfRule>
  </conditionalFormatting>
  <conditionalFormatting sqref="R125">
    <cfRule type="expression" dxfId="272" priority="234">
      <formula>Z125=1</formula>
    </cfRule>
  </conditionalFormatting>
  <conditionalFormatting sqref="S125">
    <cfRule type="expression" dxfId="271" priority="233">
      <formula>Z125=1</formula>
    </cfRule>
  </conditionalFormatting>
  <conditionalFormatting sqref="T125">
    <cfRule type="expression" dxfId="270" priority="232">
      <formula>Z125=1</formula>
    </cfRule>
  </conditionalFormatting>
  <conditionalFormatting sqref="R121">
    <cfRule type="expression" dxfId="269" priority="231">
      <formula>Z121=1</formula>
    </cfRule>
  </conditionalFormatting>
  <conditionalFormatting sqref="S121">
    <cfRule type="expression" dxfId="268" priority="230">
      <formula>Z121=1</formula>
    </cfRule>
  </conditionalFormatting>
  <conditionalFormatting sqref="T121">
    <cfRule type="expression" dxfId="267" priority="229">
      <formula>Z121=1</formula>
    </cfRule>
  </conditionalFormatting>
  <conditionalFormatting sqref="R119">
    <cfRule type="expression" dxfId="266" priority="228">
      <formula>Z119=1</formula>
    </cfRule>
  </conditionalFormatting>
  <conditionalFormatting sqref="S119">
    <cfRule type="expression" dxfId="265" priority="227">
      <formula>Z119=1</formula>
    </cfRule>
  </conditionalFormatting>
  <conditionalFormatting sqref="T119">
    <cfRule type="expression" dxfId="264" priority="226">
      <formula>Z119=1</formula>
    </cfRule>
  </conditionalFormatting>
  <conditionalFormatting sqref="R114">
    <cfRule type="expression" dxfId="263" priority="222">
      <formula>Z114=1</formula>
    </cfRule>
  </conditionalFormatting>
  <conditionalFormatting sqref="S114">
    <cfRule type="expression" dxfId="262" priority="221">
      <formula>Z114=1</formula>
    </cfRule>
  </conditionalFormatting>
  <conditionalFormatting sqref="T114">
    <cfRule type="expression" dxfId="261" priority="220">
      <formula>Z114=1</formula>
    </cfRule>
  </conditionalFormatting>
  <conditionalFormatting sqref="R112">
    <cfRule type="expression" dxfId="260" priority="216">
      <formula>Z112=1</formula>
    </cfRule>
  </conditionalFormatting>
  <conditionalFormatting sqref="S112">
    <cfRule type="expression" dxfId="259" priority="215">
      <formula>Z112=1</formula>
    </cfRule>
  </conditionalFormatting>
  <conditionalFormatting sqref="T112">
    <cfRule type="expression" dxfId="258" priority="214">
      <formula>Z112=1</formula>
    </cfRule>
  </conditionalFormatting>
  <conditionalFormatting sqref="R113">
    <cfRule type="expression" dxfId="257" priority="219">
      <formula>Z113=1</formula>
    </cfRule>
  </conditionalFormatting>
  <conditionalFormatting sqref="S113">
    <cfRule type="expression" dxfId="256" priority="218">
      <formula>Z113=1</formula>
    </cfRule>
  </conditionalFormatting>
  <conditionalFormatting sqref="T113">
    <cfRule type="expression" dxfId="255" priority="217">
      <formula>Z113=1</formula>
    </cfRule>
  </conditionalFormatting>
  <conditionalFormatting sqref="R124">
    <cfRule type="expression" dxfId="254" priority="207">
      <formula>Z124=1</formula>
    </cfRule>
  </conditionalFormatting>
  <conditionalFormatting sqref="S124">
    <cfRule type="expression" dxfId="253" priority="206">
      <formula>Z124=1</formula>
    </cfRule>
  </conditionalFormatting>
  <conditionalFormatting sqref="T124">
    <cfRule type="expression" dxfId="252" priority="205">
      <formula>Z124=1</formula>
    </cfRule>
  </conditionalFormatting>
  <conditionalFormatting sqref="R111">
    <cfRule type="expression" dxfId="251" priority="213">
      <formula>Z111=1</formula>
    </cfRule>
  </conditionalFormatting>
  <conditionalFormatting sqref="S111">
    <cfRule type="expression" dxfId="250" priority="212">
      <formula>Z111=1</formula>
    </cfRule>
  </conditionalFormatting>
  <conditionalFormatting sqref="T111">
    <cfRule type="expression" dxfId="249" priority="211">
      <formula>Z111=1</formula>
    </cfRule>
  </conditionalFormatting>
  <conditionalFormatting sqref="R133">
    <cfRule type="expression" dxfId="248" priority="192">
      <formula>Z133=1</formula>
    </cfRule>
  </conditionalFormatting>
  <conditionalFormatting sqref="S133">
    <cfRule type="expression" dxfId="247" priority="191">
      <formula>Z133=1</formula>
    </cfRule>
  </conditionalFormatting>
  <conditionalFormatting sqref="T133">
    <cfRule type="expression" dxfId="246" priority="190">
      <formula>Z133=1</formula>
    </cfRule>
  </conditionalFormatting>
  <conditionalFormatting sqref="R123">
    <cfRule type="expression" dxfId="245" priority="204">
      <formula>Z123=1</formula>
    </cfRule>
  </conditionalFormatting>
  <conditionalFormatting sqref="S123">
    <cfRule type="expression" dxfId="244" priority="203">
      <formula>Z123=1</formula>
    </cfRule>
  </conditionalFormatting>
  <conditionalFormatting sqref="T123">
    <cfRule type="expression" dxfId="243" priority="202">
      <formula>Z123=1</formula>
    </cfRule>
  </conditionalFormatting>
  <conditionalFormatting sqref="R122">
    <cfRule type="expression" dxfId="242" priority="201">
      <formula>Z122=1</formula>
    </cfRule>
  </conditionalFormatting>
  <conditionalFormatting sqref="S122">
    <cfRule type="expression" dxfId="241" priority="200">
      <formula>Z122=1</formula>
    </cfRule>
  </conditionalFormatting>
  <conditionalFormatting sqref="T122">
    <cfRule type="expression" dxfId="240" priority="199">
      <formula>Z122=1</formula>
    </cfRule>
  </conditionalFormatting>
  <conditionalFormatting sqref="R128">
    <cfRule type="expression" dxfId="239" priority="177">
      <formula>Z128=1</formula>
    </cfRule>
  </conditionalFormatting>
  <conditionalFormatting sqref="S128">
    <cfRule type="expression" dxfId="238" priority="176">
      <formula>Z128=1</formula>
    </cfRule>
  </conditionalFormatting>
  <conditionalFormatting sqref="T128">
    <cfRule type="expression" dxfId="237" priority="175">
      <formula>Z128=1</formula>
    </cfRule>
  </conditionalFormatting>
  <conditionalFormatting sqref="R132">
    <cfRule type="expression" dxfId="236" priority="189">
      <formula>Z132=1</formula>
    </cfRule>
  </conditionalFormatting>
  <conditionalFormatting sqref="S132">
    <cfRule type="expression" dxfId="235" priority="188">
      <formula>Z132=1</formula>
    </cfRule>
  </conditionalFormatting>
  <conditionalFormatting sqref="T132">
    <cfRule type="expression" dxfId="234" priority="187">
      <formula>Z132=1</formula>
    </cfRule>
  </conditionalFormatting>
  <conditionalFormatting sqref="R131">
    <cfRule type="expression" dxfId="233" priority="186">
      <formula>Z131=1</formula>
    </cfRule>
  </conditionalFormatting>
  <conditionalFormatting sqref="S131">
    <cfRule type="expression" dxfId="232" priority="185">
      <formula>Z131=1</formula>
    </cfRule>
  </conditionalFormatting>
  <conditionalFormatting sqref="T131">
    <cfRule type="expression" dxfId="231" priority="184">
      <formula>Z131=1</formula>
    </cfRule>
  </conditionalFormatting>
  <conditionalFormatting sqref="R130">
    <cfRule type="expression" dxfId="230" priority="183">
      <formula>Z130=1</formula>
    </cfRule>
  </conditionalFormatting>
  <conditionalFormatting sqref="S130">
    <cfRule type="expression" dxfId="229" priority="182">
      <formula>Z130=1</formula>
    </cfRule>
  </conditionalFormatting>
  <conditionalFormatting sqref="T130">
    <cfRule type="expression" dxfId="228" priority="181">
      <formula>Z130=1</formula>
    </cfRule>
  </conditionalFormatting>
  <conditionalFormatting sqref="R129">
    <cfRule type="expression" dxfId="227" priority="180">
      <formula>Z129=1</formula>
    </cfRule>
  </conditionalFormatting>
  <conditionalFormatting sqref="S129">
    <cfRule type="expression" dxfId="226" priority="179">
      <formula>Z129=1</formula>
    </cfRule>
  </conditionalFormatting>
  <conditionalFormatting sqref="T129">
    <cfRule type="expression" dxfId="225" priority="178">
      <formula>Z129=1</formula>
    </cfRule>
  </conditionalFormatting>
  <conditionalFormatting sqref="R160">
    <cfRule type="expression" dxfId="224" priority="171">
      <formula>Z160=1</formula>
    </cfRule>
  </conditionalFormatting>
  <conditionalFormatting sqref="S160">
    <cfRule type="expression" dxfId="223" priority="170">
      <formula>Z160=1</formula>
    </cfRule>
  </conditionalFormatting>
  <conditionalFormatting sqref="T160">
    <cfRule type="expression" dxfId="222" priority="169">
      <formula>Z160=1</formula>
    </cfRule>
  </conditionalFormatting>
  <conditionalFormatting sqref="R134">
    <cfRule type="expression" dxfId="221" priority="168">
      <formula>Z134=1</formula>
    </cfRule>
  </conditionalFormatting>
  <conditionalFormatting sqref="S134">
    <cfRule type="expression" dxfId="220" priority="167">
      <formula>Z134=1</formula>
    </cfRule>
  </conditionalFormatting>
  <conditionalFormatting sqref="T134">
    <cfRule type="expression" dxfId="219" priority="166">
      <formula>Z134=1</formula>
    </cfRule>
  </conditionalFormatting>
  <conditionalFormatting sqref="R158">
    <cfRule type="expression" dxfId="218" priority="165">
      <formula>Z158=1</formula>
    </cfRule>
  </conditionalFormatting>
  <conditionalFormatting sqref="S158">
    <cfRule type="expression" dxfId="217" priority="164">
      <formula>Z158=1</formula>
    </cfRule>
  </conditionalFormatting>
  <conditionalFormatting sqref="T158">
    <cfRule type="expression" dxfId="216" priority="163">
      <formula>Z158=1</formula>
    </cfRule>
  </conditionalFormatting>
  <conditionalFormatting sqref="R150">
    <cfRule type="expression" dxfId="215" priority="162">
      <formula>Z150=1</formula>
    </cfRule>
  </conditionalFormatting>
  <conditionalFormatting sqref="S150">
    <cfRule type="expression" dxfId="214" priority="161">
      <formula>Z150=1</formula>
    </cfRule>
  </conditionalFormatting>
  <conditionalFormatting sqref="T150">
    <cfRule type="expression" dxfId="213" priority="160">
      <formula>Z150=1</formula>
    </cfRule>
  </conditionalFormatting>
  <conditionalFormatting sqref="R149">
    <cfRule type="expression" dxfId="212" priority="156">
      <formula>Z149=1</formula>
    </cfRule>
  </conditionalFormatting>
  <conditionalFormatting sqref="S149">
    <cfRule type="expression" dxfId="211" priority="155">
      <formula>Z149=1</formula>
    </cfRule>
  </conditionalFormatting>
  <conditionalFormatting sqref="T149">
    <cfRule type="expression" dxfId="210" priority="154">
      <formula>Z149=1</formula>
    </cfRule>
  </conditionalFormatting>
  <conditionalFormatting sqref="R148">
    <cfRule type="expression" dxfId="209" priority="153">
      <formula>Z148=1</formula>
    </cfRule>
  </conditionalFormatting>
  <conditionalFormatting sqref="S148">
    <cfRule type="expression" dxfId="208" priority="152">
      <formula>Z148=1</formula>
    </cfRule>
  </conditionalFormatting>
  <conditionalFormatting sqref="T148">
    <cfRule type="expression" dxfId="207" priority="151">
      <formula>Z148=1</formula>
    </cfRule>
  </conditionalFormatting>
  <conditionalFormatting sqref="R147">
    <cfRule type="expression" dxfId="206" priority="150">
      <formula>Z147=1</formula>
    </cfRule>
  </conditionalFormatting>
  <conditionalFormatting sqref="S147">
    <cfRule type="expression" dxfId="205" priority="149">
      <formula>Z147=1</formula>
    </cfRule>
  </conditionalFormatting>
  <conditionalFormatting sqref="T147">
    <cfRule type="expression" dxfId="204" priority="148">
      <formula>Z147=1</formula>
    </cfRule>
  </conditionalFormatting>
  <conditionalFormatting sqref="R146">
    <cfRule type="expression" dxfId="203" priority="147">
      <formula>Z146=1</formula>
    </cfRule>
  </conditionalFormatting>
  <conditionalFormatting sqref="S146">
    <cfRule type="expression" dxfId="202" priority="146">
      <formula>Z146=1</formula>
    </cfRule>
  </conditionalFormatting>
  <conditionalFormatting sqref="T146">
    <cfRule type="expression" dxfId="201" priority="145">
      <formula>Z146=1</formula>
    </cfRule>
  </conditionalFormatting>
  <conditionalFormatting sqref="R145">
    <cfRule type="expression" dxfId="200" priority="144">
      <formula>Z145=1</formula>
    </cfRule>
  </conditionalFormatting>
  <conditionalFormatting sqref="S145">
    <cfRule type="expression" dxfId="199" priority="143">
      <formula>Z145=1</formula>
    </cfRule>
  </conditionalFormatting>
  <conditionalFormatting sqref="T145">
    <cfRule type="expression" dxfId="198" priority="142">
      <formula>Z145=1</formula>
    </cfRule>
  </conditionalFormatting>
  <conditionalFormatting sqref="R144">
    <cfRule type="expression" dxfId="197" priority="141">
      <formula>Z144=1</formula>
    </cfRule>
  </conditionalFormatting>
  <conditionalFormatting sqref="S144">
    <cfRule type="expression" dxfId="196" priority="140">
      <formula>Z144=1</formula>
    </cfRule>
  </conditionalFormatting>
  <conditionalFormatting sqref="T144">
    <cfRule type="expression" dxfId="195" priority="139">
      <formula>Z144=1</formula>
    </cfRule>
  </conditionalFormatting>
  <conditionalFormatting sqref="R143">
    <cfRule type="expression" dxfId="194" priority="138">
      <formula>Z143=1</formula>
    </cfRule>
  </conditionalFormatting>
  <conditionalFormatting sqref="S143">
    <cfRule type="expression" dxfId="193" priority="137">
      <formula>Z143=1</formula>
    </cfRule>
  </conditionalFormatting>
  <conditionalFormatting sqref="T143">
    <cfRule type="expression" dxfId="192" priority="136">
      <formula>Z143=1</formula>
    </cfRule>
  </conditionalFormatting>
  <conditionalFormatting sqref="R142">
    <cfRule type="expression" dxfId="191" priority="135">
      <formula>Z142=1</formula>
    </cfRule>
  </conditionalFormatting>
  <conditionalFormatting sqref="S142">
    <cfRule type="expression" dxfId="190" priority="134">
      <formula>Z142=1</formula>
    </cfRule>
  </conditionalFormatting>
  <conditionalFormatting sqref="T142">
    <cfRule type="expression" dxfId="189" priority="133">
      <formula>Z142=1</formula>
    </cfRule>
  </conditionalFormatting>
  <conditionalFormatting sqref="R141">
    <cfRule type="expression" dxfId="188" priority="132">
      <formula>Z141=1</formula>
    </cfRule>
  </conditionalFormatting>
  <conditionalFormatting sqref="S141">
    <cfRule type="expression" dxfId="187" priority="131">
      <formula>Z141=1</formula>
    </cfRule>
  </conditionalFormatting>
  <conditionalFormatting sqref="T141">
    <cfRule type="expression" dxfId="186" priority="130">
      <formula>Z141=1</formula>
    </cfRule>
  </conditionalFormatting>
  <conditionalFormatting sqref="R140">
    <cfRule type="expression" dxfId="185" priority="129">
      <formula>Z140=1</formula>
    </cfRule>
  </conditionalFormatting>
  <conditionalFormatting sqref="S140">
    <cfRule type="expression" dxfId="184" priority="128">
      <formula>Z140=1</formula>
    </cfRule>
  </conditionalFormatting>
  <conditionalFormatting sqref="T140">
    <cfRule type="expression" dxfId="183" priority="127">
      <formula>Z140=1</formula>
    </cfRule>
  </conditionalFormatting>
  <conditionalFormatting sqref="R161">
    <cfRule type="expression" dxfId="182" priority="126">
      <formula>Z161=1</formula>
    </cfRule>
  </conditionalFormatting>
  <conditionalFormatting sqref="S161">
    <cfRule type="expression" dxfId="181" priority="125">
      <formula>Z161=1</formula>
    </cfRule>
  </conditionalFormatting>
  <conditionalFormatting sqref="T161">
    <cfRule type="expression" dxfId="180" priority="124">
      <formula>Z161=1</formula>
    </cfRule>
  </conditionalFormatting>
  <conditionalFormatting sqref="R159">
    <cfRule type="expression" dxfId="179" priority="123">
      <formula>Z159=1</formula>
    </cfRule>
  </conditionalFormatting>
  <conditionalFormatting sqref="S159">
    <cfRule type="expression" dxfId="178" priority="122">
      <formula>Z159=1</formula>
    </cfRule>
  </conditionalFormatting>
  <conditionalFormatting sqref="T159">
    <cfRule type="expression" dxfId="177" priority="121">
      <formula>Z159=1</formula>
    </cfRule>
  </conditionalFormatting>
  <conditionalFormatting sqref="R118">
    <cfRule type="expression" dxfId="176" priority="120">
      <formula>Z118=1</formula>
    </cfRule>
  </conditionalFormatting>
  <conditionalFormatting sqref="S118">
    <cfRule type="expression" dxfId="175" priority="119">
      <formula>Z118=1</formula>
    </cfRule>
  </conditionalFormatting>
  <conditionalFormatting sqref="T118">
    <cfRule type="expression" dxfId="174" priority="118">
      <formula>Z118=1</formula>
    </cfRule>
  </conditionalFormatting>
  <conditionalFormatting sqref="R116">
    <cfRule type="expression" dxfId="173" priority="114">
      <formula>Z116=1</formula>
    </cfRule>
  </conditionalFormatting>
  <conditionalFormatting sqref="S116">
    <cfRule type="expression" dxfId="172" priority="113">
      <formula>Z116=1</formula>
    </cfRule>
  </conditionalFormatting>
  <conditionalFormatting sqref="T116">
    <cfRule type="expression" dxfId="171" priority="112">
      <formula>Z116=1</formula>
    </cfRule>
  </conditionalFormatting>
  <conditionalFormatting sqref="R117">
    <cfRule type="expression" dxfId="170" priority="117">
      <formula>Z117=1</formula>
    </cfRule>
  </conditionalFormatting>
  <conditionalFormatting sqref="S117">
    <cfRule type="expression" dxfId="169" priority="116">
      <formula>Z117=1</formula>
    </cfRule>
  </conditionalFormatting>
  <conditionalFormatting sqref="T117">
    <cfRule type="expression" dxfId="168" priority="115">
      <formula>Z117=1</formula>
    </cfRule>
  </conditionalFormatting>
  <conditionalFormatting sqref="R4">
    <cfRule type="expression" dxfId="167" priority="111">
      <formula>Z4=1</formula>
    </cfRule>
  </conditionalFormatting>
  <conditionalFormatting sqref="S4">
    <cfRule type="expression" dxfId="166" priority="110">
      <formula>Z4=1</formula>
    </cfRule>
  </conditionalFormatting>
  <conditionalFormatting sqref="T4">
    <cfRule type="expression" dxfId="165" priority="109">
      <formula>Z4=1</formula>
    </cfRule>
  </conditionalFormatting>
  <conditionalFormatting sqref="R5:R6">
    <cfRule type="expression" dxfId="164" priority="108">
      <formula>Z5=1</formula>
    </cfRule>
  </conditionalFormatting>
  <conditionalFormatting sqref="S5:S6">
    <cfRule type="expression" dxfId="163" priority="107">
      <formula>Z5=1</formula>
    </cfRule>
  </conditionalFormatting>
  <conditionalFormatting sqref="T5:T6">
    <cfRule type="expression" dxfId="162" priority="106">
      <formula>Z5=1</formula>
    </cfRule>
  </conditionalFormatting>
  <conditionalFormatting sqref="R20">
    <cfRule type="expression" dxfId="161" priority="102">
      <formula>Z20=1</formula>
    </cfRule>
  </conditionalFormatting>
  <conditionalFormatting sqref="S20">
    <cfRule type="expression" dxfId="160" priority="101">
      <formula>Z20=1</formula>
    </cfRule>
  </conditionalFormatting>
  <conditionalFormatting sqref="T20">
    <cfRule type="expression" dxfId="159" priority="100">
      <formula>Z20=1</formula>
    </cfRule>
  </conditionalFormatting>
  <conditionalFormatting sqref="R47">
    <cfRule type="expression" dxfId="158" priority="99">
      <formula>Z47=1</formula>
    </cfRule>
  </conditionalFormatting>
  <conditionalFormatting sqref="S47">
    <cfRule type="expression" dxfId="157" priority="98">
      <formula>Z47=1</formula>
    </cfRule>
  </conditionalFormatting>
  <conditionalFormatting sqref="T47">
    <cfRule type="expression" dxfId="156" priority="97">
      <formula>Z47=1</formula>
    </cfRule>
  </conditionalFormatting>
  <conditionalFormatting sqref="R46">
    <cfRule type="expression" dxfId="155" priority="96">
      <formula>Z46=1</formula>
    </cfRule>
  </conditionalFormatting>
  <conditionalFormatting sqref="S46">
    <cfRule type="expression" dxfId="154" priority="95">
      <formula>Z46=1</formula>
    </cfRule>
  </conditionalFormatting>
  <conditionalFormatting sqref="T46">
    <cfRule type="expression" dxfId="153" priority="94">
      <formula>Z46=1</formula>
    </cfRule>
  </conditionalFormatting>
  <conditionalFormatting sqref="R50">
    <cfRule type="expression" dxfId="152" priority="93">
      <formula>Z50=1</formula>
    </cfRule>
  </conditionalFormatting>
  <conditionalFormatting sqref="S50">
    <cfRule type="expression" dxfId="151" priority="92">
      <formula>Z50=1</formula>
    </cfRule>
  </conditionalFormatting>
  <conditionalFormatting sqref="T50">
    <cfRule type="expression" dxfId="150" priority="91">
      <formula>Z50=1</formula>
    </cfRule>
  </conditionalFormatting>
  <conditionalFormatting sqref="R48">
    <cfRule type="expression" dxfId="149" priority="90">
      <formula>Z48=1</formula>
    </cfRule>
  </conditionalFormatting>
  <conditionalFormatting sqref="S48">
    <cfRule type="expression" dxfId="148" priority="89">
      <formula>Z48=1</formula>
    </cfRule>
  </conditionalFormatting>
  <conditionalFormatting sqref="T48">
    <cfRule type="expression" dxfId="147" priority="88">
      <formula>Z48=1</formula>
    </cfRule>
  </conditionalFormatting>
  <conditionalFormatting sqref="R49">
    <cfRule type="expression" dxfId="146" priority="87">
      <formula>Z49=1</formula>
    </cfRule>
  </conditionalFormatting>
  <conditionalFormatting sqref="S49">
    <cfRule type="expression" dxfId="145" priority="86">
      <formula>Z49=1</formula>
    </cfRule>
  </conditionalFormatting>
  <conditionalFormatting sqref="T49">
    <cfRule type="expression" dxfId="144" priority="85">
      <formula>Z49=1</formula>
    </cfRule>
  </conditionalFormatting>
  <conditionalFormatting sqref="R60">
    <cfRule type="expression" dxfId="143" priority="84">
      <formula>Z60=1</formula>
    </cfRule>
  </conditionalFormatting>
  <conditionalFormatting sqref="S60">
    <cfRule type="expression" dxfId="142" priority="83">
      <formula>Z60=1</formula>
    </cfRule>
  </conditionalFormatting>
  <conditionalFormatting sqref="T60">
    <cfRule type="expression" dxfId="141" priority="82">
      <formula>Z60=1</formula>
    </cfRule>
  </conditionalFormatting>
  <conditionalFormatting sqref="R52">
    <cfRule type="expression" dxfId="140" priority="81">
      <formula>Z52=1</formula>
    </cfRule>
  </conditionalFormatting>
  <conditionalFormatting sqref="S52">
    <cfRule type="expression" dxfId="139" priority="80">
      <formula>Z52=1</formula>
    </cfRule>
  </conditionalFormatting>
  <conditionalFormatting sqref="T52">
    <cfRule type="expression" dxfId="138" priority="79">
      <formula>Z52=1</formula>
    </cfRule>
  </conditionalFormatting>
  <conditionalFormatting sqref="R69">
    <cfRule type="expression" dxfId="137" priority="78">
      <formula>Z69=1</formula>
    </cfRule>
  </conditionalFormatting>
  <conditionalFormatting sqref="S69">
    <cfRule type="expression" dxfId="136" priority="77">
      <formula>Z69=1</formula>
    </cfRule>
  </conditionalFormatting>
  <conditionalFormatting sqref="T69">
    <cfRule type="expression" dxfId="135" priority="76">
      <formula>Z69=1</formula>
    </cfRule>
  </conditionalFormatting>
  <conditionalFormatting sqref="R62">
    <cfRule type="expression" dxfId="134" priority="75">
      <formula>Z62=1</formula>
    </cfRule>
  </conditionalFormatting>
  <conditionalFormatting sqref="S62">
    <cfRule type="expression" dxfId="133" priority="74">
      <formula>Z62=1</formula>
    </cfRule>
  </conditionalFormatting>
  <conditionalFormatting sqref="T62">
    <cfRule type="expression" dxfId="132" priority="73">
      <formula>Z62=1</formula>
    </cfRule>
  </conditionalFormatting>
  <conditionalFormatting sqref="R78">
    <cfRule type="expression" dxfId="131" priority="72">
      <formula>Z78=1</formula>
    </cfRule>
  </conditionalFormatting>
  <conditionalFormatting sqref="S78">
    <cfRule type="expression" dxfId="130" priority="71">
      <formula>Z78=1</formula>
    </cfRule>
  </conditionalFormatting>
  <conditionalFormatting sqref="T78">
    <cfRule type="expression" dxfId="129" priority="70">
      <formula>Z78=1</formula>
    </cfRule>
  </conditionalFormatting>
  <conditionalFormatting sqref="R70">
    <cfRule type="expression" dxfId="128" priority="69">
      <formula>Z70=1</formula>
    </cfRule>
  </conditionalFormatting>
  <conditionalFormatting sqref="S70">
    <cfRule type="expression" dxfId="127" priority="68">
      <formula>Z70=1</formula>
    </cfRule>
  </conditionalFormatting>
  <conditionalFormatting sqref="T70">
    <cfRule type="expression" dxfId="126" priority="67">
      <formula>Z70=1</formula>
    </cfRule>
  </conditionalFormatting>
  <conditionalFormatting sqref="R71">
    <cfRule type="expression" dxfId="125" priority="66">
      <formula>Z71=1</formula>
    </cfRule>
  </conditionalFormatting>
  <conditionalFormatting sqref="S71">
    <cfRule type="expression" dxfId="124" priority="65">
      <formula>Z71=1</formula>
    </cfRule>
  </conditionalFormatting>
  <conditionalFormatting sqref="T71">
    <cfRule type="expression" dxfId="123" priority="64">
      <formula>Z71=1</formula>
    </cfRule>
  </conditionalFormatting>
  <conditionalFormatting sqref="R59">
    <cfRule type="expression" dxfId="122" priority="63">
      <formula>Z59=1</formula>
    </cfRule>
  </conditionalFormatting>
  <conditionalFormatting sqref="S59">
    <cfRule type="expression" dxfId="121" priority="62">
      <formula>Z59=1</formula>
    </cfRule>
  </conditionalFormatting>
  <conditionalFormatting sqref="T59">
    <cfRule type="expression" dxfId="120" priority="61">
      <formula>Z59=1</formula>
    </cfRule>
  </conditionalFormatting>
  <conditionalFormatting sqref="R56">
    <cfRule type="expression" dxfId="119" priority="60">
      <formula>Z56=1</formula>
    </cfRule>
  </conditionalFormatting>
  <conditionalFormatting sqref="S56">
    <cfRule type="expression" dxfId="118" priority="59">
      <formula>Z56=1</formula>
    </cfRule>
  </conditionalFormatting>
  <conditionalFormatting sqref="T56">
    <cfRule type="expression" dxfId="117" priority="58">
      <formula>Z56=1</formula>
    </cfRule>
  </conditionalFormatting>
  <conditionalFormatting sqref="R55">
    <cfRule type="expression" dxfId="116" priority="57">
      <formula>Z55=1</formula>
    </cfRule>
  </conditionalFormatting>
  <conditionalFormatting sqref="S55">
    <cfRule type="expression" dxfId="115" priority="56">
      <formula>Z55=1</formula>
    </cfRule>
  </conditionalFormatting>
  <conditionalFormatting sqref="T55">
    <cfRule type="expression" dxfId="114" priority="55">
      <formula>Z55=1</formula>
    </cfRule>
  </conditionalFormatting>
  <conditionalFormatting sqref="R54">
    <cfRule type="expression" dxfId="113" priority="54">
      <formula>Z54=1</formula>
    </cfRule>
  </conditionalFormatting>
  <conditionalFormatting sqref="S54">
    <cfRule type="expression" dxfId="112" priority="53">
      <formula>Z54=1</formula>
    </cfRule>
  </conditionalFormatting>
  <conditionalFormatting sqref="T54">
    <cfRule type="expression" dxfId="111" priority="52">
      <formula>Z54=1</formula>
    </cfRule>
  </conditionalFormatting>
  <conditionalFormatting sqref="R53">
    <cfRule type="expression" dxfId="110" priority="51">
      <formula>Z53=1</formula>
    </cfRule>
  </conditionalFormatting>
  <conditionalFormatting sqref="S53">
    <cfRule type="expression" dxfId="109" priority="50">
      <formula>Z53=1</formula>
    </cfRule>
  </conditionalFormatting>
  <conditionalFormatting sqref="T53">
    <cfRule type="expression" dxfId="108" priority="49">
      <formula>Z53=1</formula>
    </cfRule>
  </conditionalFormatting>
  <conditionalFormatting sqref="R66">
    <cfRule type="expression" dxfId="107" priority="48">
      <formula>Z66=1</formula>
    </cfRule>
  </conditionalFormatting>
  <conditionalFormatting sqref="S66">
    <cfRule type="expression" dxfId="106" priority="47">
      <formula>Z66=1</formula>
    </cfRule>
  </conditionalFormatting>
  <conditionalFormatting sqref="T66">
    <cfRule type="expression" dxfId="105" priority="46">
      <formula>Z66=1</formula>
    </cfRule>
  </conditionalFormatting>
  <conditionalFormatting sqref="R67">
    <cfRule type="expression" dxfId="104" priority="45">
      <formula>Z67=1</formula>
    </cfRule>
  </conditionalFormatting>
  <conditionalFormatting sqref="S67">
    <cfRule type="expression" dxfId="103" priority="44">
      <formula>Z67=1</formula>
    </cfRule>
  </conditionalFormatting>
  <conditionalFormatting sqref="T67">
    <cfRule type="expression" dxfId="102" priority="43">
      <formula>Z67=1</formula>
    </cfRule>
  </conditionalFormatting>
  <conditionalFormatting sqref="R68">
    <cfRule type="expression" dxfId="101" priority="42">
      <formula>Z68=1</formula>
    </cfRule>
  </conditionalFormatting>
  <conditionalFormatting sqref="S68">
    <cfRule type="expression" dxfId="100" priority="41">
      <formula>Z68=1</formula>
    </cfRule>
  </conditionalFormatting>
  <conditionalFormatting sqref="T68">
    <cfRule type="expression" dxfId="99" priority="40">
      <formula>Z68=1</formula>
    </cfRule>
  </conditionalFormatting>
  <conditionalFormatting sqref="R63">
    <cfRule type="expression" dxfId="98" priority="39">
      <formula>Z63=1</formula>
    </cfRule>
  </conditionalFormatting>
  <conditionalFormatting sqref="S63">
    <cfRule type="expression" dxfId="97" priority="38">
      <formula>Z63=1</formula>
    </cfRule>
  </conditionalFormatting>
  <conditionalFormatting sqref="T63">
    <cfRule type="expression" dxfId="96" priority="37">
      <formula>Z63=1</formula>
    </cfRule>
  </conditionalFormatting>
  <conditionalFormatting sqref="R64">
    <cfRule type="expression" dxfId="95" priority="36">
      <formula>Z64=1</formula>
    </cfRule>
  </conditionalFormatting>
  <conditionalFormatting sqref="S64">
    <cfRule type="expression" dxfId="94" priority="35">
      <formula>Z64=1</formula>
    </cfRule>
  </conditionalFormatting>
  <conditionalFormatting sqref="T64">
    <cfRule type="expression" dxfId="93" priority="34">
      <formula>Z64=1</formula>
    </cfRule>
  </conditionalFormatting>
  <conditionalFormatting sqref="R65">
    <cfRule type="expression" dxfId="92" priority="33">
      <formula>Z65=1</formula>
    </cfRule>
  </conditionalFormatting>
  <conditionalFormatting sqref="S65">
    <cfRule type="expression" dxfId="91" priority="32">
      <formula>Z65=1</formula>
    </cfRule>
  </conditionalFormatting>
  <conditionalFormatting sqref="T65">
    <cfRule type="expression" dxfId="90" priority="31">
      <formula>Z65=1</formula>
    </cfRule>
  </conditionalFormatting>
  <conditionalFormatting sqref="R76">
    <cfRule type="expression" dxfId="89" priority="30">
      <formula>Z76=1</formula>
    </cfRule>
  </conditionalFormatting>
  <conditionalFormatting sqref="S76">
    <cfRule type="expression" dxfId="88" priority="29">
      <formula>Z76=1</formula>
    </cfRule>
  </conditionalFormatting>
  <conditionalFormatting sqref="T76">
    <cfRule type="expression" dxfId="87" priority="28">
      <formula>Z76=1</formula>
    </cfRule>
  </conditionalFormatting>
  <conditionalFormatting sqref="R75">
    <cfRule type="expression" dxfId="86" priority="27">
      <formula>Z75=1</formula>
    </cfRule>
  </conditionalFormatting>
  <conditionalFormatting sqref="S75">
    <cfRule type="expression" dxfId="85" priority="26">
      <formula>Z75=1</formula>
    </cfRule>
  </conditionalFormatting>
  <conditionalFormatting sqref="T75">
    <cfRule type="expression" dxfId="84" priority="25">
      <formula>Z75=1</formula>
    </cfRule>
  </conditionalFormatting>
  <conditionalFormatting sqref="R74">
    <cfRule type="expression" dxfId="83" priority="24">
      <formula>Z74=1</formula>
    </cfRule>
  </conditionalFormatting>
  <conditionalFormatting sqref="S74">
    <cfRule type="expression" dxfId="82" priority="23">
      <formula>Z74=1</formula>
    </cfRule>
  </conditionalFormatting>
  <conditionalFormatting sqref="T74">
    <cfRule type="expression" dxfId="81" priority="22">
      <formula>Z74=1</formula>
    </cfRule>
  </conditionalFormatting>
  <conditionalFormatting sqref="R77">
    <cfRule type="expression" dxfId="80" priority="21">
      <formula>Z77=1</formula>
    </cfRule>
  </conditionalFormatting>
  <conditionalFormatting sqref="S77">
    <cfRule type="expression" dxfId="79" priority="20">
      <formula>Z77=1</formula>
    </cfRule>
  </conditionalFormatting>
  <conditionalFormatting sqref="T77">
    <cfRule type="expression" dxfId="78" priority="19">
      <formula>Z77=1</formula>
    </cfRule>
  </conditionalFormatting>
  <conditionalFormatting sqref="R58">
    <cfRule type="expression" dxfId="77" priority="18">
      <formula>Z58=1</formula>
    </cfRule>
  </conditionalFormatting>
  <conditionalFormatting sqref="S58">
    <cfRule type="expression" dxfId="76" priority="17">
      <formula>Z58=1</formula>
    </cfRule>
  </conditionalFormatting>
  <conditionalFormatting sqref="T58">
    <cfRule type="expression" dxfId="75" priority="16">
      <formula>Z58=1</formula>
    </cfRule>
  </conditionalFormatting>
  <conditionalFormatting sqref="R57">
    <cfRule type="expression" dxfId="74" priority="15">
      <formula>Z57=1</formula>
    </cfRule>
  </conditionalFormatting>
  <conditionalFormatting sqref="S57">
    <cfRule type="expression" dxfId="73" priority="14">
      <formula>Z57=1</formula>
    </cfRule>
  </conditionalFormatting>
  <conditionalFormatting sqref="T57">
    <cfRule type="expression" dxfId="72" priority="13">
      <formula>Z57=1</formula>
    </cfRule>
  </conditionalFormatting>
  <conditionalFormatting sqref="R73">
    <cfRule type="expression" dxfId="71" priority="12">
      <formula>Z73=1</formula>
    </cfRule>
  </conditionalFormatting>
  <conditionalFormatting sqref="S73">
    <cfRule type="expression" dxfId="70" priority="11">
      <formula>Z73=1</formula>
    </cfRule>
  </conditionalFormatting>
  <conditionalFormatting sqref="T73">
    <cfRule type="expression" dxfId="69" priority="10">
      <formula>Z73=1</formula>
    </cfRule>
  </conditionalFormatting>
  <conditionalFormatting sqref="R72">
    <cfRule type="expression" dxfId="68" priority="9">
      <formula>Z72=1</formula>
    </cfRule>
  </conditionalFormatting>
  <conditionalFormatting sqref="S72">
    <cfRule type="expression" dxfId="67" priority="8">
      <formula>Z72=1</formula>
    </cfRule>
  </conditionalFormatting>
  <conditionalFormatting sqref="T72">
    <cfRule type="expression" dxfId="66" priority="7">
      <formula>Z72=1</formula>
    </cfRule>
  </conditionalFormatting>
  <conditionalFormatting sqref="R86">
    <cfRule type="expression" dxfId="65" priority="6">
      <formula>Z86=1</formula>
    </cfRule>
  </conditionalFormatting>
  <conditionalFormatting sqref="S86">
    <cfRule type="expression" dxfId="64" priority="5">
      <formula>Z86=1</formula>
    </cfRule>
  </conditionalFormatting>
  <conditionalFormatting sqref="T86">
    <cfRule type="expression" dxfId="63" priority="4">
      <formula>Z86=1</formula>
    </cfRule>
  </conditionalFormatting>
  <conditionalFormatting sqref="R85">
    <cfRule type="expression" dxfId="62" priority="3">
      <formula>Z85=1</formula>
    </cfRule>
  </conditionalFormatting>
  <conditionalFormatting sqref="S85">
    <cfRule type="expression" dxfId="61" priority="2">
      <formula>Z85=1</formula>
    </cfRule>
  </conditionalFormatting>
  <conditionalFormatting sqref="T85">
    <cfRule type="expression" dxfId="60" priority="1">
      <formula>Z85=1</formula>
    </cfRule>
  </conditionalFormatting>
  <dataValidations count="1">
    <dataValidation type="list" allowBlank="1" showInputMessage="1" showErrorMessage="1" sqref="R4:T7 R17:T36 R92:T94 R97:T99 R105:T108 R158:T161 R110:T119 R11:T12 R38:T41 R43:T44 R46:T50 R52:T60 R62:T83 R85:T90 R121:T134 R140:T150" xr:uid="{8269E457-0DCC-47F4-92E6-14808F8E2CA7}">
      <formula1>"□,☑"</formula1>
    </dataValidation>
  </dataValidations>
  <printOptions horizontalCentered="1"/>
  <pageMargins left="0.23622047244094491" right="0.23622047244094491" top="0.35433070866141736" bottom="0.35433070866141736" header="0.31496062992125984" footer="0.15748031496062992"/>
  <pageSetup paperSize="9" scale="96" firstPageNumber="0" fitToHeight="0" orientation="portrait" r:id="rId1"/>
  <headerFooter alignWithMargins="0">
    <oddFooter>&amp;C&amp;P / &amp;N ページ</oddFooter>
  </headerFooter>
  <rowBreaks count="9" manualBreakCount="9">
    <brk id="28" max="20" man="1"/>
    <brk id="37" max="20" man="1"/>
    <brk id="55" max="20" man="1"/>
    <brk id="71" max="20" man="1"/>
    <brk id="86" max="20" man="1"/>
    <brk id="97" max="20" man="1"/>
    <brk id="109" max="20" man="1"/>
    <brk id="121" max="20" man="1"/>
    <brk id="133"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E0B0E-E9BE-41C0-B41B-59D7030B7C17}">
  <sheetPr>
    <tabColor rgb="FFCCFFFF"/>
  </sheetPr>
  <dimension ref="A1:AQ16"/>
  <sheetViews>
    <sheetView workbookViewId="0">
      <selection sqref="A1:U1"/>
    </sheetView>
  </sheetViews>
  <sheetFormatPr defaultColWidth="9" defaultRowHeight="13.5"/>
  <cols>
    <col min="1" max="1" width="4.125" style="114" customWidth="1"/>
    <col min="2" max="2" width="12.625" style="115" customWidth="1"/>
    <col min="3" max="3" width="4.25" style="116" customWidth="1"/>
    <col min="4" max="16" width="3.5" style="115" customWidth="1"/>
    <col min="17" max="17" width="2.875" style="115" customWidth="1"/>
    <col min="18" max="19" width="3.875" style="117" customWidth="1"/>
    <col min="20" max="20" width="4.5" style="117" customWidth="1"/>
    <col min="21" max="21" width="12.125" style="75" customWidth="1"/>
    <col min="22" max="22" width="37.75" style="105" customWidth="1"/>
    <col min="23" max="26" width="5" style="66" hidden="1" customWidth="1"/>
    <col min="27" max="16384" width="9" style="66"/>
  </cols>
  <sheetData>
    <row r="1" spans="1:43" ht="18.75" customHeight="1">
      <c r="A1" s="719" t="s">
        <v>426</v>
      </c>
      <c r="B1" s="719"/>
      <c r="C1" s="719"/>
      <c r="D1" s="719"/>
      <c r="E1" s="719"/>
      <c r="F1" s="719"/>
      <c r="G1" s="719"/>
      <c r="H1" s="719"/>
      <c r="I1" s="719"/>
      <c r="J1" s="719"/>
      <c r="K1" s="719"/>
      <c r="L1" s="719"/>
      <c r="M1" s="719"/>
      <c r="N1" s="719"/>
      <c r="O1" s="719"/>
      <c r="P1" s="719"/>
      <c r="Q1" s="719"/>
      <c r="R1" s="719"/>
      <c r="S1" s="719"/>
      <c r="T1" s="719"/>
      <c r="U1" s="719"/>
      <c r="V1" s="104"/>
      <c r="W1" s="757" t="s">
        <v>216</v>
      </c>
      <c r="X1" s="758"/>
      <c r="Y1" s="758"/>
      <c r="Z1" s="758"/>
    </row>
    <row r="2" spans="1:43" ht="18.75" customHeight="1">
      <c r="A2" s="760" t="s">
        <v>225</v>
      </c>
      <c r="B2" s="760"/>
      <c r="C2" s="761" t="s">
        <v>313</v>
      </c>
      <c r="D2" s="761"/>
      <c r="E2" s="761"/>
      <c r="F2" s="761"/>
      <c r="G2" s="761"/>
      <c r="H2" s="761"/>
      <c r="I2" s="761"/>
      <c r="J2" s="761"/>
      <c r="K2" s="761"/>
      <c r="L2" s="761"/>
      <c r="M2" s="761"/>
      <c r="N2" s="761"/>
      <c r="O2" s="761"/>
      <c r="P2" s="761"/>
      <c r="Q2" s="762"/>
      <c r="R2" s="765" t="s">
        <v>23</v>
      </c>
      <c r="S2" s="766"/>
      <c r="T2" s="767"/>
      <c r="U2" s="768" t="s">
        <v>185</v>
      </c>
      <c r="V2" s="104"/>
      <c r="W2" s="759"/>
      <c r="X2" s="759"/>
      <c r="Y2" s="759"/>
      <c r="Z2" s="759"/>
    </row>
    <row r="3" spans="1:43" ht="22.5" customHeight="1">
      <c r="A3" s="760"/>
      <c r="B3" s="760"/>
      <c r="C3" s="763"/>
      <c r="D3" s="763"/>
      <c r="E3" s="763"/>
      <c r="F3" s="763"/>
      <c r="G3" s="763"/>
      <c r="H3" s="763"/>
      <c r="I3" s="763"/>
      <c r="J3" s="763"/>
      <c r="K3" s="763"/>
      <c r="L3" s="763"/>
      <c r="M3" s="763"/>
      <c r="N3" s="763"/>
      <c r="O3" s="763"/>
      <c r="P3" s="763"/>
      <c r="Q3" s="764"/>
      <c r="R3" s="148" t="s">
        <v>183</v>
      </c>
      <c r="S3" s="148" t="s">
        <v>184</v>
      </c>
      <c r="T3" s="84" t="s">
        <v>217</v>
      </c>
      <c r="U3" s="769"/>
      <c r="V3" s="104"/>
      <c r="W3" s="86" t="s">
        <v>183</v>
      </c>
      <c r="X3" s="67" t="s">
        <v>184</v>
      </c>
      <c r="Y3" s="94" t="s">
        <v>217</v>
      </c>
      <c r="Z3" s="68" t="s">
        <v>218</v>
      </c>
    </row>
    <row r="4" spans="1:43" ht="39.75" customHeight="1">
      <c r="A4" s="132" t="s">
        <v>311</v>
      </c>
      <c r="B4" s="151" t="s">
        <v>428</v>
      </c>
      <c r="C4" s="133" t="s">
        <v>219</v>
      </c>
      <c r="D4" s="713" t="s">
        <v>427</v>
      </c>
      <c r="E4" s="713"/>
      <c r="F4" s="713"/>
      <c r="G4" s="713"/>
      <c r="H4" s="713"/>
      <c r="I4" s="713"/>
      <c r="J4" s="713"/>
      <c r="K4" s="713"/>
      <c r="L4" s="713"/>
      <c r="M4" s="713"/>
      <c r="N4" s="713"/>
      <c r="O4" s="713"/>
      <c r="P4" s="713"/>
      <c r="Q4" s="714"/>
      <c r="R4" s="138" t="s">
        <v>24</v>
      </c>
      <c r="S4" s="138" t="s">
        <v>24</v>
      </c>
      <c r="T4" s="138" t="s">
        <v>24</v>
      </c>
      <c r="U4" s="751" t="s">
        <v>890</v>
      </c>
      <c r="V4" s="103"/>
      <c r="W4" s="66">
        <f t="shared" ref="W4:Y7" si="0">IF(R4="□",0,1)</f>
        <v>0</v>
      </c>
      <c r="X4" s="66">
        <f t="shared" si="0"/>
        <v>0</v>
      </c>
      <c r="Y4" s="66">
        <f t="shared" si="0"/>
        <v>0</v>
      </c>
      <c r="Z4" s="66">
        <f t="shared" ref="Z4:Z7" si="1">SUM(W4:Y4)</f>
        <v>0</v>
      </c>
    </row>
    <row r="5" spans="1:43" ht="147" customHeight="1">
      <c r="A5" s="108"/>
      <c r="B5" s="154"/>
      <c r="C5" s="111"/>
      <c r="D5" s="699" t="s">
        <v>887</v>
      </c>
      <c r="E5" s="699"/>
      <c r="F5" s="699"/>
      <c r="G5" s="699"/>
      <c r="H5" s="699"/>
      <c r="I5" s="699"/>
      <c r="J5" s="699"/>
      <c r="K5" s="699"/>
      <c r="L5" s="699"/>
      <c r="M5" s="699"/>
      <c r="N5" s="699"/>
      <c r="O5" s="699"/>
      <c r="P5" s="699"/>
      <c r="Q5" s="700"/>
      <c r="R5" s="140"/>
      <c r="S5" s="140"/>
      <c r="T5" s="140"/>
      <c r="U5" s="752"/>
      <c r="V5" s="103"/>
    </row>
    <row r="6" spans="1:43" ht="43.5" customHeight="1">
      <c r="A6" s="131"/>
      <c r="B6" s="341"/>
      <c r="C6" s="89" t="s">
        <v>220</v>
      </c>
      <c r="D6" s="691" t="s">
        <v>888</v>
      </c>
      <c r="E6" s="691"/>
      <c r="F6" s="691"/>
      <c r="G6" s="691"/>
      <c r="H6" s="691"/>
      <c r="I6" s="691"/>
      <c r="J6" s="691"/>
      <c r="K6" s="691"/>
      <c r="L6" s="691"/>
      <c r="M6" s="691"/>
      <c r="N6" s="691"/>
      <c r="O6" s="691"/>
      <c r="P6" s="691"/>
      <c r="Q6" s="692"/>
      <c r="R6" s="137" t="s">
        <v>24</v>
      </c>
      <c r="S6" s="137" t="s">
        <v>24</v>
      </c>
      <c r="T6" s="137" t="s">
        <v>24</v>
      </c>
      <c r="U6" s="70"/>
      <c r="V6" s="103"/>
      <c r="W6" s="66">
        <f t="shared" ref="W6" si="2">IF(R6="□",0,1)</f>
        <v>0</v>
      </c>
      <c r="X6" s="66">
        <f t="shared" ref="X6" si="3">IF(S6="□",0,1)</f>
        <v>0</v>
      </c>
      <c r="Y6" s="66">
        <f t="shared" ref="Y6" si="4">IF(T6="□",0,1)</f>
        <v>0</v>
      </c>
      <c r="Z6" s="66">
        <f t="shared" ref="Z6" si="5">SUM(W6:Y6)</f>
        <v>0</v>
      </c>
    </row>
    <row r="7" spans="1:43" ht="52.5" customHeight="1">
      <c r="A7" s="175" t="s">
        <v>430</v>
      </c>
      <c r="B7" s="147" t="s">
        <v>429</v>
      </c>
      <c r="C7" s="89" t="s">
        <v>219</v>
      </c>
      <c r="D7" s="691" t="s">
        <v>889</v>
      </c>
      <c r="E7" s="691"/>
      <c r="F7" s="691"/>
      <c r="G7" s="691"/>
      <c r="H7" s="691"/>
      <c r="I7" s="691"/>
      <c r="J7" s="691"/>
      <c r="K7" s="691"/>
      <c r="L7" s="691"/>
      <c r="M7" s="691"/>
      <c r="N7" s="691"/>
      <c r="O7" s="691"/>
      <c r="P7" s="691"/>
      <c r="Q7" s="692"/>
      <c r="R7" s="137" t="s">
        <v>24</v>
      </c>
      <c r="S7" s="137" t="s">
        <v>24</v>
      </c>
      <c r="T7" s="137" t="s">
        <v>24</v>
      </c>
      <c r="U7" s="135" t="s">
        <v>891</v>
      </c>
      <c r="V7" s="103"/>
      <c r="W7" s="66">
        <f t="shared" si="0"/>
        <v>0</v>
      </c>
      <c r="X7" s="66">
        <f t="shared" si="0"/>
        <v>0</v>
      </c>
      <c r="Y7" s="66">
        <f t="shared" si="0"/>
        <v>0</v>
      </c>
      <c r="Z7" s="66">
        <f t="shared" si="1"/>
        <v>0</v>
      </c>
    </row>
    <row r="8" spans="1:43" s="75" customFormat="1" ht="23.25" hidden="1" customHeight="1">
      <c r="A8" s="114"/>
      <c r="B8" s="115"/>
      <c r="C8" s="116"/>
      <c r="D8" s="115"/>
      <c r="E8" s="115"/>
      <c r="F8" s="115"/>
      <c r="G8" s="115"/>
      <c r="H8" s="115"/>
      <c r="I8" s="115"/>
      <c r="J8" s="115"/>
      <c r="K8" s="115"/>
      <c r="L8" s="115"/>
      <c r="M8" s="115"/>
      <c r="N8" s="115"/>
      <c r="O8" s="115"/>
      <c r="P8" s="115"/>
      <c r="Q8" s="115"/>
      <c r="R8" s="77">
        <f>COUNTIFS(R4:R4,"☑")</f>
        <v>0</v>
      </c>
      <c r="S8" s="77">
        <f>COUNTIFS(S4:S4,"☑")</f>
        <v>0</v>
      </c>
      <c r="T8" s="77">
        <f>COUNTIFS(T4:T4,"☑")</f>
        <v>0</v>
      </c>
      <c r="V8" s="105"/>
      <c r="W8" s="66"/>
      <c r="X8" s="66"/>
      <c r="Y8" s="66"/>
      <c r="Z8" s="66"/>
      <c r="AA8" s="66"/>
      <c r="AB8" s="66"/>
      <c r="AC8" s="66"/>
      <c r="AD8" s="66"/>
      <c r="AE8" s="66"/>
      <c r="AF8" s="66"/>
      <c r="AG8" s="66"/>
      <c r="AH8" s="66"/>
      <c r="AI8" s="66"/>
      <c r="AJ8" s="66"/>
      <c r="AK8" s="66"/>
      <c r="AL8" s="66"/>
      <c r="AM8" s="66"/>
      <c r="AN8" s="66"/>
      <c r="AO8" s="66"/>
      <c r="AP8" s="66"/>
      <c r="AQ8" s="66"/>
    </row>
    <row r="9" spans="1:43" s="75" customFormat="1" ht="23.25" customHeight="1">
      <c r="A9" s="114"/>
      <c r="B9" s="256"/>
      <c r="C9" s="116"/>
      <c r="D9" s="256"/>
      <c r="E9" s="256"/>
      <c r="F9" s="256"/>
      <c r="G9" s="256"/>
      <c r="H9" s="256"/>
      <c r="I9" s="256"/>
      <c r="J9" s="256"/>
      <c r="K9" s="256"/>
      <c r="L9" s="256"/>
      <c r="M9" s="256"/>
      <c r="N9" s="256"/>
      <c r="O9" s="256"/>
      <c r="P9" s="256"/>
      <c r="Q9" s="256"/>
      <c r="R9" s="77"/>
      <c r="S9" s="77"/>
      <c r="T9" s="77"/>
      <c r="V9" s="105"/>
      <c r="W9" s="66"/>
      <c r="X9" s="66"/>
      <c r="Y9" s="66"/>
      <c r="Z9" s="66"/>
      <c r="AA9" s="66"/>
      <c r="AB9" s="66"/>
      <c r="AC9" s="66"/>
      <c r="AD9" s="66"/>
      <c r="AE9" s="66"/>
      <c r="AF9" s="66"/>
      <c r="AG9" s="66"/>
      <c r="AH9" s="66"/>
      <c r="AI9" s="66"/>
      <c r="AJ9" s="66"/>
      <c r="AK9" s="66"/>
      <c r="AL9" s="66"/>
      <c r="AM9" s="66"/>
      <c r="AN9" s="66"/>
      <c r="AO9" s="66"/>
      <c r="AP9" s="66"/>
      <c r="AQ9" s="66"/>
    </row>
    <row r="10" spans="1:43" ht="18.75" customHeight="1">
      <c r="A10" s="719" t="s">
        <v>431</v>
      </c>
      <c r="B10" s="719"/>
      <c r="C10" s="719"/>
      <c r="D10" s="719"/>
      <c r="E10" s="719"/>
      <c r="F10" s="719"/>
      <c r="G10" s="719"/>
      <c r="H10" s="719"/>
      <c r="I10" s="719"/>
      <c r="J10" s="719"/>
      <c r="K10" s="719"/>
      <c r="L10" s="719"/>
      <c r="M10" s="719"/>
      <c r="N10" s="719"/>
      <c r="O10" s="719"/>
      <c r="P10" s="719"/>
      <c r="Q10" s="719"/>
      <c r="R10" s="719"/>
      <c r="S10" s="719"/>
      <c r="T10" s="719"/>
      <c r="U10" s="719"/>
      <c r="V10" s="104"/>
      <c r="W10" s="757" t="s">
        <v>216</v>
      </c>
      <c r="X10" s="758"/>
      <c r="Y10" s="758"/>
      <c r="Z10" s="758"/>
    </row>
    <row r="11" spans="1:43" ht="18.75" customHeight="1">
      <c r="A11" s="760" t="s">
        <v>225</v>
      </c>
      <c r="B11" s="760"/>
      <c r="C11" s="761" t="s">
        <v>313</v>
      </c>
      <c r="D11" s="761"/>
      <c r="E11" s="761"/>
      <c r="F11" s="761"/>
      <c r="G11" s="761"/>
      <c r="H11" s="761"/>
      <c r="I11" s="761"/>
      <c r="J11" s="761"/>
      <c r="K11" s="761"/>
      <c r="L11" s="761"/>
      <c r="M11" s="761"/>
      <c r="N11" s="761"/>
      <c r="O11" s="761"/>
      <c r="P11" s="761"/>
      <c r="Q11" s="762"/>
      <c r="R11" s="765" t="s">
        <v>23</v>
      </c>
      <c r="S11" s="766"/>
      <c r="T11" s="767"/>
      <c r="U11" s="768" t="s">
        <v>185</v>
      </c>
      <c r="V11" s="104"/>
      <c r="W11" s="759"/>
      <c r="X11" s="759"/>
      <c r="Y11" s="759"/>
      <c r="Z11" s="759"/>
    </row>
    <row r="12" spans="1:43" ht="22.5" customHeight="1">
      <c r="A12" s="760"/>
      <c r="B12" s="760"/>
      <c r="C12" s="763"/>
      <c r="D12" s="763"/>
      <c r="E12" s="763"/>
      <c r="F12" s="763"/>
      <c r="G12" s="763"/>
      <c r="H12" s="763"/>
      <c r="I12" s="763"/>
      <c r="J12" s="763"/>
      <c r="K12" s="763"/>
      <c r="L12" s="763"/>
      <c r="M12" s="763"/>
      <c r="N12" s="763"/>
      <c r="O12" s="763"/>
      <c r="P12" s="763"/>
      <c r="Q12" s="764"/>
      <c r="R12" s="249" t="s">
        <v>183</v>
      </c>
      <c r="S12" s="249" t="s">
        <v>184</v>
      </c>
      <c r="T12" s="84" t="s">
        <v>217</v>
      </c>
      <c r="U12" s="769"/>
      <c r="V12" s="104"/>
      <c r="W12" s="255" t="s">
        <v>183</v>
      </c>
      <c r="X12" s="67" t="s">
        <v>184</v>
      </c>
      <c r="Y12" s="94" t="s">
        <v>217</v>
      </c>
      <c r="Z12" s="68" t="s">
        <v>218</v>
      </c>
    </row>
    <row r="13" spans="1:43" ht="63.75" customHeight="1">
      <c r="A13" s="132" t="s">
        <v>311</v>
      </c>
      <c r="B13" s="250" t="s">
        <v>432</v>
      </c>
      <c r="C13" s="89" t="s">
        <v>219</v>
      </c>
      <c r="D13" s="851" t="s">
        <v>434</v>
      </c>
      <c r="E13" s="851"/>
      <c r="F13" s="851"/>
      <c r="G13" s="851"/>
      <c r="H13" s="851"/>
      <c r="I13" s="851"/>
      <c r="J13" s="851"/>
      <c r="K13" s="851"/>
      <c r="L13" s="851"/>
      <c r="M13" s="851"/>
      <c r="N13" s="851"/>
      <c r="O13" s="851"/>
      <c r="P13" s="851"/>
      <c r="Q13" s="852"/>
      <c r="R13" s="257" t="s">
        <v>24</v>
      </c>
      <c r="S13" s="257" t="s">
        <v>24</v>
      </c>
      <c r="T13" s="257" t="s">
        <v>24</v>
      </c>
      <c r="U13" s="85" t="s">
        <v>435</v>
      </c>
      <c r="V13" s="775" t="s">
        <v>892</v>
      </c>
      <c r="W13" s="66">
        <f t="shared" ref="W13:Y16" si="6">IF(R13="□",0,1)</f>
        <v>0</v>
      </c>
      <c r="X13" s="66">
        <f t="shared" si="6"/>
        <v>0</v>
      </c>
      <c r="Y13" s="66">
        <f t="shared" si="6"/>
        <v>0</v>
      </c>
      <c r="Z13" s="66">
        <f t="shared" ref="Z13:Z16" si="7">SUM(W13:Y13)</f>
        <v>0</v>
      </c>
    </row>
    <row r="14" spans="1:43" ht="58.5" customHeight="1">
      <c r="A14" s="132"/>
      <c r="B14" s="250"/>
      <c r="C14" s="133" t="s">
        <v>242</v>
      </c>
      <c r="D14" s="713" t="s">
        <v>893</v>
      </c>
      <c r="E14" s="713"/>
      <c r="F14" s="713"/>
      <c r="G14" s="713"/>
      <c r="H14" s="713"/>
      <c r="I14" s="713"/>
      <c r="J14" s="713"/>
      <c r="K14" s="713"/>
      <c r="L14" s="713"/>
      <c r="M14" s="713"/>
      <c r="N14" s="713"/>
      <c r="O14" s="713"/>
      <c r="P14" s="713"/>
      <c r="Q14" s="714"/>
      <c r="R14" s="257" t="s">
        <v>24</v>
      </c>
      <c r="S14" s="257" t="s">
        <v>24</v>
      </c>
      <c r="T14" s="257" t="s">
        <v>24</v>
      </c>
      <c r="U14" s="85"/>
      <c r="V14" s="775"/>
      <c r="W14" s="66">
        <f t="shared" si="6"/>
        <v>0</v>
      </c>
      <c r="X14" s="66">
        <f t="shared" si="6"/>
        <v>0</v>
      </c>
      <c r="Y14" s="66">
        <f t="shared" si="6"/>
        <v>0</v>
      </c>
      <c r="Z14" s="66">
        <f t="shared" si="7"/>
        <v>0</v>
      </c>
    </row>
    <row r="15" spans="1:43" ht="58.5" customHeight="1">
      <c r="A15" s="175" t="s">
        <v>430</v>
      </c>
      <c r="B15" s="248" t="s">
        <v>433</v>
      </c>
      <c r="C15" s="89" t="s">
        <v>219</v>
      </c>
      <c r="D15" s="691" t="s">
        <v>894</v>
      </c>
      <c r="E15" s="691"/>
      <c r="F15" s="691"/>
      <c r="G15" s="691"/>
      <c r="H15" s="691"/>
      <c r="I15" s="691"/>
      <c r="J15" s="691"/>
      <c r="K15" s="691"/>
      <c r="L15" s="691"/>
      <c r="M15" s="691"/>
      <c r="N15" s="691"/>
      <c r="O15" s="691"/>
      <c r="P15" s="691"/>
      <c r="Q15" s="692"/>
      <c r="R15" s="137" t="s">
        <v>24</v>
      </c>
      <c r="S15" s="137" t="s">
        <v>24</v>
      </c>
      <c r="T15" s="137" t="s">
        <v>24</v>
      </c>
      <c r="U15" s="78" t="s">
        <v>439</v>
      </c>
      <c r="V15" s="103"/>
      <c r="W15" s="66">
        <f t="shared" si="6"/>
        <v>0</v>
      </c>
      <c r="X15" s="66">
        <f t="shared" si="6"/>
        <v>0</v>
      </c>
      <c r="Y15" s="66">
        <f t="shared" si="6"/>
        <v>0</v>
      </c>
      <c r="Z15" s="66">
        <f t="shared" si="7"/>
        <v>0</v>
      </c>
    </row>
    <row r="16" spans="1:43" ht="74.25" customHeight="1">
      <c r="A16" s="175" t="s">
        <v>895</v>
      </c>
      <c r="B16" s="248" t="s">
        <v>896</v>
      </c>
      <c r="C16" s="89" t="s">
        <v>242</v>
      </c>
      <c r="D16" s="691" t="s">
        <v>897</v>
      </c>
      <c r="E16" s="691"/>
      <c r="F16" s="691"/>
      <c r="G16" s="691"/>
      <c r="H16" s="691"/>
      <c r="I16" s="691"/>
      <c r="J16" s="691"/>
      <c r="K16" s="691"/>
      <c r="L16" s="691"/>
      <c r="M16" s="691"/>
      <c r="N16" s="691"/>
      <c r="O16" s="691"/>
      <c r="P16" s="691"/>
      <c r="Q16" s="692"/>
      <c r="R16" s="137" t="s">
        <v>24</v>
      </c>
      <c r="S16" s="137" t="s">
        <v>24</v>
      </c>
      <c r="T16" s="137" t="s">
        <v>24</v>
      </c>
      <c r="U16" s="78" t="s">
        <v>903</v>
      </c>
      <c r="V16" s="103"/>
      <c r="W16" s="66">
        <f t="shared" si="6"/>
        <v>0</v>
      </c>
      <c r="X16" s="66">
        <f t="shared" si="6"/>
        <v>0</v>
      </c>
      <c r="Y16" s="66">
        <f t="shared" si="6"/>
        <v>0</v>
      </c>
      <c r="Z16" s="66">
        <f t="shared" si="7"/>
        <v>0</v>
      </c>
    </row>
  </sheetData>
  <sheetProtection selectLockedCells="1" selectUnlockedCells="1"/>
  <mergeCells count="22">
    <mergeCell ref="A1:U1"/>
    <mergeCell ref="W1:Z2"/>
    <mergeCell ref="A2:B3"/>
    <mergeCell ref="C2:Q3"/>
    <mergeCell ref="R2:T2"/>
    <mergeCell ref="U2:U3"/>
    <mergeCell ref="D16:Q16"/>
    <mergeCell ref="A10:U10"/>
    <mergeCell ref="W10:Z11"/>
    <mergeCell ref="A11:B12"/>
    <mergeCell ref="C11:Q12"/>
    <mergeCell ref="R11:T11"/>
    <mergeCell ref="U11:U12"/>
    <mergeCell ref="U4:U5"/>
    <mergeCell ref="V13:V14"/>
    <mergeCell ref="D13:Q13"/>
    <mergeCell ref="D14:Q14"/>
    <mergeCell ref="D15:Q15"/>
    <mergeCell ref="D5:Q5"/>
    <mergeCell ref="D7:Q7"/>
    <mergeCell ref="D4:Q4"/>
    <mergeCell ref="D6:Q6"/>
  </mergeCells>
  <phoneticPr fontId="2"/>
  <conditionalFormatting sqref="R4 R7">
    <cfRule type="expression" dxfId="59" priority="18">
      <formula>Z4=1</formula>
    </cfRule>
  </conditionalFormatting>
  <conditionalFormatting sqref="S4 S7">
    <cfRule type="expression" dxfId="58" priority="17">
      <formula>Z4=1</formula>
    </cfRule>
  </conditionalFormatting>
  <conditionalFormatting sqref="T4 T7">
    <cfRule type="expression" dxfId="57" priority="16">
      <formula>Z4=1</formula>
    </cfRule>
  </conditionalFormatting>
  <conditionalFormatting sqref="R13 R15:R16">
    <cfRule type="expression" dxfId="56" priority="9">
      <formula>Z13=1</formula>
    </cfRule>
  </conditionalFormatting>
  <conditionalFormatting sqref="S13 S15:S16">
    <cfRule type="expression" dxfId="55" priority="8">
      <formula>Z13=1</formula>
    </cfRule>
  </conditionalFormatting>
  <conditionalFormatting sqref="T13 T15:T16">
    <cfRule type="expression" dxfId="54" priority="7">
      <formula>Z13=1</formula>
    </cfRule>
  </conditionalFormatting>
  <conditionalFormatting sqref="R14">
    <cfRule type="expression" dxfId="53" priority="6">
      <formula>Z14=1</formula>
    </cfRule>
  </conditionalFormatting>
  <conditionalFormatting sqref="S14">
    <cfRule type="expression" dxfId="52" priority="5">
      <formula>Z14=1</formula>
    </cfRule>
  </conditionalFormatting>
  <conditionalFormatting sqref="T14">
    <cfRule type="expression" dxfId="51" priority="4">
      <formula>Z14=1</formula>
    </cfRule>
  </conditionalFormatting>
  <conditionalFormatting sqref="R6">
    <cfRule type="expression" dxfId="50" priority="3">
      <formula>Z6=1</formula>
    </cfRule>
  </conditionalFormatting>
  <conditionalFormatting sqref="S6">
    <cfRule type="expression" dxfId="49" priority="2">
      <formula>Z6=1</formula>
    </cfRule>
  </conditionalFormatting>
  <conditionalFormatting sqref="T6">
    <cfRule type="expression" dxfId="48" priority="1">
      <formula>Z6=1</formula>
    </cfRule>
  </conditionalFormatting>
  <dataValidations count="1">
    <dataValidation type="list" allowBlank="1" showInputMessage="1" showErrorMessage="1" sqref="R4:T4 R6:T7 R13:T16" xr:uid="{27FA0D24-F291-4565-9607-97A54CB012EC}">
      <formula1>"□,☑"</formula1>
    </dataValidation>
  </dataValidations>
  <printOptions horizontalCentered="1"/>
  <pageMargins left="0.23622047244094491" right="0.23622047244094491" top="0.35433070866141736" bottom="0.35433070866141736" header="0.31496062992125984" footer="0.15748031496062992"/>
  <pageSetup paperSize="9" scale="94" firstPageNumber="0" fitToHeight="0" orientation="portrait" r:id="rId1"/>
  <headerFooter alignWithMargins="0">
    <oddFooter>&amp;C&amp;P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EA263-7A20-414C-BB37-06CA62EE9AD7}">
  <dimension ref="A1:AQ10"/>
  <sheetViews>
    <sheetView workbookViewId="0">
      <selection sqref="A1:U1"/>
    </sheetView>
  </sheetViews>
  <sheetFormatPr defaultColWidth="9" defaultRowHeight="13.5"/>
  <cols>
    <col min="1" max="1" width="4.125" style="114" customWidth="1"/>
    <col min="2" max="2" width="12.625" style="115" customWidth="1"/>
    <col min="3" max="3" width="4.25" style="116" customWidth="1"/>
    <col min="4" max="16" width="3.5" style="115" customWidth="1"/>
    <col min="17" max="17" width="2.875" style="115" customWidth="1"/>
    <col min="18" max="19" width="3.875" style="117" customWidth="1"/>
    <col min="20" max="20" width="4.5" style="117" customWidth="1"/>
    <col min="21" max="21" width="12.125" style="75" customWidth="1"/>
    <col min="22" max="22" width="37.75" style="105" customWidth="1"/>
    <col min="23" max="26" width="5" style="66" hidden="1" customWidth="1"/>
    <col min="27" max="16384" width="9" style="66"/>
  </cols>
  <sheetData>
    <row r="1" spans="1:43" ht="18.75" customHeight="1">
      <c r="A1" s="719" t="s">
        <v>431</v>
      </c>
      <c r="B1" s="719"/>
      <c r="C1" s="719"/>
      <c r="D1" s="719"/>
      <c r="E1" s="719"/>
      <c r="F1" s="719"/>
      <c r="G1" s="719"/>
      <c r="H1" s="719"/>
      <c r="I1" s="719"/>
      <c r="J1" s="719"/>
      <c r="K1" s="719"/>
      <c r="L1" s="719"/>
      <c r="M1" s="719"/>
      <c r="N1" s="719"/>
      <c r="O1" s="719"/>
      <c r="P1" s="719"/>
      <c r="Q1" s="719"/>
      <c r="R1" s="719"/>
      <c r="S1" s="719"/>
      <c r="T1" s="719"/>
      <c r="U1" s="719"/>
      <c r="V1" s="104"/>
      <c r="W1" s="757" t="s">
        <v>216</v>
      </c>
      <c r="X1" s="758"/>
      <c r="Y1" s="758"/>
      <c r="Z1" s="758"/>
    </row>
    <row r="2" spans="1:43" ht="18.75" customHeight="1">
      <c r="A2" s="760" t="s">
        <v>225</v>
      </c>
      <c r="B2" s="760"/>
      <c r="C2" s="761" t="s">
        <v>313</v>
      </c>
      <c r="D2" s="761"/>
      <c r="E2" s="761"/>
      <c r="F2" s="761"/>
      <c r="G2" s="761"/>
      <c r="H2" s="761"/>
      <c r="I2" s="761"/>
      <c r="J2" s="761"/>
      <c r="K2" s="761"/>
      <c r="L2" s="761"/>
      <c r="M2" s="761"/>
      <c r="N2" s="761"/>
      <c r="O2" s="761"/>
      <c r="P2" s="761"/>
      <c r="Q2" s="762"/>
      <c r="R2" s="765" t="s">
        <v>23</v>
      </c>
      <c r="S2" s="766"/>
      <c r="T2" s="767"/>
      <c r="U2" s="768" t="s">
        <v>185</v>
      </c>
      <c r="V2" s="104"/>
      <c r="W2" s="759"/>
      <c r="X2" s="759"/>
      <c r="Y2" s="759"/>
      <c r="Z2" s="759"/>
    </row>
    <row r="3" spans="1:43" ht="22.5" customHeight="1">
      <c r="A3" s="760"/>
      <c r="B3" s="760"/>
      <c r="C3" s="763"/>
      <c r="D3" s="763"/>
      <c r="E3" s="763"/>
      <c r="F3" s="763"/>
      <c r="G3" s="763"/>
      <c r="H3" s="763"/>
      <c r="I3" s="763"/>
      <c r="J3" s="763"/>
      <c r="K3" s="763"/>
      <c r="L3" s="763"/>
      <c r="M3" s="763"/>
      <c r="N3" s="763"/>
      <c r="O3" s="763"/>
      <c r="P3" s="763"/>
      <c r="Q3" s="764"/>
      <c r="R3" s="148" t="s">
        <v>183</v>
      </c>
      <c r="S3" s="148" t="s">
        <v>184</v>
      </c>
      <c r="T3" s="84" t="s">
        <v>217</v>
      </c>
      <c r="U3" s="769"/>
      <c r="V3" s="104"/>
      <c r="W3" s="86" t="s">
        <v>183</v>
      </c>
      <c r="X3" s="67" t="s">
        <v>184</v>
      </c>
      <c r="Y3" s="94" t="s">
        <v>217</v>
      </c>
      <c r="Z3" s="68" t="s">
        <v>218</v>
      </c>
    </row>
    <row r="4" spans="1:43" ht="39.75" customHeight="1">
      <c r="A4" s="132" t="s">
        <v>311</v>
      </c>
      <c r="B4" s="151" t="s">
        <v>432</v>
      </c>
      <c r="C4" s="89" t="s">
        <v>219</v>
      </c>
      <c r="D4" s="713" t="s">
        <v>434</v>
      </c>
      <c r="E4" s="713"/>
      <c r="F4" s="713"/>
      <c r="G4" s="713"/>
      <c r="H4" s="713"/>
      <c r="I4" s="713"/>
      <c r="J4" s="713"/>
      <c r="K4" s="713"/>
      <c r="L4" s="713"/>
      <c r="M4" s="713"/>
      <c r="N4" s="713"/>
      <c r="O4" s="713"/>
      <c r="P4" s="713"/>
      <c r="Q4" s="714"/>
      <c r="R4" s="138" t="s">
        <v>24</v>
      </c>
      <c r="S4" s="138" t="s">
        <v>24</v>
      </c>
      <c r="T4" s="138" t="s">
        <v>24</v>
      </c>
      <c r="U4" s="85" t="s">
        <v>435</v>
      </c>
      <c r="V4" s="103"/>
      <c r="W4" s="66">
        <f t="shared" ref="W4:Y9" si="0">IF(R4="□",0,1)</f>
        <v>0</v>
      </c>
      <c r="X4" s="66">
        <f t="shared" si="0"/>
        <v>0</v>
      </c>
      <c r="Y4" s="66">
        <f t="shared" si="0"/>
        <v>0</v>
      </c>
      <c r="Z4" s="66">
        <f t="shared" ref="Z4:Z9" si="1">SUM(W4:Y4)</f>
        <v>0</v>
      </c>
    </row>
    <row r="5" spans="1:43" ht="39.75" customHeight="1">
      <c r="A5" s="132"/>
      <c r="B5" s="151"/>
      <c r="C5" s="133" t="s">
        <v>242</v>
      </c>
      <c r="D5" s="713" t="s">
        <v>436</v>
      </c>
      <c r="E5" s="713"/>
      <c r="F5" s="713"/>
      <c r="G5" s="713"/>
      <c r="H5" s="713"/>
      <c r="I5" s="713"/>
      <c r="J5" s="713"/>
      <c r="K5" s="713"/>
      <c r="L5" s="713"/>
      <c r="M5" s="713"/>
      <c r="N5" s="713"/>
      <c r="O5" s="713"/>
      <c r="P5" s="713"/>
      <c r="Q5" s="714"/>
      <c r="R5" s="138" t="s">
        <v>24</v>
      </c>
      <c r="S5" s="138" t="s">
        <v>24</v>
      </c>
      <c r="T5" s="138" t="s">
        <v>24</v>
      </c>
      <c r="U5" s="85"/>
      <c r="V5" s="103"/>
      <c r="W5" s="66">
        <f t="shared" ref="W5" si="2">IF(R5="□",0,1)</f>
        <v>0</v>
      </c>
      <c r="X5" s="66">
        <f t="shared" ref="X5" si="3">IF(S5="□",0,1)</f>
        <v>0</v>
      </c>
      <c r="Y5" s="66">
        <f t="shared" ref="Y5" si="4">IF(T5="□",0,1)</f>
        <v>0</v>
      </c>
      <c r="Z5" s="66">
        <f t="shared" ref="Z5" si="5">SUM(W5:Y5)</f>
        <v>0</v>
      </c>
    </row>
    <row r="6" spans="1:43" ht="54" customHeight="1">
      <c r="A6" s="176" t="s">
        <v>430</v>
      </c>
      <c r="B6" s="153" t="s">
        <v>433</v>
      </c>
      <c r="C6" s="89" t="s">
        <v>219</v>
      </c>
      <c r="D6" s="691" t="s">
        <v>437</v>
      </c>
      <c r="E6" s="691"/>
      <c r="F6" s="691"/>
      <c r="G6" s="691"/>
      <c r="H6" s="691"/>
      <c r="I6" s="691"/>
      <c r="J6" s="691"/>
      <c r="K6" s="691"/>
      <c r="L6" s="691"/>
      <c r="M6" s="691"/>
      <c r="N6" s="691"/>
      <c r="O6" s="691"/>
      <c r="P6" s="691"/>
      <c r="Q6" s="692"/>
      <c r="R6" s="137" t="s">
        <v>24</v>
      </c>
      <c r="S6" s="137" t="s">
        <v>24</v>
      </c>
      <c r="T6" s="137" t="s">
        <v>24</v>
      </c>
      <c r="U6" s="78" t="s">
        <v>438</v>
      </c>
      <c r="V6" s="103"/>
      <c r="W6" s="66">
        <f t="shared" si="0"/>
        <v>0</v>
      </c>
      <c r="X6" s="66">
        <f t="shared" si="0"/>
        <v>0</v>
      </c>
      <c r="Y6" s="66">
        <f t="shared" si="0"/>
        <v>0</v>
      </c>
      <c r="Z6" s="66">
        <f t="shared" si="1"/>
        <v>0</v>
      </c>
    </row>
    <row r="7" spans="1:43" ht="68.25" customHeight="1">
      <c r="A7" s="132"/>
      <c r="B7" s="151"/>
      <c r="C7" s="128" t="s">
        <v>242</v>
      </c>
      <c r="D7" s="713" t="s">
        <v>441</v>
      </c>
      <c r="E7" s="713"/>
      <c r="F7" s="713"/>
      <c r="G7" s="713"/>
      <c r="H7" s="713"/>
      <c r="I7" s="713"/>
      <c r="J7" s="713"/>
      <c r="K7" s="713"/>
      <c r="L7" s="713"/>
      <c r="M7" s="713"/>
      <c r="N7" s="713"/>
      <c r="O7" s="713"/>
      <c r="P7" s="713"/>
      <c r="Q7" s="714"/>
      <c r="R7" s="138" t="s">
        <v>24</v>
      </c>
      <c r="S7" s="138" t="s">
        <v>24</v>
      </c>
      <c r="T7" s="138" t="s">
        <v>24</v>
      </c>
      <c r="U7" s="85" t="s">
        <v>439</v>
      </c>
      <c r="V7" s="103"/>
      <c r="W7" s="66">
        <f t="shared" si="0"/>
        <v>0</v>
      </c>
      <c r="X7" s="66">
        <f t="shared" si="0"/>
        <v>0</v>
      </c>
      <c r="Y7" s="66">
        <f t="shared" si="0"/>
        <v>0</v>
      </c>
      <c r="Z7" s="66">
        <f t="shared" si="1"/>
        <v>0</v>
      </c>
    </row>
    <row r="8" spans="1:43" ht="149.25" customHeight="1">
      <c r="A8" s="132"/>
      <c r="B8" s="151"/>
      <c r="C8" s="93"/>
      <c r="D8" s="733" t="s">
        <v>443</v>
      </c>
      <c r="E8" s="733"/>
      <c r="F8" s="733"/>
      <c r="G8" s="733"/>
      <c r="H8" s="733"/>
      <c r="I8" s="733"/>
      <c r="J8" s="733"/>
      <c r="K8" s="733"/>
      <c r="L8" s="733"/>
      <c r="M8" s="733"/>
      <c r="N8" s="733"/>
      <c r="O8" s="733"/>
      <c r="P8" s="733"/>
      <c r="Q8" s="734"/>
      <c r="R8" s="140"/>
      <c r="S8" s="140"/>
      <c r="T8" s="140"/>
      <c r="U8" s="70"/>
      <c r="V8" s="103"/>
    </row>
    <row r="9" spans="1:43" ht="75" customHeight="1">
      <c r="A9" s="131"/>
      <c r="B9" s="152"/>
      <c r="C9" s="89" t="s">
        <v>227</v>
      </c>
      <c r="D9" s="691" t="s">
        <v>442</v>
      </c>
      <c r="E9" s="691"/>
      <c r="F9" s="691"/>
      <c r="G9" s="691"/>
      <c r="H9" s="691"/>
      <c r="I9" s="691"/>
      <c r="J9" s="691"/>
      <c r="K9" s="691"/>
      <c r="L9" s="691"/>
      <c r="M9" s="691"/>
      <c r="N9" s="691"/>
      <c r="O9" s="691"/>
      <c r="P9" s="691"/>
      <c r="Q9" s="692"/>
      <c r="R9" s="137" t="s">
        <v>24</v>
      </c>
      <c r="S9" s="137" t="s">
        <v>24</v>
      </c>
      <c r="T9" s="137" t="s">
        <v>24</v>
      </c>
      <c r="U9" s="79" t="s">
        <v>440</v>
      </c>
      <c r="V9" s="103"/>
      <c r="W9" s="66">
        <f t="shared" si="0"/>
        <v>0</v>
      </c>
      <c r="X9" s="66">
        <f t="shared" si="0"/>
        <v>0</v>
      </c>
      <c r="Y9" s="66">
        <f t="shared" si="0"/>
        <v>0</v>
      </c>
      <c r="Z9" s="66">
        <f t="shared" si="1"/>
        <v>0</v>
      </c>
    </row>
    <row r="10" spans="1:43" s="75" customFormat="1" ht="23.25" customHeight="1">
      <c r="A10" s="114"/>
      <c r="B10" s="115"/>
      <c r="C10" s="116"/>
      <c r="D10" s="115"/>
      <c r="E10" s="115"/>
      <c r="F10" s="115"/>
      <c r="G10" s="115"/>
      <c r="H10" s="115"/>
      <c r="I10" s="115"/>
      <c r="J10" s="115"/>
      <c r="K10" s="115"/>
      <c r="L10" s="115"/>
      <c r="M10" s="115"/>
      <c r="N10" s="115"/>
      <c r="O10" s="115"/>
      <c r="P10" s="115"/>
      <c r="Q10" s="115"/>
      <c r="R10" s="77">
        <f>COUNTIFS(R4:R4,"☑")</f>
        <v>0</v>
      </c>
      <c r="S10" s="77">
        <f>COUNTIFS(S4:S4,"☑")</f>
        <v>0</v>
      </c>
      <c r="T10" s="77">
        <f>COUNTIFS(T4:T4,"☑")</f>
        <v>0</v>
      </c>
      <c r="V10" s="105"/>
      <c r="W10" s="66"/>
      <c r="X10" s="66"/>
      <c r="Y10" s="66"/>
      <c r="Z10" s="66"/>
      <c r="AA10" s="66"/>
      <c r="AB10" s="66"/>
      <c r="AC10" s="66"/>
      <c r="AD10" s="66"/>
      <c r="AE10" s="66"/>
      <c r="AF10" s="66"/>
      <c r="AG10" s="66"/>
      <c r="AH10" s="66"/>
      <c r="AI10" s="66"/>
      <c r="AJ10" s="66"/>
      <c r="AK10" s="66"/>
      <c r="AL10" s="66"/>
      <c r="AM10" s="66"/>
      <c r="AN10" s="66"/>
      <c r="AO10" s="66"/>
      <c r="AP10" s="66"/>
      <c r="AQ10" s="66"/>
    </row>
  </sheetData>
  <sheetProtection selectLockedCells="1" selectUnlockedCells="1"/>
  <mergeCells count="12">
    <mergeCell ref="D4:Q4"/>
    <mergeCell ref="D6:Q6"/>
    <mergeCell ref="D7:Q7"/>
    <mergeCell ref="D9:Q9"/>
    <mergeCell ref="D5:Q5"/>
    <mergeCell ref="D8:Q8"/>
    <mergeCell ref="A1:U1"/>
    <mergeCell ref="W1:Z2"/>
    <mergeCell ref="A2:B3"/>
    <mergeCell ref="C2:Q3"/>
    <mergeCell ref="R2:T2"/>
    <mergeCell ref="U2:U3"/>
  </mergeCells>
  <phoneticPr fontId="2"/>
  <conditionalFormatting sqref="R4 R6:R7 R9">
    <cfRule type="expression" dxfId="47" priority="6">
      <formula>Z4=1</formula>
    </cfRule>
  </conditionalFormatting>
  <conditionalFormatting sqref="S4 S6:S7 S9">
    <cfRule type="expression" dxfId="46" priority="5">
      <formula>Z4=1</formula>
    </cfRule>
  </conditionalFormatting>
  <conditionalFormatting sqref="T4 T6:T7 T9">
    <cfRule type="expression" dxfId="45" priority="4">
      <formula>Z4=1</formula>
    </cfRule>
  </conditionalFormatting>
  <conditionalFormatting sqref="R5">
    <cfRule type="expression" dxfId="44" priority="3">
      <formula>Z5=1</formula>
    </cfRule>
  </conditionalFormatting>
  <conditionalFormatting sqref="S5">
    <cfRule type="expression" dxfId="43" priority="2">
      <formula>Z5=1</formula>
    </cfRule>
  </conditionalFormatting>
  <conditionalFormatting sqref="T5">
    <cfRule type="expression" dxfId="42" priority="1">
      <formula>Z5=1</formula>
    </cfRule>
  </conditionalFormatting>
  <dataValidations count="1">
    <dataValidation type="list" allowBlank="1" showInputMessage="1" showErrorMessage="1" sqref="R4:T7 R9:T9" xr:uid="{AA364B75-89AF-4E79-BA88-0DDB6D2D9C2C}">
      <formula1>"□,☑"</formula1>
    </dataValidation>
  </dataValidations>
  <printOptions horizontalCentered="1"/>
  <pageMargins left="0.23622047244094491" right="0.23622047244094491" top="0.35433070866141736" bottom="0.35433070866141736" header="0.31496062992125984" footer="0.15748031496062992"/>
  <pageSetup paperSize="9" scale="94" firstPageNumber="0" fitToHeight="0" orientation="portrait" r:id="rId1"/>
  <headerFooter alignWithMargins="0">
    <oddFooter>&amp;C&amp;P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27E6-C8E1-4254-9893-38B2592565D7}">
  <sheetPr>
    <tabColor rgb="FFCCFFFF"/>
    <pageSetUpPr fitToPage="1"/>
  </sheetPr>
  <dimension ref="A1:AQ48"/>
  <sheetViews>
    <sheetView workbookViewId="0">
      <selection sqref="A1:U1"/>
    </sheetView>
  </sheetViews>
  <sheetFormatPr defaultColWidth="9" defaultRowHeight="13.5"/>
  <cols>
    <col min="1" max="1" width="4.125" style="293" customWidth="1"/>
    <col min="2" max="2" width="12.625" style="294" customWidth="1"/>
    <col min="3" max="3" width="4.25" style="295" customWidth="1"/>
    <col min="4" max="5" width="5" style="294" customWidth="1"/>
    <col min="6" max="17" width="3.25" style="294" customWidth="1"/>
    <col min="18" max="20" width="4.5" style="296" customWidth="1"/>
    <col min="21" max="21" width="10.625" style="297" customWidth="1"/>
    <col min="22" max="22" width="65.375" style="76" customWidth="1"/>
    <col min="23" max="26" width="5" style="66" hidden="1" customWidth="1"/>
    <col min="27" max="16384" width="9" style="66"/>
  </cols>
  <sheetData>
    <row r="1" spans="1:26" s="75" customFormat="1" ht="18.75" customHeight="1">
      <c r="A1" s="864" t="s">
        <v>453</v>
      </c>
      <c r="B1" s="864"/>
      <c r="C1" s="864"/>
      <c r="D1" s="864"/>
      <c r="E1" s="864"/>
      <c r="F1" s="864"/>
      <c r="G1" s="864"/>
      <c r="H1" s="864"/>
      <c r="I1" s="864"/>
      <c r="J1" s="864"/>
      <c r="K1" s="864"/>
      <c r="L1" s="864"/>
      <c r="M1" s="864"/>
      <c r="N1" s="864"/>
      <c r="O1" s="864"/>
      <c r="P1" s="864"/>
      <c r="Q1" s="864"/>
      <c r="R1" s="864"/>
      <c r="S1" s="864"/>
      <c r="T1" s="864"/>
      <c r="U1" s="864"/>
      <c r="V1" s="776" t="s">
        <v>454</v>
      </c>
      <c r="W1" s="757" t="s">
        <v>216</v>
      </c>
      <c r="X1" s="758"/>
      <c r="Y1" s="758"/>
      <c r="Z1" s="758"/>
    </row>
    <row r="2" spans="1:26" ht="18.75" customHeight="1">
      <c r="A2" s="929" t="s">
        <v>225</v>
      </c>
      <c r="B2" s="929"/>
      <c r="C2" s="930" t="s">
        <v>313</v>
      </c>
      <c r="D2" s="931"/>
      <c r="E2" s="931"/>
      <c r="F2" s="931"/>
      <c r="G2" s="931"/>
      <c r="H2" s="931"/>
      <c r="I2" s="931"/>
      <c r="J2" s="931"/>
      <c r="K2" s="931"/>
      <c r="L2" s="931"/>
      <c r="M2" s="931"/>
      <c r="N2" s="931"/>
      <c r="O2" s="931"/>
      <c r="P2" s="931"/>
      <c r="Q2" s="932"/>
      <c r="R2" s="865" t="s">
        <v>23</v>
      </c>
      <c r="S2" s="866"/>
      <c r="T2" s="867"/>
      <c r="U2" s="868" t="s">
        <v>185</v>
      </c>
      <c r="V2" s="776"/>
      <c r="W2" s="759"/>
      <c r="X2" s="759"/>
      <c r="Y2" s="759"/>
      <c r="Z2" s="759"/>
    </row>
    <row r="3" spans="1:26" ht="22.5" customHeight="1">
      <c r="A3" s="929"/>
      <c r="B3" s="929"/>
      <c r="C3" s="933"/>
      <c r="D3" s="934"/>
      <c r="E3" s="934"/>
      <c r="F3" s="934"/>
      <c r="G3" s="934"/>
      <c r="H3" s="934"/>
      <c r="I3" s="934"/>
      <c r="J3" s="934"/>
      <c r="K3" s="934"/>
      <c r="L3" s="934"/>
      <c r="M3" s="934"/>
      <c r="N3" s="934"/>
      <c r="O3" s="934"/>
      <c r="P3" s="934"/>
      <c r="Q3" s="935"/>
      <c r="R3" s="261" t="s">
        <v>183</v>
      </c>
      <c r="S3" s="261" t="s">
        <v>184</v>
      </c>
      <c r="T3" s="262" t="s">
        <v>217</v>
      </c>
      <c r="U3" s="869"/>
      <c r="V3" s="776"/>
      <c r="W3" s="67" t="s">
        <v>183</v>
      </c>
      <c r="X3" s="67" t="s">
        <v>184</v>
      </c>
      <c r="Y3" s="180" t="s">
        <v>217</v>
      </c>
      <c r="Z3" s="68" t="s">
        <v>218</v>
      </c>
    </row>
    <row r="4" spans="1:26" ht="30.75" customHeight="1">
      <c r="A4" s="937" t="s">
        <v>148</v>
      </c>
      <c r="B4" s="263" t="s">
        <v>455</v>
      </c>
      <c r="C4" s="264" t="s">
        <v>219</v>
      </c>
      <c r="D4" s="936" t="s">
        <v>572</v>
      </c>
      <c r="E4" s="936"/>
      <c r="F4" s="936"/>
      <c r="G4" s="936"/>
      <c r="H4" s="936"/>
      <c r="I4" s="936"/>
      <c r="J4" s="936"/>
      <c r="K4" s="936"/>
      <c r="L4" s="936"/>
      <c r="M4" s="936"/>
      <c r="N4" s="936"/>
      <c r="O4" s="936"/>
      <c r="P4" s="936"/>
      <c r="Q4" s="265"/>
      <c r="R4" s="266" t="s">
        <v>24</v>
      </c>
      <c r="S4" s="266" t="s">
        <v>24</v>
      </c>
      <c r="T4" s="266" t="s">
        <v>24</v>
      </c>
      <c r="U4" s="889" t="s">
        <v>456</v>
      </c>
      <c r="V4" s="181" t="s">
        <v>457</v>
      </c>
      <c r="W4" s="66">
        <f>IF(R4="□",0,1)</f>
        <v>0</v>
      </c>
      <c r="X4" s="66">
        <f t="shared" ref="X4:Y4" si="0">IF(S4="□",0,1)</f>
        <v>0</v>
      </c>
      <c r="Y4" s="66">
        <f t="shared" si="0"/>
        <v>0</v>
      </c>
      <c r="Z4" s="66">
        <f>SUM(W4:Y4)</f>
        <v>0</v>
      </c>
    </row>
    <row r="5" spans="1:26" ht="24.75" customHeight="1" thickBot="1">
      <c r="A5" s="937"/>
      <c r="B5" s="263"/>
      <c r="C5" s="267" t="s">
        <v>220</v>
      </c>
      <c r="D5" s="891" t="s">
        <v>458</v>
      </c>
      <c r="E5" s="891"/>
      <c r="F5" s="891"/>
      <c r="G5" s="891"/>
      <c r="H5" s="891"/>
      <c r="I5" s="891"/>
      <c r="J5" s="891"/>
      <c r="K5" s="891"/>
      <c r="L5" s="891"/>
      <c r="M5" s="891"/>
      <c r="N5" s="891"/>
      <c r="O5" s="891"/>
      <c r="P5" s="891"/>
      <c r="Q5" s="268"/>
      <c r="R5" s="892"/>
      <c r="S5" s="894"/>
      <c r="T5" s="896"/>
      <c r="U5" s="890"/>
      <c r="V5" s="870" t="s">
        <v>459</v>
      </c>
    </row>
    <row r="6" spans="1:26" ht="24.75" customHeight="1">
      <c r="A6" s="937"/>
      <c r="B6" s="263"/>
      <c r="C6" s="267"/>
      <c r="D6" s="871" t="s">
        <v>460</v>
      </c>
      <c r="E6" s="872"/>
      <c r="F6" s="875" t="s">
        <v>461</v>
      </c>
      <c r="G6" s="875"/>
      <c r="H6" s="875"/>
      <c r="I6" s="876"/>
      <c r="J6" s="877"/>
      <c r="K6" s="877"/>
      <c r="L6" s="877"/>
      <c r="M6" s="877"/>
      <c r="N6" s="877"/>
      <c r="O6" s="878"/>
      <c r="P6" s="268"/>
      <c r="Q6" s="268"/>
      <c r="R6" s="892"/>
      <c r="S6" s="894"/>
      <c r="T6" s="896"/>
      <c r="U6" s="890"/>
      <c r="V6" s="870"/>
    </row>
    <row r="7" spans="1:26" ht="24.75" customHeight="1">
      <c r="A7" s="937"/>
      <c r="B7" s="263"/>
      <c r="C7" s="267"/>
      <c r="D7" s="873"/>
      <c r="E7" s="874"/>
      <c r="F7" s="879" t="s">
        <v>462</v>
      </c>
      <c r="G7" s="879"/>
      <c r="H7" s="879"/>
      <c r="I7" s="880"/>
      <c r="J7" s="881"/>
      <c r="K7" s="881"/>
      <c r="L7" s="881"/>
      <c r="M7" s="881"/>
      <c r="N7" s="881"/>
      <c r="O7" s="882"/>
      <c r="P7" s="268"/>
      <c r="Q7" s="268"/>
      <c r="R7" s="892"/>
      <c r="S7" s="894"/>
      <c r="T7" s="896"/>
      <c r="U7" s="269"/>
      <c r="V7" s="870" t="s">
        <v>463</v>
      </c>
    </row>
    <row r="8" spans="1:26" ht="24.75" customHeight="1" thickBot="1">
      <c r="A8" s="937"/>
      <c r="B8" s="263"/>
      <c r="C8" s="267"/>
      <c r="D8" s="883" t="s">
        <v>464</v>
      </c>
      <c r="E8" s="884"/>
      <c r="F8" s="884"/>
      <c r="G8" s="884"/>
      <c r="H8" s="885"/>
      <c r="I8" s="886"/>
      <c r="J8" s="886"/>
      <c r="K8" s="887" t="s">
        <v>465</v>
      </c>
      <c r="L8" s="884"/>
      <c r="M8" s="884"/>
      <c r="N8" s="884"/>
      <c r="O8" s="888"/>
      <c r="P8" s="268"/>
      <c r="Q8" s="268"/>
      <c r="R8" s="892"/>
      <c r="S8" s="894"/>
      <c r="T8" s="896"/>
      <c r="U8" s="269"/>
      <c r="V8" s="870"/>
    </row>
    <row r="9" spans="1:26" ht="12.75" customHeight="1">
      <c r="A9" s="938"/>
      <c r="B9" s="270"/>
      <c r="C9" s="271"/>
      <c r="D9" s="272" t="s">
        <v>466</v>
      </c>
      <c r="E9" s="272"/>
      <c r="F9" s="272"/>
      <c r="G9" s="272"/>
      <c r="H9" s="272"/>
      <c r="I9" s="272"/>
      <c r="J9" s="272"/>
      <c r="K9" s="272"/>
      <c r="L9" s="272"/>
      <c r="M9" s="272"/>
      <c r="N9" s="272"/>
      <c r="O9" s="272"/>
      <c r="P9" s="272"/>
      <c r="Q9" s="272"/>
      <c r="R9" s="893"/>
      <c r="S9" s="895"/>
      <c r="T9" s="897"/>
      <c r="U9" s="273"/>
      <c r="V9" s="70"/>
    </row>
    <row r="10" spans="1:26" ht="24" customHeight="1">
      <c r="A10" s="274" t="s">
        <v>149</v>
      </c>
      <c r="B10" s="263" t="s">
        <v>467</v>
      </c>
      <c r="C10" s="264" t="s">
        <v>129</v>
      </c>
      <c r="D10" s="936" t="s">
        <v>573</v>
      </c>
      <c r="E10" s="936"/>
      <c r="F10" s="936"/>
      <c r="G10" s="936"/>
      <c r="H10" s="936"/>
      <c r="I10" s="936"/>
      <c r="J10" s="936"/>
      <c r="K10" s="936"/>
      <c r="L10" s="936"/>
      <c r="M10" s="936"/>
      <c r="N10" s="936"/>
      <c r="O10" s="936"/>
      <c r="P10" s="936"/>
      <c r="Q10" s="275"/>
      <c r="R10" s="276" t="s">
        <v>24</v>
      </c>
      <c r="S10" s="276" t="s">
        <v>24</v>
      </c>
      <c r="T10" s="276" t="s">
        <v>24</v>
      </c>
      <c r="U10" s="889" t="s">
        <v>468</v>
      </c>
      <c r="V10" s="898" t="s">
        <v>469</v>
      </c>
      <c r="W10" s="66">
        <f t="shared" ref="W10:Y25" si="1">IF(R10="□",0,1)</f>
        <v>0</v>
      </c>
      <c r="X10" s="66">
        <f t="shared" si="1"/>
        <v>0</v>
      </c>
      <c r="Y10" s="66">
        <f t="shared" si="1"/>
        <v>0</v>
      </c>
      <c r="Z10" s="66">
        <f t="shared" ref="Z10:Z25" si="2">SUM(W10:Y10)</f>
        <v>0</v>
      </c>
    </row>
    <row r="11" spans="1:26" ht="41.25" customHeight="1">
      <c r="A11" s="274"/>
      <c r="B11" s="263"/>
      <c r="C11" s="277" t="s">
        <v>220</v>
      </c>
      <c r="D11" s="899" t="s">
        <v>574</v>
      </c>
      <c r="E11" s="899"/>
      <c r="F11" s="899"/>
      <c r="G11" s="899"/>
      <c r="H11" s="899"/>
      <c r="I11" s="899"/>
      <c r="J11" s="899"/>
      <c r="K11" s="899"/>
      <c r="L11" s="899"/>
      <c r="M11" s="899"/>
      <c r="N11" s="899"/>
      <c r="O11" s="899"/>
      <c r="P11" s="899"/>
      <c r="Q11" s="900"/>
      <c r="R11" s="276" t="s">
        <v>24</v>
      </c>
      <c r="S11" s="276" t="s">
        <v>24</v>
      </c>
      <c r="T11" s="276" t="s">
        <v>24</v>
      </c>
      <c r="U11" s="890"/>
      <c r="V11" s="870"/>
      <c r="W11" s="66">
        <f t="shared" si="1"/>
        <v>0</v>
      </c>
      <c r="X11" s="66">
        <f t="shared" si="1"/>
        <v>0</v>
      </c>
      <c r="Y11" s="66">
        <f t="shared" si="1"/>
        <v>0</v>
      </c>
      <c r="Z11" s="66">
        <f t="shared" si="2"/>
        <v>0</v>
      </c>
    </row>
    <row r="12" spans="1:26" ht="26.25" customHeight="1">
      <c r="A12" s="274"/>
      <c r="B12" s="263"/>
      <c r="C12" s="277"/>
      <c r="D12" s="901" t="s">
        <v>470</v>
      </c>
      <c r="E12" s="902"/>
      <c r="F12" s="902"/>
      <c r="G12" s="902"/>
      <c r="H12" s="902"/>
      <c r="I12" s="902"/>
      <c r="J12" s="902"/>
      <c r="K12" s="902"/>
      <c r="L12" s="902"/>
      <c r="M12" s="902"/>
      <c r="N12" s="902"/>
      <c r="O12" s="902"/>
      <c r="P12" s="902"/>
      <c r="Q12" s="278"/>
      <c r="R12" s="276" t="s">
        <v>24</v>
      </c>
      <c r="S12" s="276" t="s">
        <v>24</v>
      </c>
      <c r="T12" s="276" t="s">
        <v>24</v>
      </c>
      <c r="U12" s="890" t="s">
        <v>471</v>
      </c>
      <c r="V12" s="184" t="s">
        <v>472</v>
      </c>
      <c r="W12" s="66">
        <f t="shared" si="1"/>
        <v>0</v>
      </c>
      <c r="X12" s="66">
        <f t="shared" si="1"/>
        <v>0</v>
      </c>
      <c r="Y12" s="66">
        <f t="shared" si="1"/>
        <v>0</v>
      </c>
      <c r="Z12" s="66">
        <f t="shared" si="2"/>
        <v>0</v>
      </c>
    </row>
    <row r="13" spans="1:26" ht="26.25" customHeight="1">
      <c r="A13" s="274"/>
      <c r="B13" s="263"/>
      <c r="C13" s="267"/>
      <c r="D13" s="903" t="s">
        <v>473</v>
      </c>
      <c r="E13" s="903"/>
      <c r="F13" s="903"/>
      <c r="G13" s="903"/>
      <c r="H13" s="903"/>
      <c r="I13" s="903"/>
      <c r="J13" s="903"/>
      <c r="K13" s="903"/>
      <c r="L13" s="903"/>
      <c r="M13" s="903"/>
      <c r="N13" s="903"/>
      <c r="O13" s="903"/>
      <c r="P13" s="903"/>
      <c r="Q13" s="903"/>
      <c r="R13" s="276" t="s">
        <v>24</v>
      </c>
      <c r="S13" s="276" t="s">
        <v>24</v>
      </c>
      <c r="T13" s="276" t="s">
        <v>24</v>
      </c>
      <c r="U13" s="890"/>
      <c r="V13" s="184" t="s">
        <v>472</v>
      </c>
      <c r="W13" s="66">
        <f t="shared" si="1"/>
        <v>0</v>
      </c>
      <c r="X13" s="66">
        <f t="shared" si="1"/>
        <v>0</v>
      </c>
      <c r="Y13" s="66">
        <f t="shared" si="1"/>
        <v>0</v>
      </c>
      <c r="Z13" s="66">
        <f t="shared" si="2"/>
        <v>0</v>
      </c>
    </row>
    <row r="14" spans="1:26" ht="26.25" customHeight="1">
      <c r="A14" s="274"/>
      <c r="B14" s="263"/>
      <c r="C14" s="267"/>
      <c r="D14" s="903" t="s">
        <v>474</v>
      </c>
      <c r="E14" s="903"/>
      <c r="F14" s="903"/>
      <c r="G14" s="903"/>
      <c r="H14" s="903"/>
      <c r="I14" s="903"/>
      <c r="J14" s="903"/>
      <c r="K14" s="903"/>
      <c r="L14" s="903"/>
      <c r="M14" s="903"/>
      <c r="N14" s="903"/>
      <c r="O14" s="903"/>
      <c r="P14" s="903"/>
      <c r="Q14" s="903"/>
      <c r="R14" s="276" t="s">
        <v>24</v>
      </c>
      <c r="S14" s="276" t="s">
        <v>24</v>
      </c>
      <c r="T14" s="276" t="s">
        <v>24</v>
      </c>
      <c r="U14" s="269"/>
      <c r="V14" s="184" t="s">
        <v>475</v>
      </c>
      <c r="W14" s="66">
        <f t="shared" si="1"/>
        <v>0</v>
      </c>
      <c r="X14" s="66">
        <f t="shared" si="1"/>
        <v>0</v>
      </c>
      <c r="Y14" s="66">
        <f t="shared" si="1"/>
        <v>0</v>
      </c>
      <c r="Z14" s="66">
        <f t="shared" si="2"/>
        <v>0</v>
      </c>
    </row>
    <row r="15" spans="1:26" ht="17.25" customHeight="1" thickBot="1">
      <c r="A15" s="274"/>
      <c r="B15" s="263"/>
      <c r="C15" s="267"/>
      <c r="D15" s="913" t="s">
        <v>476</v>
      </c>
      <c r="E15" s="914"/>
      <c r="F15" s="914"/>
      <c r="G15" s="914"/>
      <c r="H15" s="914"/>
      <c r="I15" s="914"/>
      <c r="J15" s="914"/>
      <c r="K15" s="914"/>
      <c r="L15" s="914"/>
      <c r="M15" s="914"/>
      <c r="N15" s="914"/>
      <c r="O15" s="914"/>
      <c r="P15" s="914"/>
      <c r="Q15" s="915"/>
      <c r="R15" s="909" t="s">
        <v>24</v>
      </c>
      <c r="S15" s="909" t="s">
        <v>24</v>
      </c>
      <c r="T15" s="909" t="s">
        <v>24</v>
      </c>
      <c r="U15" s="269"/>
      <c r="V15" s="182"/>
      <c r="W15" s="66">
        <f t="shared" si="1"/>
        <v>0</v>
      </c>
      <c r="X15" s="66">
        <f t="shared" si="1"/>
        <v>0</v>
      </c>
      <c r="Y15" s="66">
        <f t="shared" si="1"/>
        <v>0</v>
      </c>
      <c r="Z15" s="66">
        <f t="shared" si="2"/>
        <v>0</v>
      </c>
    </row>
    <row r="16" spans="1:26" ht="33" customHeight="1" thickBot="1">
      <c r="A16" s="274"/>
      <c r="B16" s="263"/>
      <c r="C16" s="267"/>
      <c r="D16" s="279"/>
      <c r="E16" s="910"/>
      <c r="F16" s="911"/>
      <c r="G16" s="911"/>
      <c r="H16" s="911"/>
      <c r="I16" s="911"/>
      <c r="J16" s="911"/>
      <c r="K16" s="911"/>
      <c r="L16" s="911"/>
      <c r="M16" s="911"/>
      <c r="N16" s="911"/>
      <c r="O16" s="911"/>
      <c r="P16" s="912"/>
      <c r="Q16" s="263"/>
      <c r="R16" s="909"/>
      <c r="S16" s="909"/>
      <c r="T16" s="909"/>
      <c r="U16" s="269"/>
      <c r="V16" s="183"/>
    </row>
    <row r="17" spans="1:26" ht="8.25" customHeight="1">
      <c r="A17" s="280"/>
      <c r="B17" s="270"/>
      <c r="C17" s="271"/>
      <c r="D17" s="281"/>
      <c r="E17" s="272"/>
      <c r="F17" s="272"/>
      <c r="G17" s="272"/>
      <c r="H17" s="272"/>
      <c r="I17" s="272"/>
      <c r="J17" s="272"/>
      <c r="K17" s="272"/>
      <c r="L17" s="272"/>
      <c r="M17" s="272"/>
      <c r="N17" s="272"/>
      <c r="O17" s="272"/>
      <c r="P17" s="272"/>
      <c r="Q17" s="270"/>
      <c r="R17" s="909"/>
      <c r="S17" s="909"/>
      <c r="T17" s="909"/>
      <c r="U17" s="269"/>
      <c r="V17" s="904" t="s">
        <v>477</v>
      </c>
    </row>
    <row r="18" spans="1:26" ht="33.75" customHeight="1">
      <c r="A18" s="274" t="s">
        <v>150</v>
      </c>
      <c r="B18" s="900" t="s">
        <v>478</v>
      </c>
      <c r="C18" s="277" t="s">
        <v>219</v>
      </c>
      <c r="D18" s="927" t="s">
        <v>479</v>
      </c>
      <c r="E18" s="927"/>
      <c r="F18" s="927"/>
      <c r="G18" s="927"/>
      <c r="H18" s="927"/>
      <c r="I18" s="927"/>
      <c r="J18" s="927"/>
      <c r="K18" s="927"/>
      <c r="L18" s="927"/>
      <c r="M18" s="927"/>
      <c r="N18" s="927"/>
      <c r="O18" s="927"/>
      <c r="P18" s="927"/>
      <c r="Q18" s="928"/>
      <c r="R18" s="282"/>
      <c r="S18" s="282"/>
      <c r="T18" s="283"/>
      <c r="U18" s="269"/>
      <c r="V18" s="905"/>
    </row>
    <row r="19" spans="1:26" ht="34.5" customHeight="1">
      <c r="A19" s="274"/>
      <c r="B19" s="900"/>
      <c r="C19" s="277"/>
      <c r="D19" s="906" t="s">
        <v>480</v>
      </c>
      <c r="E19" s="907"/>
      <c r="F19" s="907"/>
      <c r="G19" s="907"/>
      <c r="H19" s="907"/>
      <c r="I19" s="907"/>
      <c r="J19" s="907"/>
      <c r="K19" s="907"/>
      <c r="L19" s="907"/>
      <c r="M19" s="907"/>
      <c r="N19" s="907"/>
      <c r="O19" s="907"/>
      <c r="P19" s="907"/>
      <c r="Q19" s="908"/>
      <c r="R19" s="276" t="s">
        <v>24</v>
      </c>
      <c r="S19" s="276" t="s">
        <v>24</v>
      </c>
      <c r="T19" s="276" t="s">
        <v>24</v>
      </c>
      <c r="U19" s="269"/>
      <c r="V19" s="185" t="s">
        <v>481</v>
      </c>
      <c r="W19" s="66">
        <f t="shared" si="1"/>
        <v>0</v>
      </c>
      <c r="X19" s="66">
        <f t="shared" si="1"/>
        <v>0</v>
      </c>
      <c r="Y19" s="66">
        <f t="shared" si="1"/>
        <v>0</v>
      </c>
      <c r="Z19" s="66">
        <f t="shared" si="2"/>
        <v>0</v>
      </c>
    </row>
    <row r="20" spans="1:26" ht="34.5" customHeight="1">
      <c r="A20" s="274"/>
      <c r="B20" s="263"/>
      <c r="C20" s="277"/>
      <c r="D20" s="906" t="s">
        <v>482</v>
      </c>
      <c r="E20" s="907"/>
      <c r="F20" s="907"/>
      <c r="G20" s="907"/>
      <c r="H20" s="907"/>
      <c r="I20" s="907"/>
      <c r="J20" s="907"/>
      <c r="K20" s="907"/>
      <c r="L20" s="907"/>
      <c r="M20" s="907"/>
      <c r="N20" s="907"/>
      <c r="O20" s="907"/>
      <c r="P20" s="907"/>
      <c r="Q20" s="908"/>
      <c r="R20" s="276" t="s">
        <v>24</v>
      </c>
      <c r="S20" s="276" t="s">
        <v>24</v>
      </c>
      <c r="T20" s="276" t="s">
        <v>24</v>
      </c>
      <c r="U20" s="269"/>
      <c r="V20" s="185" t="s">
        <v>483</v>
      </c>
      <c r="W20" s="66">
        <f t="shared" si="1"/>
        <v>0</v>
      </c>
      <c r="X20" s="66">
        <f t="shared" si="1"/>
        <v>0</v>
      </c>
      <c r="Y20" s="66">
        <f t="shared" si="1"/>
        <v>0</v>
      </c>
      <c r="Z20" s="66">
        <f t="shared" si="2"/>
        <v>0</v>
      </c>
    </row>
    <row r="21" spans="1:26" ht="34.5" customHeight="1">
      <c r="A21" s="274"/>
      <c r="B21" s="263"/>
      <c r="C21" s="277"/>
      <c r="D21" s="906" t="s">
        <v>484</v>
      </c>
      <c r="E21" s="907"/>
      <c r="F21" s="907"/>
      <c r="G21" s="907"/>
      <c r="H21" s="907"/>
      <c r="I21" s="907"/>
      <c r="J21" s="907"/>
      <c r="K21" s="907"/>
      <c r="L21" s="907"/>
      <c r="M21" s="907"/>
      <c r="N21" s="907"/>
      <c r="O21" s="907"/>
      <c r="P21" s="907"/>
      <c r="Q21" s="908"/>
      <c r="R21" s="276" t="s">
        <v>24</v>
      </c>
      <c r="S21" s="276" t="s">
        <v>24</v>
      </c>
      <c r="T21" s="276" t="s">
        <v>24</v>
      </c>
      <c r="U21" s="269"/>
      <c r="V21" s="185" t="s">
        <v>485</v>
      </c>
      <c r="W21" s="66">
        <f t="shared" si="1"/>
        <v>0</v>
      </c>
      <c r="X21" s="66">
        <f t="shared" si="1"/>
        <v>0</v>
      </c>
      <c r="Y21" s="66">
        <f t="shared" si="1"/>
        <v>0</v>
      </c>
      <c r="Z21" s="66">
        <f t="shared" si="2"/>
        <v>0</v>
      </c>
    </row>
    <row r="22" spans="1:26" ht="34.5" customHeight="1">
      <c r="A22" s="274"/>
      <c r="B22" s="263"/>
      <c r="C22" s="267"/>
      <c r="D22" s="906" t="s">
        <v>486</v>
      </c>
      <c r="E22" s="907"/>
      <c r="F22" s="907"/>
      <c r="G22" s="907"/>
      <c r="H22" s="907"/>
      <c r="I22" s="907"/>
      <c r="J22" s="907"/>
      <c r="K22" s="907"/>
      <c r="L22" s="907"/>
      <c r="M22" s="907"/>
      <c r="N22" s="907"/>
      <c r="O22" s="907"/>
      <c r="P22" s="907"/>
      <c r="Q22" s="908"/>
      <c r="R22" s="276" t="s">
        <v>24</v>
      </c>
      <c r="S22" s="276" t="s">
        <v>24</v>
      </c>
      <c r="T22" s="276" t="s">
        <v>24</v>
      </c>
      <c r="U22" s="269"/>
      <c r="V22" s="185" t="s">
        <v>487</v>
      </c>
      <c r="W22" s="66">
        <f t="shared" si="1"/>
        <v>0</v>
      </c>
      <c r="X22" s="66">
        <f t="shared" si="1"/>
        <v>0</v>
      </c>
      <c r="Y22" s="66">
        <f t="shared" si="1"/>
        <v>0</v>
      </c>
      <c r="Z22" s="66">
        <f t="shared" si="2"/>
        <v>0</v>
      </c>
    </row>
    <row r="23" spans="1:26" ht="34.5" customHeight="1">
      <c r="A23" s="274"/>
      <c r="B23" s="263"/>
      <c r="C23" s="267"/>
      <c r="D23" s="906" t="s">
        <v>488</v>
      </c>
      <c r="E23" s="907"/>
      <c r="F23" s="907"/>
      <c r="G23" s="907"/>
      <c r="H23" s="907"/>
      <c r="I23" s="907"/>
      <c r="J23" s="907"/>
      <c r="K23" s="907"/>
      <c r="L23" s="907"/>
      <c r="M23" s="907"/>
      <c r="N23" s="907"/>
      <c r="O23" s="907"/>
      <c r="P23" s="907"/>
      <c r="Q23" s="908"/>
      <c r="R23" s="276" t="s">
        <v>24</v>
      </c>
      <c r="S23" s="276" t="s">
        <v>24</v>
      </c>
      <c r="T23" s="276" t="s">
        <v>24</v>
      </c>
      <c r="U23" s="269"/>
      <c r="V23" s="186" t="s">
        <v>489</v>
      </c>
      <c r="W23" s="66">
        <f t="shared" si="1"/>
        <v>0</v>
      </c>
      <c r="X23" s="66">
        <f t="shared" si="1"/>
        <v>0</v>
      </c>
      <c r="Y23" s="66">
        <f t="shared" si="1"/>
        <v>0</v>
      </c>
      <c r="Z23" s="66">
        <f t="shared" si="2"/>
        <v>0</v>
      </c>
    </row>
    <row r="24" spans="1:26" ht="34.5" customHeight="1">
      <c r="A24" s="274"/>
      <c r="B24" s="263"/>
      <c r="C24" s="267"/>
      <c r="D24" s="906" t="s">
        <v>490</v>
      </c>
      <c r="E24" s="907"/>
      <c r="F24" s="907"/>
      <c r="G24" s="907"/>
      <c r="H24" s="907"/>
      <c r="I24" s="907"/>
      <c r="J24" s="907"/>
      <c r="K24" s="907"/>
      <c r="L24" s="907"/>
      <c r="M24" s="907"/>
      <c r="N24" s="907"/>
      <c r="O24" s="907"/>
      <c r="P24" s="907"/>
      <c r="Q24" s="908"/>
      <c r="R24" s="276" t="s">
        <v>24</v>
      </c>
      <c r="S24" s="276" t="s">
        <v>24</v>
      </c>
      <c r="T24" s="276" t="s">
        <v>24</v>
      </c>
      <c r="U24" s="269"/>
      <c r="V24" s="186" t="s">
        <v>491</v>
      </c>
      <c r="W24" s="66">
        <f t="shared" si="1"/>
        <v>0</v>
      </c>
      <c r="X24" s="66">
        <f t="shared" si="1"/>
        <v>0</v>
      </c>
      <c r="Y24" s="66">
        <f t="shared" si="1"/>
        <v>0</v>
      </c>
      <c r="Z24" s="66">
        <f t="shared" si="2"/>
        <v>0</v>
      </c>
    </row>
    <row r="25" spans="1:26" ht="21" customHeight="1" thickBot="1">
      <c r="A25" s="274"/>
      <c r="B25" s="263"/>
      <c r="C25" s="277"/>
      <c r="D25" s="913" t="s">
        <v>492</v>
      </c>
      <c r="E25" s="914"/>
      <c r="F25" s="914"/>
      <c r="G25" s="914"/>
      <c r="H25" s="914"/>
      <c r="I25" s="914"/>
      <c r="J25" s="914"/>
      <c r="K25" s="914"/>
      <c r="L25" s="914"/>
      <c r="M25" s="914"/>
      <c r="N25" s="914"/>
      <c r="O25" s="914"/>
      <c r="P25" s="914"/>
      <c r="Q25" s="915"/>
      <c r="R25" s="918" t="s">
        <v>24</v>
      </c>
      <c r="S25" s="921" t="s">
        <v>24</v>
      </c>
      <c r="T25" s="924" t="s">
        <v>24</v>
      </c>
      <c r="U25" s="269"/>
      <c r="V25" s="735"/>
      <c r="W25" s="66">
        <f t="shared" si="1"/>
        <v>0</v>
      </c>
      <c r="X25" s="66">
        <f t="shared" si="1"/>
        <v>0</v>
      </c>
      <c r="Y25" s="66">
        <f t="shared" si="1"/>
        <v>0</v>
      </c>
      <c r="Z25" s="66">
        <f t="shared" si="2"/>
        <v>0</v>
      </c>
    </row>
    <row r="26" spans="1:26" ht="33.75" customHeight="1" thickBot="1">
      <c r="A26" s="274"/>
      <c r="B26" s="263"/>
      <c r="C26" s="277"/>
      <c r="D26" s="279"/>
      <c r="E26" s="910"/>
      <c r="F26" s="911"/>
      <c r="G26" s="911"/>
      <c r="H26" s="911"/>
      <c r="I26" s="911"/>
      <c r="J26" s="911"/>
      <c r="K26" s="911"/>
      <c r="L26" s="911"/>
      <c r="M26" s="911"/>
      <c r="N26" s="911"/>
      <c r="O26" s="911"/>
      <c r="P26" s="912"/>
      <c r="Q26" s="263"/>
      <c r="R26" s="919"/>
      <c r="S26" s="922"/>
      <c r="T26" s="925"/>
      <c r="U26" s="269"/>
      <c r="V26" s="736"/>
    </row>
    <row r="27" spans="1:26" ht="8.25" customHeight="1">
      <c r="A27" s="274"/>
      <c r="B27" s="263"/>
      <c r="C27" s="271"/>
      <c r="D27" s="281"/>
      <c r="E27" s="272"/>
      <c r="F27" s="272"/>
      <c r="G27" s="272"/>
      <c r="H27" s="272"/>
      <c r="I27" s="272"/>
      <c r="J27" s="272"/>
      <c r="K27" s="272"/>
      <c r="L27" s="272"/>
      <c r="M27" s="272"/>
      <c r="N27" s="272"/>
      <c r="O27" s="272"/>
      <c r="P27" s="272"/>
      <c r="Q27" s="270"/>
      <c r="R27" s="920"/>
      <c r="S27" s="923"/>
      <c r="T27" s="926"/>
      <c r="U27" s="269"/>
      <c r="V27" s="916"/>
    </row>
    <row r="28" spans="1:26" ht="33.75" customHeight="1">
      <c r="A28" s="274"/>
      <c r="B28" s="263"/>
      <c r="C28" s="264" t="s">
        <v>220</v>
      </c>
      <c r="D28" s="927" t="s">
        <v>575</v>
      </c>
      <c r="E28" s="927"/>
      <c r="F28" s="927"/>
      <c r="G28" s="927"/>
      <c r="H28" s="927"/>
      <c r="I28" s="927"/>
      <c r="J28" s="927"/>
      <c r="K28" s="927"/>
      <c r="L28" s="927"/>
      <c r="M28" s="927"/>
      <c r="N28" s="927"/>
      <c r="O28" s="927"/>
      <c r="P28" s="927"/>
      <c r="Q28" s="928"/>
      <c r="R28" s="276" t="s">
        <v>24</v>
      </c>
      <c r="S28" s="276" t="s">
        <v>24</v>
      </c>
      <c r="T28" s="276" t="s">
        <v>24</v>
      </c>
      <c r="U28" s="269"/>
      <c r="V28" s="186" t="s">
        <v>493</v>
      </c>
      <c r="W28" s="66">
        <f t="shared" ref="W28:Y36" si="3">IF(R28="□",0,1)</f>
        <v>0</v>
      </c>
      <c r="X28" s="66">
        <f t="shared" si="3"/>
        <v>0</v>
      </c>
      <c r="Y28" s="66">
        <f t="shared" si="3"/>
        <v>0</v>
      </c>
      <c r="Z28" s="66">
        <f t="shared" ref="Z28:Z36" si="4">SUM(W28:Y28)</f>
        <v>0</v>
      </c>
    </row>
    <row r="29" spans="1:26" ht="47.25" customHeight="1">
      <c r="A29" s="280"/>
      <c r="B29" s="270"/>
      <c r="C29" s="284" t="s">
        <v>592</v>
      </c>
      <c r="D29" s="927" t="s">
        <v>576</v>
      </c>
      <c r="E29" s="927"/>
      <c r="F29" s="927"/>
      <c r="G29" s="927"/>
      <c r="H29" s="927"/>
      <c r="I29" s="927"/>
      <c r="J29" s="927"/>
      <c r="K29" s="927"/>
      <c r="L29" s="927"/>
      <c r="M29" s="927"/>
      <c r="N29" s="927"/>
      <c r="O29" s="927"/>
      <c r="P29" s="927"/>
      <c r="Q29" s="928"/>
      <c r="R29" s="276" t="s">
        <v>24</v>
      </c>
      <c r="S29" s="276" t="s">
        <v>24</v>
      </c>
      <c r="T29" s="276" t="s">
        <v>24</v>
      </c>
      <c r="U29" s="273"/>
      <c r="V29" s="186" t="s">
        <v>494</v>
      </c>
      <c r="W29" s="66">
        <f t="shared" si="3"/>
        <v>0</v>
      </c>
      <c r="X29" s="66">
        <f t="shared" si="3"/>
        <v>0</v>
      </c>
      <c r="Y29" s="66">
        <f t="shared" si="3"/>
        <v>0</v>
      </c>
      <c r="Z29" s="66">
        <f t="shared" si="4"/>
        <v>0</v>
      </c>
    </row>
    <row r="30" spans="1:26" ht="41.25" customHeight="1">
      <c r="A30" s="274" t="s">
        <v>327</v>
      </c>
      <c r="B30" s="285" t="s">
        <v>495</v>
      </c>
      <c r="C30" s="277" t="s">
        <v>219</v>
      </c>
      <c r="D30" s="917" t="s">
        <v>577</v>
      </c>
      <c r="E30" s="917"/>
      <c r="F30" s="917"/>
      <c r="G30" s="917"/>
      <c r="H30" s="917"/>
      <c r="I30" s="917"/>
      <c r="J30" s="917"/>
      <c r="K30" s="917"/>
      <c r="L30" s="917"/>
      <c r="M30" s="917"/>
      <c r="N30" s="917"/>
      <c r="O30" s="917"/>
      <c r="P30" s="917"/>
      <c r="Q30" s="900"/>
      <c r="R30" s="286" t="s">
        <v>24</v>
      </c>
      <c r="S30" s="286" t="s">
        <v>24</v>
      </c>
      <c r="T30" s="286" t="s">
        <v>24</v>
      </c>
      <c r="U30" s="269"/>
      <c r="V30" s="185" t="s">
        <v>496</v>
      </c>
      <c r="W30" s="66">
        <f t="shared" si="3"/>
        <v>0</v>
      </c>
      <c r="X30" s="66">
        <f t="shared" si="3"/>
        <v>0</v>
      </c>
      <c r="Y30" s="66">
        <f t="shared" si="3"/>
        <v>0</v>
      </c>
      <c r="Z30" s="66">
        <f t="shared" si="4"/>
        <v>0</v>
      </c>
    </row>
    <row r="31" spans="1:26" ht="33" customHeight="1">
      <c r="A31" s="274"/>
      <c r="B31" s="285"/>
      <c r="C31" s="277"/>
      <c r="D31" s="903" t="s">
        <v>497</v>
      </c>
      <c r="E31" s="903"/>
      <c r="F31" s="903"/>
      <c r="G31" s="903"/>
      <c r="H31" s="903"/>
      <c r="I31" s="903"/>
      <c r="J31" s="903"/>
      <c r="K31" s="903"/>
      <c r="L31" s="903"/>
      <c r="M31" s="903"/>
      <c r="N31" s="903"/>
      <c r="O31" s="903"/>
      <c r="P31" s="903"/>
      <c r="Q31" s="903"/>
      <c r="R31" s="276" t="s">
        <v>24</v>
      </c>
      <c r="S31" s="276" t="s">
        <v>24</v>
      </c>
      <c r="T31" s="276" t="s">
        <v>24</v>
      </c>
      <c r="U31" s="269"/>
      <c r="V31" s="185" t="s">
        <v>498</v>
      </c>
      <c r="W31" s="66">
        <f t="shared" si="3"/>
        <v>0</v>
      </c>
      <c r="X31" s="66">
        <f t="shared" si="3"/>
        <v>0</v>
      </c>
      <c r="Y31" s="66">
        <f t="shared" si="3"/>
        <v>0</v>
      </c>
      <c r="Z31" s="66">
        <f t="shared" si="4"/>
        <v>0</v>
      </c>
    </row>
    <row r="32" spans="1:26" ht="33" customHeight="1">
      <c r="A32" s="274"/>
      <c r="B32" s="285"/>
      <c r="C32" s="277"/>
      <c r="D32" s="903" t="s">
        <v>499</v>
      </c>
      <c r="E32" s="903"/>
      <c r="F32" s="903"/>
      <c r="G32" s="903"/>
      <c r="H32" s="903"/>
      <c r="I32" s="903"/>
      <c r="J32" s="903"/>
      <c r="K32" s="903"/>
      <c r="L32" s="903"/>
      <c r="M32" s="903"/>
      <c r="N32" s="903"/>
      <c r="O32" s="903"/>
      <c r="P32" s="903"/>
      <c r="Q32" s="903"/>
      <c r="R32" s="276" t="s">
        <v>24</v>
      </c>
      <c r="S32" s="276" t="s">
        <v>24</v>
      </c>
      <c r="T32" s="276" t="s">
        <v>24</v>
      </c>
      <c r="U32" s="269"/>
      <c r="V32" s="185" t="s">
        <v>500</v>
      </c>
      <c r="W32" s="66">
        <f t="shared" si="3"/>
        <v>0</v>
      </c>
      <c r="X32" s="66">
        <f t="shared" si="3"/>
        <v>0</v>
      </c>
      <c r="Y32" s="66">
        <f t="shared" si="3"/>
        <v>0</v>
      </c>
      <c r="Z32" s="66">
        <f t="shared" si="4"/>
        <v>0</v>
      </c>
    </row>
    <row r="33" spans="1:43" ht="21" customHeight="1" thickBot="1">
      <c r="A33" s="274"/>
      <c r="B33" s="285"/>
      <c r="C33" s="277"/>
      <c r="D33" s="913" t="s">
        <v>501</v>
      </c>
      <c r="E33" s="914"/>
      <c r="F33" s="914"/>
      <c r="G33" s="914"/>
      <c r="H33" s="914"/>
      <c r="I33" s="914"/>
      <c r="J33" s="914"/>
      <c r="K33" s="914"/>
      <c r="L33" s="914"/>
      <c r="M33" s="914"/>
      <c r="N33" s="914"/>
      <c r="O33" s="914"/>
      <c r="P33" s="914"/>
      <c r="Q33" s="915"/>
      <c r="R33" s="909" t="s">
        <v>24</v>
      </c>
      <c r="S33" s="909" t="s">
        <v>24</v>
      </c>
      <c r="T33" s="909" t="s">
        <v>24</v>
      </c>
      <c r="U33" s="269"/>
      <c r="V33" s="72"/>
      <c r="W33" s="66">
        <f t="shared" si="3"/>
        <v>0</v>
      </c>
      <c r="X33" s="66">
        <f t="shared" si="3"/>
        <v>0</v>
      </c>
      <c r="Y33" s="66">
        <f t="shared" si="3"/>
        <v>0</v>
      </c>
      <c r="Z33" s="66">
        <f t="shared" si="4"/>
        <v>0</v>
      </c>
    </row>
    <row r="34" spans="1:43" ht="33" customHeight="1" thickBot="1">
      <c r="A34" s="274"/>
      <c r="B34" s="285"/>
      <c r="C34" s="277"/>
      <c r="D34" s="279"/>
      <c r="E34" s="910"/>
      <c r="F34" s="911"/>
      <c r="G34" s="911"/>
      <c r="H34" s="911"/>
      <c r="I34" s="911"/>
      <c r="J34" s="911"/>
      <c r="K34" s="911"/>
      <c r="L34" s="911"/>
      <c r="M34" s="911"/>
      <c r="N34" s="911"/>
      <c r="O34" s="911"/>
      <c r="P34" s="912"/>
      <c r="Q34" s="287"/>
      <c r="R34" s="909"/>
      <c r="S34" s="909"/>
      <c r="T34" s="909"/>
      <c r="U34" s="269"/>
      <c r="V34" s="72"/>
    </row>
    <row r="35" spans="1:43" ht="8.25" customHeight="1">
      <c r="A35" s="288"/>
      <c r="B35" s="285"/>
      <c r="C35" s="289"/>
      <c r="D35" s="281"/>
      <c r="E35" s="272"/>
      <c r="F35" s="272"/>
      <c r="G35" s="272"/>
      <c r="H35" s="272"/>
      <c r="I35" s="272"/>
      <c r="J35" s="272"/>
      <c r="K35" s="272"/>
      <c r="L35" s="272"/>
      <c r="M35" s="272"/>
      <c r="N35" s="272"/>
      <c r="O35" s="272"/>
      <c r="P35" s="272"/>
      <c r="Q35" s="270"/>
      <c r="R35" s="909"/>
      <c r="S35" s="909"/>
      <c r="T35" s="909"/>
      <c r="U35" s="269"/>
      <c r="V35" s="70"/>
    </row>
    <row r="36" spans="1:43" ht="38.25" customHeight="1">
      <c r="A36" s="290"/>
      <c r="B36" s="291"/>
      <c r="C36" s="292" t="s">
        <v>220</v>
      </c>
      <c r="D36" s="927" t="s">
        <v>578</v>
      </c>
      <c r="E36" s="927"/>
      <c r="F36" s="927"/>
      <c r="G36" s="927"/>
      <c r="H36" s="927"/>
      <c r="I36" s="927"/>
      <c r="J36" s="927"/>
      <c r="K36" s="927"/>
      <c r="L36" s="927"/>
      <c r="M36" s="927"/>
      <c r="N36" s="927"/>
      <c r="O36" s="927"/>
      <c r="P36" s="927"/>
      <c r="Q36" s="928"/>
      <c r="R36" s="276" t="s">
        <v>24</v>
      </c>
      <c r="S36" s="276" t="s">
        <v>24</v>
      </c>
      <c r="T36" s="276" t="s">
        <v>24</v>
      </c>
      <c r="U36" s="273"/>
      <c r="V36" s="185" t="s">
        <v>502</v>
      </c>
      <c r="W36" s="66">
        <f t="shared" si="3"/>
        <v>0</v>
      </c>
      <c r="X36" s="66">
        <f t="shared" si="3"/>
        <v>0</v>
      </c>
      <c r="Y36" s="66">
        <f t="shared" si="3"/>
        <v>0</v>
      </c>
      <c r="Z36" s="66">
        <f t="shared" si="4"/>
        <v>0</v>
      </c>
    </row>
    <row r="37" spans="1:43" ht="21" hidden="1" customHeight="1">
      <c r="R37" s="296">
        <f>COUNTIFS(R4:R36,"☑")</f>
        <v>0</v>
      </c>
      <c r="S37" s="296">
        <f>COUNTIFS(S4:S36,"☑")</f>
        <v>0</v>
      </c>
      <c r="T37" s="296">
        <f>COUNTIFS(T4:T36,"☑")</f>
        <v>0</v>
      </c>
    </row>
    <row r="38" spans="1:43" ht="21" customHeight="1"/>
    <row r="39" spans="1:43" ht="18.75" customHeight="1">
      <c r="A39" s="719" t="s">
        <v>444</v>
      </c>
      <c r="B39" s="719"/>
      <c r="C39" s="719"/>
      <c r="D39" s="719"/>
      <c r="E39" s="719"/>
      <c r="F39" s="719"/>
      <c r="G39" s="719"/>
      <c r="H39" s="719"/>
      <c r="I39" s="719"/>
      <c r="J39" s="719"/>
      <c r="K39" s="719"/>
      <c r="L39" s="719"/>
      <c r="M39" s="719"/>
      <c r="N39" s="719"/>
      <c r="O39" s="719"/>
      <c r="P39" s="719"/>
      <c r="Q39" s="719"/>
      <c r="R39" s="719"/>
      <c r="S39" s="719"/>
      <c r="T39" s="719"/>
      <c r="U39" s="719"/>
      <c r="V39" s="104"/>
      <c r="W39" s="757" t="s">
        <v>216</v>
      </c>
      <c r="X39" s="758"/>
      <c r="Y39" s="758"/>
      <c r="Z39" s="758"/>
    </row>
    <row r="40" spans="1:43" ht="18.75" customHeight="1">
      <c r="A40" s="760" t="s">
        <v>225</v>
      </c>
      <c r="B40" s="760"/>
      <c r="C40" s="761" t="s">
        <v>313</v>
      </c>
      <c r="D40" s="761"/>
      <c r="E40" s="761"/>
      <c r="F40" s="761"/>
      <c r="G40" s="761"/>
      <c r="H40" s="761"/>
      <c r="I40" s="761"/>
      <c r="J40" s="761"/>
      <c r="K40" s="761"/>
      <c r="L40" s="761"/>
      <c r="M40" s="761"/>
      <c r="N40" s="761"/>
      <c r="O40" s="761"/>
      <c r="P40" s="761"/>
      <c r="Q40" s="762"/>
      <c r="R40" s="765" t="s">
        <v>23</v>
      </c>
      <c r="S40" s="766"/>
      <c r="T40" s="767"/>
      <c r="U40" s="768" t="s">
        <v>185</v>
      </c>
      <c r="V40" s="104"/>
      <c r="W40" s="759"/>
      <c r="X40" s="759"/>
      <c r="Y40" s="759"/>
      <c r="Z40" s="759"/>
    </row>
    <row r="41" spans="1:43" ht="22.5" customHeight="1">
      <c r="A41" s="760"/>
      <c r="B41" s="760"/>
      <c r="C41" s="763"/>
      <c r="D41" s="763"/>
      <c r="E41" s="763"/>
      <c r="F41" s="763"/>
      <c r="G41" s="763"/>
      <c r="H41" s="763"/>
      <c r="I41" s="763"/>
      <c r="J41" s="763"/>
      <c r="K41" s="763"/>
      <c r="L41" s="763"/>
      <c r="M41" s="763"/>
      <c r="N41" s="763"/>
      <c r="O41" s="763"/>
      <c r="P41" s="763"/>
      <c r="Q41" s="764"/>
      <c r="R41" s="249" t="s">
        <v>183</v>
      </c>
      <c r="S41" s="249" t="s">
        <v>184</v>
      </c>
      <c r="T41" s="84" t="s">
        <v>217</v>
      </c>
      <c r="U41" s="769"/>
      <c r="V41" s="104"/>
      <c r="W41" s="255" t="s">
        <v>183</v>
      </c>
      <c r="X41" s="67" t="s">
        <v>184</v>
      </c>
      <c r="Y41" s="94" t="s">
        <v>217</v>
      </c>
      <c r="Z41" s="68" t="s">
        <v>218</v>
      </c>
    </row>
    <row r="42" spans="1:43" ht="63.75" customHeight="1">
      <c r="A42" s="132" t="s">
        <v>311</v>
      </c>
      <c r="B42" s="250" t="s">
        <v>151</v>
      </c>
      <c r="C42" s="128" t="s">
        <v>219</v>
      </c>
      <c r="D42" s="713" t="s">
        <v>898</v>
      </c>
      <c r="E42" s="713"/>
      <c r="F42" s="713"/>
      <c r="G42" s="713"/>
      <c r="H42" s="713"/>
      <c r="I42" s="713"/>
      <c r="J42" s="713"/>
      <c r="K42" s="713"/>
      <c r="L42" s="713"/>
      <c r="M42" s="713"/>
      <c r="N42" s="713"/>
      <c r="O42" s="713"/>
      <c r="P42" s="713"/>
      <c r="Q42" s="714"/>
      <c r="R42" s="141"/>
      <c r="S42" s="141"/>
      <c r="T42" s="141"/>
      <c r="U42" s="751" t="s">
        <v>900</v>
      </c>
      <c r="V42" s="103"/>
      <c r="W42" s="66">
        <f t="shared" ref="W42:Y47" si="5">IF(R42="□",0,1)</f>
        <v>1</v>
      </c>
      <c r="X42" s="66">
        <f t="shared" si="5"/>
        <v>1</v>
      </c>
      <c r="Y42" s="66">
        <f t="shared" si="5"/>
        <v>1</v>
      </c>
      <c r="Z42" s="66">
        <f t="shared" ref="Z42:Z47" si="6">SUM(W42:Y42)</f>
        <v>3</v>
      </c>
    </row>
    <row r="43" spans="1:43" ht="39.75" customHeight="1">
      <c r="A43" s="132"/>
      <c r="B43" s="250"/>
      <c r="C43" s="178"/>
      <c r="D43" s="713" t="s">
        <v>446</v>
      </c>
      <c r="E43" s="713"/>
      <c r="F43" s="713"/>
      <c r="G43" s="713"/>
      <c r="H43" s="713"/>
      <c r="I43" s="713"/>
      <c r="J43" s="713"/>
      <c r="K43" s="713"/>
      <c r="L43" s="713"/>
      <c r="M43" s="713"/>
      <c r="N43" s="713"/>
      <c r="O43" s="713"/>
      <c r="P43" s="713"/>
      <c r="Q43" s="714"/>
      <c r="R43" s="257" t="s">
        <v>24</v>
      </c>
      <c r="S43" s="257" t="s">
        <v>24</v>
      </c>
      <c r="T43" s="257" t="s">
        <v>24</v>
      </c>
      <c r="U43" s="752"/>
      <c r="V43" s="103"/>
      <c r="W43" s="66">
        <f t="shared" si="5"/>
        <v>0</v>
      </c>
      <c r="X43" s="66">
        <f t="shared" si="5"/>
        <v>0</v>
      </c>
      <c r="Y43" s="66">
        <f t="shared" si="5"/>
        <v>0</v>
      </c>
      <c r="Z43" s="66">
        <f t="shared" si="6"/>
        <v>0</v>
      </c>
    </row>
    <row r="44" spans="1:43" ht="30.75" customHeight="1">
      <c r="A44" s="132"/>
      <c r="B44" s="250"/>
      <c r="C44" s="178"/>
      <c r="D44" s="863" t="s">
        <v>447</v>
      </c>
      <c r="E44" s="713"/>
      <c r="F44" s="713"/>
      <c r="G44" s="713"/>
      <c r="H44" s="713"/>
      <c r="I44" s="713"/>
      <c r="J44" s="713"/>
      <c r="K44" s="713"/>
      <c r="L44" s="713"/>
      <c r="M44" s="713"/>
      <c r="N44" s="713"/>
      <c r="O44" s="713"/>
      <c r="P44" s="713"/>
      <c r="Q44" s="714"/>
      <c r="R44" s="754" t="s">
        <v>24</v>
      </c>
      <c r="S44" s="754" t="s">
        <v>24</v>
      </c>
      <c r="T44" s="754" t="s">
        <v>24</v>
      </c>
      <c r="U44" s="752"/>
      <c r="V44" s="103"/>
      <c r="W44" s="66">
        <f t="shared" si="5"/>
        <v>0</v>
      </c>
      <c r="X44" s="66">
        <f t="shared" si="5"/>
        <v>0</v>
      </c>
      <c r="Y44" s="66">
        <f t="shared" si="5"/>
        <v>0</v>
      </c>
      <c r="Z44" s="66">
        <f t="shared" si="6"/>
        <v>0</v>
      </c>
    </row>
    <row r="45" spans="1:43" ht="105" customHeight="1">
      <c r="A45" s="132"/>
      <c r="B45" s="250"/>
      <c r="C45" s="178"/>
      <c r="D45" s="179"/>
      <c r="E45" s="733" t="s">
        <v>450</v>
      </c>
      <c r="F45" s="733"/>
      <c r="G45" s="733"/>
      <c r="H45" s="733"/>
      <c r="I45" s="733"/>
      <c r="J45" s="733"/>
      <c r="K45" s="733"/>
      <c r="L45" s="733"/>
      <c r="M45" s="733"/>
      <c r="N45" s="733"/>
      <c r="O45" s="733"/>
      <c r="P45" s="733"/>
      <c r="Q45" s="734"/>
      <c r="R45" s="755"/>
      <c r="S45" s="755"/>
      <c r="T45" s="755"/>
      <c r="U45" s="752"/>
      <c r="V45" s="103"/>
      <c r="W45" s="66">
        <f t="shared" si="5"/>
        <v>1</v>
      </c>
      <c r="X45" s="66">
        <f t="shared" si="5"/>
        <v>1</v>
      </c>
      <c r="Y45" s="66">
        <f t="shared" si="5"/>
        <v>1</v>
      </c>
      <c r="Z45" s="66">
        <f t="shared" si="6"/>
        <v>3</v>
      </c>
    </row>
    <row r="46" spans="1:43" ht="69" customHeight="1">
      <c r="A46" s="132"/>
      <c r="B46" s="250"/>
      <c r="C46" s="177"/>
      <c r="D46" s="713" t="s">
        <v>448</v>
      </c>
      <c r="E46" s="713"/>
      <c r="F46" s="713"/>
      <c r="G46" s="713"/>
      <c r="H46" s="713"/>
      <c r="I46" s="713"/>
      <c r="J46" s="713"/>
      <c r="K46" s="713"/>
      <c r="L46" s="713"/>
      <c r="M46" s="713"/>
      <c r="N46" s="713"/>
      <c r="O46" s="713"/>
      <c r="P46" s="713"/>
      <c r="Q46" s="714"/>
      <c r="R46" s="257" t="s">
        <v>24</v>
      </c>
      <c r="S46" s="257" t="s">
        <v>24</v>
      </c>
      <c r="T46" s="257" t="s">
        <v>24</v>
      </c>
      <c r="U46" s="753"/>
      <c r="V46" s="103"/>
      <c r="W46" s="66">
        <f t="shared" si="5"/>
        <v>0</v>
      </c>
      <c r="X46" s="66">
        <f t="shared" si="5"/>
        <v>0</v>
      </c>
      <c r="Y46" s="66">
        <f t="shared" si="5"/>
        <v>0</v>
      </c>
      <c r="Z46" s="66">
        <f t="shared" si="6"/>
        <v>0</v>
      </c>
    </row>
    <row r="47" spans="1:43" ht="87" customHeight="1">
      <c r="A47" s="175" t="s">
        <v>430</v>
      </c>
      <c r="B47" s="248" t="s">
        <v>152</v>
      </c>
      <c r="C47" s="89" t="s">
        <v>219</v>
      </c>
      <c r="D47" s="691" t="s">
        <v>899</v>
      </c>
      <c r="E47" s="691"/>
      <c r="F47" s="691"/>
      <c r="G47" s="691"/>
      <c r="H47" s="691"/>
      <c r="I47" s="691"/>
      <c r="J47" s="691"/>
      <c r="K47" s="691"/>
      <c r="L47" s="691"/>
      <c r="M47" s="691"/>
      <c r="N47" s="691"/>
      <c r="O47" s="691"/>
      <c r="P47" s="691"/>
      <c r="Q47" s="692"/>
      <c r="R47" s="137" t="s">
        <v>24</v>
      </c>
      <c r="S47" s="137" t="s">
        <v>24</v>
      </c>
      <c r="T47" s="137" t="s">
        <v>24</v>
      </c>
      <c r="U47" s="79" t="s">
        <v>901</v>
      </c>
      <c r="V47" s="103"/>
      <c r="W47" s="66">
        <f t="shared" si="5"/>
        <v>0</v>
      </c>
      <c r="X47" s="66">
        <f t="shared" si="5"/>
        <v>0</v>
      </c>
      <c r="Y47" s="66">
        <f t="shared" si="5"/>
        <v>0</v>
      </c>
      <c r="Z47" s="66">
        <f t="shared" si="6"/>
        <v>0</v>
      </c>
    </row>
    <row r="48" spans="1:43" s="75" customFormat="1" ht="23.25" customHeight="1">
      <c r="A48" s="114"/>
      <c r="B48" s="256"/>
      <c r="C48" s="116"/>
      <c r="D48" s="256"/>
      <c r="E48" s="256"/>
      <c r="F48" s="256"/>
      <c r="G48" s="256"/>
      <c r="H48" s="256"/>
      <c r="I48" s="256"/>
      <c r="J48" s="256"/>
      <c r="K48" s="256"/>
      <c r="L48" s="256"/>
      <c r="M48" s="256"/>
      <c r="N48" s="256"/>
      <c r="O48" s="256"/>
      <c r="P48" s="256"/>
      <c r="Q48" s="256"/>
      <c r="R48" s="77">
        <f>COUNTIFS(R42:R42,"☑")</f>
        <v>0</v>
      </c>
      <c r="S48" s="77">
        <f>COUNTIFS(S42:S42,"☑")</f>
        <v>0</v>
      </c>
      <c r="T48" s="77">
        <f>COUNTIFS(T42:T42,"☑")</f>
        <v>0</v>
      </c>
      <c r="V48" s="105"/>
      <c r="W48" s="66"/>
      <c r="X48" s="66"/>
      <c r="Y48" s="66"/>
      <c r="Z48" s="66"/>
      <c r="AA48" s="66"/>
      <c r="AB48" s="66"/>
      <c r="AC48" s="66"/>
      <c r="AD48" s="66"/>
      <c r="AE48" s="66"/>
      <c r="AF48" s="66"/>
      <c r="AG48" s="66"/>
      <c r="AH48" s="66"/>
      <c r="AI48" s="66"/>
      <c r="AJ48" s="66"/>
      <c r="AK48" s="66"/>
      <c r="AL48" s="66"/>
      <c r="AM48" s="66"/>
      <c r="AN48" s="66"/>
      <c r="AO48" s="66"/>
      <c r="AP48" s="66"/>
      <c r="AQ48" s="66"/>
    </row>
  </sheetData>
  <sheetProtection selectLockedCells="1" selectUnlockedCells="1"/>
  <mergeCells count="79">
    <mergeCell ref="D36:Q36"/>
    <mergeCell ref="D18:Q18"/>
    <mergeCell ref="D31:Q31"/>
    <mergeCell ref="D32:Q32"/>
    <mergeCell ref="A2:B3"/>
    <mergeCell ref="C2:Q3"/>
    <mergeCell ref="D25:Q25"/>
    <mergeCell ref="D28:Q28"/>
    <mergeCell ref="D29:Q29"/>
    <mergeCell ref="D14:Q14"/>
    <mergeCell ref="D10:P10"/>
    <mergeCell ref="A4:A9"/>
    <mergeCell ref="D4:P4"/>
    <mergeCell ref="R33:R35"/>
    <mergeCell ref="S33:S35"/>
    <mergeCell ref="T33:T35"/>
    <mergeCell ref="E34:P34"/>
    <mergeCell ref="T25:T27"/>
    <mergeCell ref="D33:Q33"/>
    <mergeCell ref="V25:V27"/>
    <mergeCell ref="E26:P26"/>
    <mergeCell ref="D30:Q30"/>
    <mergeCell ref="D22:Q22"/>
    <mergeCell ref="D23:Q23"/>
    <mergeCell ref="D24:Q24"/>
    <mergeCell ref="R25:R27"/>
    <mergeCell ref="S25:S27"/>
    <mergeCell ref="V17:V18"/>
    <mergeCell ref="B18:B19"/>
    <mergeCell ref="D19:Q19"/>
    <mergeCell ref="D20:Q20"/>
    <mergeCell ref="D21:Q21"/>
    <mergeCell ref="R15:R17"/>
    <mergeCell ref="S15:S17"/>
    <mergeCell ref="T15:T17"/>
    <mergeCell ref="E16:P16"/>
    <mergeCell ref="D15:Q15"/>
    <mergeCell ref="U10:U11"/>
    <mergeCell ref="V10:V11"/>
    <mergeCell ref="D11:Q11"/>
    <mergeCell ref="D12:P12"/>
    <mergeCell ref="U12:U13"/>
    <mergeCell ref="D13:Q13"/>
    <mergeCell ref="V5:V6"/>
    <mergeCell ref="D6:E7"/>
    <mergeCell ref="F6:H6"/>
    <mergeCell ref="I6:O6"/>
    <mergeCell ref="F7:H7"/>
    <mergeCell ref="I7:O7"/>
    <mergeCell ref="V7:V8"/>
    <mergeCell ref="D8:H8"/>
    <mergeCell ref="I8:J8"/>
    <mergeCell ref="K8:O8"/>
    <mergeCell ref="U4:U6"/>
    <mergeCell ref="D5:P5"/>
    <mergeCell ref="R5:R9"/>
    <mergeCell ref="S5:S9"/>
    <mergeCell ref="T5:T9"/>
    <mergeCell ref="A1:U1"/>
    <mergeCell ref="V1:V3"/>
    <mergeCell ref="W1:Z2"/>
    <mergeCell ref="R2:T2"/>
    <mergeCell ref="U2:U3"/>
    <mergeCell ref="A39:U39"/>
    <mergeCell ref="W39:Z40"/>
    <mergeCell ref="A40:B41"/>
    <mergeCell ref="C40:Q41"/>
    <mergeCell ref="R40:T40"/>
    <mergeCell ref="U40:U41"/>
    <mergeCell ref="U42:U46"/>
    <mergeCell ref="T44:T45"/>
    <mergeCell ref="E45:Q45"/>
    <mergeCell ref="D46:Q46"/>
    <mergeCell ref="D47:Q47"/>
    <mergeCell ref="D42:Q42"/>
    <mergeCell ref="D43:Q43"/>
    <mergeCell ref="D44:Q44"/>
    <mergeCell ref="R44:R45"/>
    <mergeCell ref="S44:S45"/>
  </mergeCells>
  <phoneticPr fontId="2"/>
  <conditionalFormatting sqref="I8:J8 I6:O7">
    <cfRule type="containsBlanks" dxfId="41" priority="32">
      <formula>LEN(TRIM(I6))=0</formula>
    </cfRule>
  </conditionalFormatting>
  <conditionalFormatting sqref="R4:T4">
    <cfRule type="expression" dxfId="40" priority="29">
      <formula>$Z$4&lt;1</formula>
    </cfRule>
    <cfRule type="expression" dxfId="39" priority="30">
      <formula>$Z$4&gt;1</formula>
    </cfRule>
  </conditionalFormatting>
  <conditionalFormatting sqref="R10:R15">
    <cfRule type="expression" dxfId="38" priority="27">
      <formula>Z10=1</formula>
    </cfRule>
  </conditionalFormatting>
  <conditionalFormatting sqref="S10:S15">
    <cfRule type="expression" dxfId="37" priority="26">
      <formula>Z10=1</formula>
    </cfRule>
  </conditionalFormatting>
  <conditionalFormatting sqref="T10:T15">
    <cfRule type="expression" dxfId="36" priority="25">
      <formula>Z10=1</formula>
    </cfRule>
  </conditionalFormatting>
  <conditionalFormatting sqref="R19:R25">
    <cfRule type="expression" dxfId="35" priority="24">
      <formula>Z19=1</formula>
    </cfRule>
  </conditionalFormatting>
  <conditionalFormatting sqref="S19:S25">
    <cfRule type="expression" dxfId="34" priority="23">
      <formula>Z19=1</formula>
    </cfRule>
  </conditionalFormatting>
  <conditionalFormatting sqref="T19:T25">
    <cfRule type="expression" dxfId="33" priority="22">
      <formula>Z19=1</formula>
    </cfRule>
  </conditionalFormatting>
  <conditionalFormatting sqref="R28:R32">
    <cfRule type="expression" dxfId="32" priority="21">
      <formula>Z28=1</formula>
    </cfRule>
  </conditionalFormatting>
  <conditionalFormatting sqref="S28:S32">
    <cfRule type="expression" dxfId="31" priority="20">
      <formula>Z28=1</formula>
    </cfRule>
  </conditionalFormatting>
  <conditionalFormatting sqref="T28:T32">
    <cfRule type="expression" dxfId="30" priority="19">
      <formula>Z28=1</formula>
    </cfRule>
  </conditionalFormatting>
  <conditionalFormatting sqref="R36">
    <cfRule type="expression" dxfId="29" priority="18">
      <formula>Z36=1</formula>
    </cfRule>
  </conditionalFormatting>
  <conditionalFormatting sqref="S36">
    <cfRule type="expression" dxfId="28" priority="17">
      <formula>Z36=1</formula>
    </cfRule>
  </conditionalFormatting>
  <conditionalFormatting sqref="T36">
    <cfRule type="expression" dxfId="27" priority="16">
      <formula>Z36=1</formula>
    </cfRule>
  </conditionalFormatting>
  <conditionalFormatting sqref="R33">
    <cfRule type="expression" dxfId="26" priority="15">
      <formula>Z33=1</formula>
    </cfRule>
  </conditionalFormatting>
  <conditionalFormatting sqref="S33">
    <cfRule type="expression" dxfId="25" priority="14">
      <formula>Z33=1</formula>
    </cfRule>
  </conditionalFormatting>
  <conditionalFormatting sqref="T33">
    <cfRule type="expression" dxfId="24" priority="13">
      <formula>Z33=1</formula>
    </cfRule>
  </conditionalFormatting>
  <conditionalFormatting sqref="R47">
    <cfRule type="expression" dxfId="23" priority="12">
      <formula>Z47=1</formula>
    </cfRule>
  </conditionalFormatting>
  <conditionalFormatting sqref="S47">
    <cfRule type="expression" dxfId="22" priority="11">
      <formula>Z47=1</formula>
    </cfRule>
  </conditionalFormatting>
  <conditionalFormatting sqref="T47">
    <cfRule type="expression" dxfId="21" priority="10">
      <formula>Z47=1</formula>
    </cfRule>
  </conditionalFormatting>
  <conditionalFormatting sqref="R46">
    <cfRule type="expression" dxfId="20" priority="9">
      <formula>Z46=1</formula>
    </cfRule>
  </conditionalFormatting>
  <conditionalFormatting sqref="S46">
    <cfRule type="expression" dxfId="19" priority="8">
      <formula>Z46=1</formula>
    </cfRule>
  </conditionalFormatting>
  <conditionalFormatting sqref="T46">
    <cfRule type="expression" dxfId="18" priority="7">
      <formula>Z46=1</formula>
    </cfRule>
  </conditionalFormatting>
  <conditionalFormatting sqref="R43">
    <cfRule type="expression" dxfId="17" priority="6">
      <formula>Z43=1</formula>
    </cfRule>
  </conditionalFormatting>
  <conditionalFormatting sqref="S43">
    <cfRule type="expression" dxfId="16" priority="5">
      <formula>Z43=1</formula>
    </cfRule>
  </conditionalFormatting>
  <conditionalFormatting sqref="T43">
    <cfRule type="expression" dxfId="15" priority="4">
      <formula>Z43=1</formula>
    </cfRule>
  </conditionalFormatting>
  <conditionalFormatting sqref="R44">
    <cfRule type="expression" dxfId="14" priority="3">
      <formula>Z44=1</formula>
    </cfRule>
  </conditionalFormatting>
  <conditionalFormatting sqref="S44">
    <cfRule type="expression" dxfId="13" priority="2">
      <formula>Z44=1</formula>
    </cfRule>
  </conditionalFormatting>
  <conditionalFormatting sqref="T44">
    <cfRule type="expression" dxfId="12" priority="1">
      <formula>Z44=1</formula>
    </cfRule>
  </conditionalFormatting>
  <dataValidations count="1">
    <dataValidation type="list" allowBlank="1" showInputMessage="1" showErrorMessage="1" sqref="S4:T4 R4:R5 R19:T25 R10:T15 R36:T36 R28:T33 R43:T44 R46:T47" xr:uid="{E6AEFAE0-4D79-4650-81AF-9DE10B5F1BDB}">
      <formula1>"□,☑"</formula1>
    </dataValidation>
  </dataValidations>
  <printOptions horizontalCentered="1"/>
  <pageMargins left="0.23622047244094491" right="0.23622047244094491" top="0.35433070866141736" bottom="0.35433070866141736" header="0.31496062992125984" footer="0.15748031496062992"/>
  <pageSetup paperSize="9" scale="95" firstPageNumber="0" fitToHeight="0" orientation="portrait" horizontalDpi="300" verticalDpi="300" r:id="rId1"/>
  <headerFooter alignWithMargins="0">
    <oddFooter>&amp;C&amp;P / &amp;N ページ</oddFooter>
  </headerFooter>
  <rowBreaks count="1" manualBreakCount="1">
    <brk id="29"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7EBAC-B63D-44DA-B720-9CBEC5272F0E}">
  <dimension ref="A1:AQ10"/>
  <sheetViews>
    <sheetView workbookViewId="0">
      <selection sqref="A1:U1"/>
    </sheetView>
  </sheetViews>
  <sheetFormatPr defaultColWidth="9" defaultRowHeight="13.5"/>
  <cols>
    <col min="1" max="1" width="4.125" style="114" customWidth="1"/>
    <col min="2" max="2" width="12.625" style="115" customWidth="1"/>
    <col min="3" max="3" width="4.25" style="116" customWidth="1"/>
    <col min="4" max="16" width="3.5" style="115" customWidth="1"/>
    <col min="17" max="17" width="2.875" style="115" customWidth="1"/>
    <col min="18" max="19" width="3.875" style="117" customWidth="1"/>
    <col min="20" max="20" width="4.5" style="117" customWidth="1"/>
    <col min="21" max="21" width="12.125" style="75" customWidth="1"/>
    <col min="22" max="22" width="37.75" style="105" customWidth="1"/>
    <col min="23" max="26" width="5" style="66" hidden="1" customWidth="1"/>
    <col min="27" max="16384" width="9" style="66"/>
  </cols>
  <sheetData>
    <row r="1" spans="1:43" ht="18.75" customHeight="1">
      <c r="A1" s="719" t="s">
        <v>444</v>
      </c>
      <c r="B1" s="719"/>
      <c r="C1" s="719"/>
      <c r="D1" s="719"/>
      <c r="E1" s="719"/>
      <c r="F1" s="719"/>
      <c r="G1" s="719"/>
      <c r="H1" s="719"/>
      <c r="I1" s="719"/>
      <c r="J1" s="719"/>
      <c r="K1" s="719"/>
      <c r="L1" s="719"/>
      <c r="M1" s="719"/>
      <c r="N1" s="719"/>
      <c r="O1" s="719"/>
      <c r="P1" s="719"/>
      <c r="Q1" s="719"/>
      <c r="R1" s="719"/>
      <c r="S1" s="719"/>
      <c r="T1" s="719"/>
      <c r="U1" s="719"/>
      <c r="V1" s="104"/>
      <c r="W1" s="757" t="s">
        <v>216</v>
      </c>
      <c r="X1" s="758"/>
      <c r="Y1" s="758"/>
      <c r="Z1" s="758"/>
    </row>
    <row r="2" spans="1:43" ht="18.75" customHeight="1">
      <c r="A2" s="760" t="s">
        <v>225</v>
      </c>
      <c r="B2" s="760"/>
      <c r="C2" s="761" t="s">
        <v>313</v>
      </c>
      <c r="D2" s="761"/>
      <c r="E2" s="761"/>
      <c r="F2" s="761"/>
      <c r="G2" s="761"/>
      <c r="H2" s="761"/>
      <c r="I2" s="761"/>
      <c r="J2" s="761"/>
      <c r="K2" s="761"/>
      <c r="L2" s="761"/>
      <c r="M2" s="761"/>
      <c r="N2" s="761"/>
      <c r="O2" s="761"/>
      <c r="P2" s="761"/>
      <c r="Q2" s="762"/>
      <c r="R2" s="765" t="s">
        <v>23</v>
      </c>
      <c r="S2" s="766"/>
      <c r="T2" s="767"/>
      <c r="U2" s="768" t="s">
        <v>185</v>
      </c>
      <c r="V2" s="104"/>
      <c r="W2" s="759"/>
      <c r="X2" s="759"/>
      <c r="Y2" s="759"/>
      <c r="Z2" s="759"/>
    </row>
    <row r="3" spans="1:43" ht="22.5" customHeight="1">
      <c r="A3" s="760"/>
      <c r="B3" s="760"/>
      <c r="C3" s="763"/>
      <c r="D3" s="763"/>
      <c r="E3" s="763"/>
      <c r="F3" s="763"/>
      <c r="G3" s="763"/>
      <c r="H3" s="763"/>
      <c r="I3" s="763"/>
      <c r="J3" s="763"/>
      <c r="K3" s="763"/>
      <c r="L3" s="763"/>
      <c r="M3" s="763"/>
      <c r="N3" s="763"/>
      <c r="O3" s="763"/>
      <c r="P3" s="763"/>
      <c r="Q3" s="764"/>
      <c r="R3" s="148" t="s">
        <v>183</v>
      </c>
      <c r="S3" s="148" t="s">
        <v>184</v>
      </c>
      <c r="T3" s="84" t="s">
        <v>217</v>
      </c>
      <c r="U3" s="769"/>
      <c r="V3" s="104"/>
      <c r="W3" s="86" t="s">
        <v>183</v>
      </c>
      <c r="X3" s="67" t="s">
        <v>184</v>
      </c>
      <c r="Y3" s="94" t="s">
        <v>217</v>
      </c>
      <c r="Z3" s="68" t="s">
        <v>218</v>
      </c>
    </row>
    <row r="4" spans="1:43" ht="63.75" customHeight="1">
      <c r="A4" s="132" t="s">
        <v>311</v>
      </c>
      <c r="B4" s="151" t="s">
        <v>151</v>
      </c>
      <c r="C4" s="128" t="s">
        <v>219</v>
      </c>
      <c r="D4" s="713" t="s">
        <v>445</v>
      </c>
      <c r="E4" s="713"/>
      <c r="F4" s="713"/>
      <c r="G4" s="713"/>
      <c r="H4" s="713"/>
      <c r="I4" s="713"/>
      <c r="J4" s="713"/>
      <c r="K4" s="713"/>
      <c r="L4" s="713"/>
      <c r="M4" s="713"/>
      <c r="N4" s="713"/>
      <c r="O4" s="713"/>
      <c r="P4" s="713"/>
      <c r="Q4" s="714"/>
      <c r="R4" s="141"/>
      <c r="S4" s="141"/>
      <c r="T4" s="141"/>
      <c r="U4" s="85" t="s">
        <v>451</v>
      </c>
      <c r="V4" s="103"/>
      <c r="W4" s="66">
        <f t="shared" ref="W4:Y9" si="0">IF(R4="□",0,1)</f>
        <v>1</v>
      </c>
      <c r="X4" s="66">
        <f t="shared" si="0"/>
        <v>1</v>
      </c>
      <c r="Y4" s="66">
        <f t="shared" si="0"/>
        <v>1</v>
      </c>
      <c r="Z4" s="66">
        <f t="shared" ref="Z4:Z9" si="1">SUM(W4:Y4)</f>
        <v>3</v>
      </c>
    </row>
    <row r="5" spans="1:43" ht="39.75" customHeight="1">
      <c r="A5" s="132"/>
      <c r="B5" s="151"/>
      <c r="C5" s="178"/>
      <c r="D5" s="713" t="s">
        <v>446</v>
      </c>
      <c r="E5" s="713"/>
      <c r="F5" s="713"/>
      <c r="G5" s="713"/>
      <c r="H5" s="713"/>
      <c r="I5" s="713"/>
      <c r="J5" s="713"/>
      <c r="K5" s="713"/>
      <c r="L5" s="713"/>
      <c r="M5" s="713"/>
      <c r="N5" s="713"/>
      <c r="O5" s="713"/>
      <c r="P5" s="713"/>
      <c r="Q5" s="714"/>
      <c r="R5" s="138" t="s">
        <v>24</v>
      </c>
      <c r="S5" s="138" t="s">
        <v>24</v>
      </c>
      <c r="T5" s="138" t="s">
        <v>24</v>
      </c>
      <c r="U5" s="72"/>
      <c r="V5" s="103"/>
      <c r="W5" s="66">
        <f t="shared" ref="W5:W7" si="2">IF(R5="□",0,1)</f>
        <v>0</v>
      </c>
      <c r="X5" s="66">
        <f t="shared" ref="X5:X7" si="3">IF(S5="□",0,1)</f>
        <v>0</v>
      </c>
      <c r="Y5" s="66">
        <f t="shared" ref="Y5:Y7" si="4">IF(T5="□",0,1)</f>
        <v>0</v>
      </c>
      <c r="Z5" s="66">
        <f t="shared" ref="Z5:Z7" si="5">SUM(W5:Y5)</f>
        <v>0</v>
      </c>
    </row>
    <row r="6" spans="1:43" ht="30.75" customHeight="1">
      <c r="A6" s="132"/>
      <c r="B6" s="151"/>
      <c r="C6" s="178"/>
      <c r="D6" s="863" t="s">
        <v>447</v>
      </c>
      <c r="E6" s="713"/>
      <c r="F6" s="713"/>
      <c r="G6" s="713"/>
      <c r="H6" s="713"/>
      <c r="I6" s="713"/>
      <c r="J6" s="713"/>
      <c r="K6" s="713"/>
      <c r="L6" s="713"/>
      <c r="M6" s="713"/>
      <c r="N6" s="713"/>
      <c r="O6" s="713"/>
      <c r="P6" s="713"/>
      <c r="Q6" s="714"/>
      <c r="R6" s="754" t="s">
        <v>24</v>
      </c>
      <c r="S6" s="754" t="s">
        <v>24</v>
      </c>
      <c r="T6" s="754" t="s">
        <v>24</v>
      </c>
      <c r="U6" s="72"/>
      <c r="V6" s="103"/>
      <c r="W6" s="66">
        <f t="shared" si="2"/>
        <v>0</v>
      </c>
      <c r="X6" s="66">
        <f t="shared" si="3"/>
        <v>0</v>
      </c>
      <c r="Y6" s="66">
        <f t="shared" si="4"/>
        <v>0</v>
      </c>
      <c r="Z6" s="66">
        <f t="shared" si="5"/>
        <v>0</v>
      </c>
    </row>
    <row r="7" spans="1:43" ht="105" customHeight="1">
      <c r="A7" s="132"/>
      <c r="B7" s="151"/>
      <c r="C7" s="178"/>
      <c r="D7" s="179"/>
      <c r="E7" s="733" t="s">
        <v>450</v>
      </c>
      <c r="F7" s="733"/>
      <c r="G7" s="733"/>
      <c r="H7" s="733"/>
      <c r="I7" s="733"/>
      <c r="J7" s="733"/>
      <c r="K7" s="733"/>
      <c r="L7" s="733"/>
      <c r="M7" s="733"/>
      <c r="N7" s="733"/>
      <c r="O7" s="733"/>
      <c r="P7" s="733"/>
      <c r="Q7" s="734"/>
      <c r="R7" s="755"/>
      <c r="S7" s="755"/>
      <c r="T7" s="755"/>
      <c r="U7" s="72"/>
      <c r="V7" s="103"/>
      <c r="W7" s="66">
        <f t="shared" si="2"/>
        <v>1</v>
      </c>
      <c r="X7" s="66">
        <f t="shared" si="3"/>
        <v>1</v>
      </c>
      <c r="Y7" s="66">
        <f t="shared" si="4"/>
        <v>1</v>
      </c>
      <c r="Z7" s="66">
        <f t="shared" si="5"/>
        <v>3</v>
      </c>
    </row>
    <row r="8" spans="1:43" ht="69" customHeight="1">
      <c r="A8" s="132"/>
      <c r="B8" s="151"/>
      <c r="C8" s="177"/>
      <c r="D8" s="713" t="s">
        <v>448</v>
      </c>
      <c r="E8" s="713"/>
      <c r="F8" s="713"/>
      <c r="G8" s="713"/>
      <c r="H8" s="713"/>
      <c r="I8" s="713"/>
      <c r="J8" s="713"/>
      <c r="K8" s="713"/>
      <c r="L8" s="713"/>
      <c r="M8" s="713"/>
      <c r="N8" s="713"/>
      <c r="O8" s="713"/>
      <c r="P8" s="713"/>
      <c r="Q8" s="714"/>
      <c r="R8" s="138" t="s">
        <v>24</v>
      </c>
      <c r="S8" s="138" t="s">
        <v>24</v>
      </c>
      <c r="T8" s="138" t="s">
        <v>24</v>
      </c>
      <c r="U8" s="70"/>
      <c r="V8" s="103"/>
      <c r="W8" s="66">
        <f t="shared" si="0"/>
        <v>0</v>
      </c>
      <c r="X8" s="66">
        <f t="shared" si="0"/>
        <v>0</v>
      </c>
      <c r="Y8" s="66">
        <f t="shared" si="0"/>
        <v>0</v>
      </c>
      <c r="Z8" s="66">
        <f t="shared" si="1"/>
        <v>0</v>
      </c>
    </row>
    <row r="9" spans="1:43" ht="75" customHeight="1">
      <c r="A9" s="175" t="s">
        <v>430</v>
      </c>
      <c r="B9" s="147" t="s">
        <v>152</v>
      </c>
      <c r="C9" s="89" t="s">
        <v>219</v>
      </c>
      <c r="D9" s="691" t="s">
        <v>449</v>
      </c>
      <c r="E9" s="691"/>
      <c r="F9" s="691"/>
      <c r="G9" s="691"/>
      <c r="H9" s="691"/>
      <c r="I9" s="691"/>
      <c r="J9" s="691"/>
      <c r="K9" s="691"/>
      <c r="L9" s="691"/>
      <c r="M9" s="691"/>
      <c r="N9" s="691"/>
      <c r="O9" s="691"/>
      <c r="P9" s="691"/>
      <c r="Q9" s="692"/>
      <c r="R9" s="137" t="s">
        <v>24</v>
      </c>
      <c r="S9" s="137" t="s">
        <v>24</v>
      </c>
      <c r="T9" s="137" t="s">
        <v>24</v>
      </c>
      <c r="U9" s="78" t="s">
        <v>452</v>
      </c>
      <c r="V9" s="103"/>
      <c r="W9" s="66">
        <f t="shared" si="0"/>
        <v>0</v>
      </c>
      <c r="X9" s="66">
        <f t="shared" si="0"/>
        <v>0</v>
      </c>
      <c r="Y9" s="66">
        <f t="shared" si="0"/>
        <v>0</v>
      </c>
      <c r="Z9" s="66">
        <f t="shared" si="1"/>
        <v>0</v>
      </c>
    </row>
    <row r="10" spans="1:43" s="75" customFormat="1" ht="23.25" customHeight="1">
      <c r="A10" s="114"/>
      <c r="B10" s="115"/>
      <c r="C10" s="116"/>
      <c r="D10" s="115"/>
      <c r="E10" s="115"/>
      <c r="F10" s="115"/>
      <c r="G10" s="115"/>
      <c r="H10" s="115"/>
      <c r="I10" s="115"/>
      <c r="J10" s="115"/>
      <c r="K10" s="115"/>
      <c r="L10" s="115"/>
      <c r="M10" s="115"/>
      <c r="N10" s="115"/>
      <c r="O10" s="115"/>
      <c r="P10" s="115"/>
      <c r="Q10" s="115"/>
      <c r="R10" s="77">
        <f>COUNTIFS(R4:R4,"☑")</f>
        <v>0</v>
      </c>
      <c r="S10" s="77">
        <f>COUNTIFS(S4:S4,"☑")</f>
        <v>0</v>
      </c>
      <c r="T10" s="77">
        <f>COUNTIFS(T4:T4,"☑")</f>
        <v>0</v>
      </c>
      <c r="V10" s="105"/>
      <c r="W10" s="66"/>
      <c r="X10" s="66"/>
      <c r="Y10" s="66"/>
      <c r="Z10" s="66"/>
      <c r="AA10" s="66"/>
      <c r="AB10" s="66"/>
      <c r="AC10" s="66"/>
      <c r="AD10" s="66"/>
      <c r="AE10" s="66"/>
      <c r="AF10" s="66"/>
      <c r="AG10" s="66"/>
      <c r="AH10" s="66"/>
      <c r="AI10" s="66"/>
      <c r="AJ10" s="66"/>
      <c r="AK10" s="66"/>
      <c r="AL10" s="66"/>
      <c r="AM10" s="66"/>
      <c r="AN10" s="66"/>
      <c r="AO10" s="66"/>
      <c r="AP10" s="66"/>
      <c r="AQ10" s="66"/>
    </row>
  </sheetData>
  <sheetProtection selectLockedCells="1" selectUnlockedCells="1"/>
  <mergeCells count="15">
    <mergeCell ref="D9:Q9"/>
    <mergeCell ref="D5:Q5"/>
    <mergeCell ref="D6:Q6"/>
    <mergeCell ref="E7:Q7"/>
    <mergeCell ref="A1:U1"/>
    <mergeCell ref="R6:R7"/>
    <mergeCell ref="S6:S7"/>
    <mergeCell ref="T6:T7"/>
    <mergeCell ref="D4:Q4"/>
    <mergeCell ref="D8:Q8"/>
    <mergeCell ref="W1:Z2"/>
    <mergeCell ref="A2:B3"/>
    <mergeCell ref="C2:Q3"/>
    <mergeCell ref="R2:T2"/>
    <mergeCell ref="U2:U3"/>
  </mergeCells>
  <phoneticPr fontId="2"/>
  <conditionalFormatting sqref="R9">
    <cfRule type="expression" dxfId="11" priority="15">
      <formula>Z9=1</formula>
    </cfRule>
  </conditionalFormatting>
  <conditionalFormatting sqref="S9">
    <cfRule type="expression" dxfId="10" priority="14">
      <formula>Z9=1</formula>
    </cfRule>
  </conditionalFormatting>
  <conditionalFormatting sqref="T9">
    <cfRule type="expression" dxfId="9" priority="13">
      <formula>Z9=1</formula>
    </cfRule>
  </conditionalFormatting>
  <conditionalFormatting sqref="R8">
    <cfRule type="expression" dxfId="8" priority="12">
      <formula>Z8=1</formula>
    </cfRule>
  </conditionalFormatting>
  <conditionalFormatting sqref="S8">
    <cfRule type="expression" dxfId="7" priority="11">
      <formula>Z8=1</formula>
    </cfRule>
  </conditionalFormatting>
  <conditionalFormatting sqref="T8">
    <cfRule type="expression" dxfId="6" priority="10">
      <formula>Z8=1</formula>
    </cfRule>
  </conditionalFormatting>
  <conditionalFormatting sqref="R5">
    <cfRule type="expression" dxfId="5" priority="9">
      <formula>Z5=1</formula>
    </cfRule>
  </conditionalFormatting>
  <conditionalFormatting sqref="S5">
    <cfRule type="expression" dxfId="4" priority="8">
      <formula>Z5=1</formula>
    </cfRule>
  </conditionalFormatting>
  <conditionalFormatting sqref="T5">
    <cfRule type="expression" dxfId="3" priority="7">
      <formula>Z5=1</formula>
    </cfRule>
  </conditionalFormatting>
  <conditionalFormatting sqref="R6">
    <cfRule type="expression" dxfId="2" priority="6">
      <formula>Z6=1</formula>
    </cfRule>
  </conditionalFormatting>
  <conditionalFormatting sqref="S6">
    <cfRule type="expression" dxfId="1" priority="5">
      <formula>Z6=1</formula>
    </cfRule>
  </conditionalFormatting>
  <conditionalFormatting sqref="T6">
    <cfRule type="expression" dxfId="0" priority="4">
      <formula>Z6=1</formula>
    </cfRule>
  </conditionalFormatting>
  <dataValidations count="1">
    <dataValidation type="list" allowBlank="1" showInputMessage="1" showErrorMessage="1" sqref="R5:T6 R8:T9" xr:uid="{E746EABC-9040-4CB6-B4E2-7E0A7D814EBC}">
      <formula1>"□,☑"</formula1>
    </dataValidation>
  </dataValidations>
  <printOptions horizontalCentered="1"/>
  <pageMargins left="0.23622047244094491" right="0.23622047244094491" top="0.35433070866141736" bottom="0.35433070866141736" header="0.31496062992125984" footer="0.15748031496062992"/>
  <pageSetup paperSize="9" scale="94" firstPageNumber="0" fitToHeight="0" orientation="portrait" r:id="rId1"/>
  <headerFooter alignWithMargins="0">
    <oddFooter>&amp;C&amp;P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25</vt:i4>
      </vt:variant>
    </vt:vector>
  </HeadingPairs>
  <TitlesOfParts>
    <vt:vector size="39" baseType="lpstr">
      <vt:lpstr>作成方法</vt:lpstr>
      <vt:lpstr>フェイスシート</vt:lpstr>
      <vt:lpstr>①自主点検表</vt:lpstr>
      <vt:lpstr>人員</vt:lpstr>
      <vt:lpstr>設備・運営</vt:lpstr>
      <vt:lpstr>届出・給付費</vt:lpstr>
      <vt:lpstr>介護給付費</vt:lpstr>
      <vt:lpstr>体制・その他</vt:lpstr>
      <vt:lpstr>その他</vt:lpstr>
      <vt:lpstr>②各種加算等点検シート（旧）</vt:lpstr>
      <vt:lpstr>②各種加算等点検シート</vt:lpstr>
      <vt:lpstr>③附票１</vt:lpstr>
      <vt:lpstr>④附票２</vt:lpstr>
      <vt:lpstr>⑤職員名簿</vt:lpstr>
      <vt:lpstr>④附票２!_____xlnm.Print_Area</vt:lpstr>
      <vt:lpstr>③附票１!____xlnm.Print_Area</vt:lpstr>
      <vt:lpstr>②各種加算等点検シート!__xlnm.Print_Titles</vt:lpstr>
      <vt:lpstr>'②各種加算等点検シート（旧）'!__xlnm.Print_Titles</vt:lpstr>
      <vt:lpstr>①自主点検表!Print_Area</vt:lpstr>
      <vt:lpstr>②各種加算等点検シート!Print_Area</vt:lpstr>
      <vt:lpstr>'②各種加算等点検シート（旧）'!Print_Area</vt:lpstr>
      <vt:lpstr>③附票１!Print_Area</vt:lpstr>
      <vt:lpstr>④附票２!Print_Area</vt:lpstr>
      <vt:lpstr>その他!Print_Area</vt:lpstr>
      <vt:lpstr>フェイスシート!Print_Area</vt:lpstr>
      <vt:lpstr>介護給付費!Print_Area</vt:lpstr>
      <vt:lpstr>人員!Print_Area</vt:lpstr>
      <vt:lpstr>設備・運営!Print_Area</vt:lpstr>
      <vt:lpstr>体制・その他!Print_Area</vt:lpstr>
      <vt:lpstr>届出・給付費!Print_Area</vt:lpstr>
      <vt:lpstr>①自主点検表!Print_Titles</vt:lpstr>
      <vt:lpstr>②各種加算等点検シート!Print_Titles</vt:lpstr>
      <vt:lpstr>'②各種加算等点検シート（旧）'!Print_Titles</vt:lpstr>
      <vt:lpstr>その他!Print_Titles</vt:lpstr>
      <vt:lpstr>介護給付費!Print_Titles</vt:lpstr>
      <vt:lpstr>人員!Print_Titles</vt:lpstr>
      <vt:lpstr>設備・運営!Print_Titles</vt:lpstr>
      <vt:lpstr>体制・その他!Print_Titles</vt:lpstr>
      <vt:lpstr>届出・給付費!Print_Titles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2026-08-05T01:23:32Z</dcterms:modified>
</cp:coreProperties>
</file>