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9EE7FF1A-3FF9-4E1A-B338-79D50456A8B0}" xr6:coauthVersionLast="47" xr6:coauthVersionMax="47" xr10:uidLastSave="{00000000-0000-0000-0000-000000000000}"/>
  <bookViews>
    <workbookView xWindow="-120" yWindow="-120" windowWidth="29040" windowHeight="15720" tabRatio="870" activeTab="2" xr2:uid="{B7EE32BE-5E4E-4EB2-BF3D-917DF6169BB6}"/>
  </bookViews>
  <sheets>
    <sheet name="作成方法" sheetId="18" r:id="rId1"/>
    <sheet name="フェイスシート" sheetId="2" r:id="rId2"/>
    <sheet name="①自主点検表" sheetId="19" r:id="rId3"/>
    <sheet name="人員" sheetId="20" state="hidden" r:id="rId4"/>
    <sheet name="②各種加算等点検シート" sheetId="32" r:id="rId5"/>
    <sheet name="③附票" sheetId="29" r:id="rId6"/>
    <sheet name="④職員名簿" sheetId="30" r:id="rId7"/>
  </sheets>
  <definedNames>
    <definedName name="__xlnm.Print_Area" localSheetId="2">①自主点検表!#REF!</definedName>
    <definedName name="__xlnm.Print_Area" localSheetId="3">人員!#REF!</definedName>
    <definedName name="__xlnm.Print_Titles" localSheetId="4">②各種加算等点検シート!$3:$3</definedName>
    <definedName name="_xlnm._FilterDatabase" localSheetId="2" hidden="1">①自主点検表!$A$10:$Z$17</definedName>
    <definedName name="_xlnm._FilterDatabase" localSheetId="4" hidden="1">②各種加算等点検シート!$A$3:$I$3</definedName>
    <definedName name="_xlnm._FilterDatabase" localSheetId="3" hidden="1">人員!$A$3:$Z$43</definedName>
    <definedName name="_xlnm.Print_Area" localSheetId="2">①自主点検表!$A$1:$U$317</definedName>
    <definedName name="_xlnm.Print_Area" localSheetId="4">②各種加算等点検シート!$A$1:$H$148</definedName>
    <definedName name="_xlnm.Print_Area" localSheetId="1">フェイスシート!$A$1:$Y$31</definedName>
    <definedName name="_xlnm.Print_Area" localSheetId="3">人員!$A$1:$U$49</definedName>
    <definedName name="_xlnm.Print_Titles" localSheetId="2">①自主点検表!$9:$10</definedName>
    <definedName name="_xlnm.Print_Titles" localSheetId="4">②各種加算等点検シート!$3:$3</definedName>
    <definedName name="_xlnm.Print_Titles" localSheetId="3">人員!$2:$3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01" i="19" l="1"/>
  <c r="X301" i="19"/>
  <c r="Y301" i="19"/>
  <c r="W302" i="19"/>
  <c r="X302" i="19"/>
  <c r="Y302" i="19"/>
  <c r="Z302" i="19"/>
  <c r="W303" i="19"/>
  <c r="X303" i="19"/>
  <c r="Y303" i="19"/>
  <c r="W304" i="19"/>
  <c r="X304" i="19"/>
  <c r="Y304" i="19"/>
  <c r="W305" i="19"/>
  <c r="X305" i="19"/>
  <c r="Y305" i="19"/>
  <c r="W306" i="19"/>
  <c r="X306" i="19"/>
  <c r="Y306" i="19"/>
  <c r="W307" i="19"/>
  <c r="X307" i="19"/>
  <c r="Y307" i="19"/>
  <c r="Y300" i="19"/>
  <c r="X300" i="19"/>
  <c r="W300" i="19"/>
  <c r="W296" i="19"/>
  <c r="W292" i="19"/>
  <c r="X292" i="19"/>
  <c r="Y292" i="19"/>
  <c r="W293" i="19"/>
  <c r="X293" i="19"/>
  <c r="Y293" i="19"/>
  <c r="W294" i="19"/>
  <c r="X294" i="19"/>
  <c r="Y294" i="19"/>
  <c r="W295" i="19"/>
  <c r="X295" i="19"/>
  <c r="Y295" i="19"/>
  <c r="X296" i="19"/>
  <c r="Y296" i="19"/>
  <c r="Y291" i="19"/>
  <c r="X291" i="19"/>
  <c r="W291" i="19"/>
  <c r="Y285" i="19"/>
  <c r="X285" i="19"/>
  <c r="W285" i="19"/>
  <c r="Y150" i="19"/>
  <c r="X150" i="19"/>
  <c r="W150" i="19"/>
  <c r="Y142" i="19"/>
  <c r="X142" i="19"/>
  <c r="W142" i="19"/>
  <c r="Z304" i="19" l="1"/>
  <c r="Z142" i="19"/>
  <c r="Z300" i="19"/>
  <c r="Z306" i="19"/>
  <c r="Z303" i="19"/>
  <c r="Z295" i="19"/>
  <c r="Z305" i="19"/>
  <c r="Z307" i="19"/>
  <c r="Z292" i="19"/>
  <c r="Z301" i="19"/>
  <c r="Z294" i="19"/>
  <c r="Z291" i="19"/>
  <c r="Z293" i="19"/>
  <c r="Z285" i="19"/>
  <c r="Z150" i="19"/>
  <c r="Z296" i="19"/>
  <c r="Y131" i="19"/>
  <c r="X131" i="19"/>
  <c r="W131" i="19"/>
  <c r="Y130" i="19"/>
  <c r="X130" i="19"/>
  <c r="W130" i="19"/>
  <c r="Y129" i="19"/>
  <c r="X129" i="19"/>
  <c r="W129" i="19"/>
  <c r="Y128" i="19"/>
  <c r="X128" i="19"/>
  <c r="W128" i="19"/>
  <c r="Y125" i="19"/>
  <c r="X125" i="19"/>
  <c r="W125" i="19"/>
  <c r="Z131" i="19" l="1"/>
  <c r="Z129" i="19"/>
  <c r="Z130" i="19"/>
  <c r="Z128" i="19"/>
  <c r="Z125" i="19"/>
  <c r="Y232" i="19" l="1"/>
  <c r="X232" i="19"/>
  <c r="W232" i="19"/>
  <c r="Y228" i="19"/>
  <c r="X228" i="19"/>
  <c r="W228" i="19"/>
  <c r="Y261" i="19"/>
  <c r="X261" i="19"/>
  <c r="W261" i="19"/>
  <c r="Y135" i="19"/>
  <c r="X135" i="19"/>
  <c r="W135" i="19"/>
  <c r="Y133" i="19"/>
  <c r="X133" i="19"/>
  <c r="W133" i="19"/>
  <c r="Y132" i="19"/>
  <c r="X132" i="19"/>
  <c r="W132" i="19"/>
  <c r="Y127" i="19"/>
  <c r="X127" i="19"/>
  <c r="W127" i="19"/>
  <c r="Y126" i="19"/>
  <c r="X126" i="19"/>
  <c r="W126" i="19"/>
  <c r="Y124" i="19"/>
  <c r="X124" i="19"/>
  <c r="W124" i="19"/>
  <c r="Y123" i="19"/>
  <c r="X123" i="19"/>
  <c r="W123" i="19"/>
  <c r="Y122" i="19"/>
  <c r="X122" i="19"/>
  <c r="W122" i="19"/>
  <c r="Y121" i="19"/>
  <c r="X121" i="19"/>
  <c r="W121" i="19"/>
  <c r="Y120" i="19"/>
  <c r="X120" i="19"/>
  <c r="W120" i="19"/>
  <c r="Z232" i="19" l="1"/>
  <c r="Z228" i="19"/>
  <c r="Z261" i="19"/>
  <c r="Z127" i="19"/>
  <c r="Z120" i="19"/>
  <c r="Z122" i="19"/>
  <c r="Z126" i="19"/>
  <c r="Z121" i="19"/>
  <c r="Z135" i="19"/>
  <c r="Z124" i="19"/>
  <c r="Z132" i="19"/>
  <c r="Z133" i="19"/>
  <c r="Z123" i="19"/>
  <c r="Y101" i="19" l="1"/>
  <c r="X101" i="19"/>
  <c r="W101" i="19"/>
  <c r="Y90" i="19"/>
  <c r="X90" i="19"/>
  <c r="W90" i="19"/>
  <c r="Z101" i="19" l="1"/>
  <c r="Z90" i="19"/>
  <c r="L32" i="30" l="1"/>
  <c r="L31" i="30"/>
  <c r="L30" i="30"/>
  <c r="L29" i="30"/>
  <c r="L28" i="30"/>
  <c r="L27" i="30"/>
  <c r="L26" i="30"/>
  <c r="L25" i="30"/>
  <c r="L24" i="30"/>
  <c r="L23" i="30"/>
  <c r="L22" i="30"/>
  <c r="L21" i="30"/>
  <c r="L20" i="30"/>
  <c r="L19" i="30"/>
  <c r="L18" i="30"/>
  <c r="L17" i="30"/>
  <c r="L16" i="30"/>
  <c r="L15" i="30"/>
  <c r="L14" i="30"/>
  <c r="L13" i="30"/>
  <c r="L12" i="30"/>
  <c r="L11" i="30"/>
  <c r="L10" i="30"/>
  <c r="L9" i="30"/>
  <c r="L8" i="30"/>
  <c r="T22" i="29"/>
  <c r="S22" i="29"/>
  <c r="S21" i="29"/>
  <c r="T21" i="29" s="1"/>
  <c r="S20" i="29"/>
  <c r="T20" i="29" s="1"/>
  <c r="T19" i="29"/>
  <c r="S19" i="29"/>
  <c r="T18" i="29"/>
  <c r="S18" i="29"/>
  <c r="S17" i="29"/>
  <c r="T17" i="29" s="1"/>
  <c r="S16" i="29"/>
  <c r="T16" i="29" s="1"/>
  <c r="T15" i="29"/>
  <c r="S15" i="29"/>
  <c r="T14" i="29"/>
  <c r="S14" i="29"/>
  <c r="S13" i="29"/>
  <c r="T13" i="29" s="1"/>
  <c r="S12" i="29"/>
  <c r="T12" i="29" s="1"/>
  <c r="T11" i="29"/>
  <c r="S11" i="29"/>
  <c r="T10" i="29"/>
  <c r="S10" i="29"/>
  <c r="S9" i="29"/>
  <c r="T9" i="29" s="1"/>
  <c r="S8" i="29"/>
  <c r="T8" i="29" s="1"/>
  <c r="Y273" i="19"/>
  <c r="X273" i="19"/>
  <c r="W273" i="19"/>
  <c r="Z273" i="19" l="1"/>
  <c r="Y265" i="19"/>
  <c r="X265" i="19"/>
  <c r="W265" i="19"/>
  <c r="Y252" i="19"/>
  <c r="X252" i="19"/>
  <c r="W252" i="19"/>
  <c r="Y235" i="19"/>
  <c r="X235" i="19"/>
  <c r="W235" i="19"/>
  <c r="Y234" i="19"/>
  <c r="X234" i="19"/>
  <c r="W234" i="19"/>
  <c r="Y233" i="19"/>
  <c r="X233" i="19"/>
  <c r="W233" i="19"/>
  <c r="Y231" i="19"/>
  <c r="X231" i="19"/>
  <c r="W231" i="19"/>
  <c r="Z265" i="19" l="1"/>
  <c r="Z252" i="19"/>
  <c r="Z231" i="19"/>
  <c r="Z233" i="19"/>
  <c r="Z234" i="19"/>
  <c r="Z235" i="19"/>
  <c r="Y219" i="19"/>
  <c r="X219" i="19"/>
  <c r="W219" i="19"/>
  <c r="Y205" i="19"/>
  <c r="X205" i="19"/>
  <c r="W205" i="19"/>
  <c r="Y204" i="19"/>
  <c r="X204" i="19"/>
  <c r="W204" i="19"/>
  <c r="Y203" i="19"/>
  <c r="X203" i="19"/>
  <c r="W203" i="19"/>
  <c r="Y202" i="19"/>
  <c r="X202" i="19"/>
  <c r="W202" i="19"/>
  <c r="Y201" i="19"/>
  <c r="X201" i="19"/>
  <c r="W201" i="19"/>
  <c r="Y158" i="19"/>
  <c r="X158" i="19"/>
  <c r="W158" i="19"/>
  <c r="Y157" i="19"/>
  <c r="X157" i="19"/>
  <c r="W157" i="19"/>
  <c r="Y156" i="19"/>
  <c r="X156" i="19"/>
  <c r="W156" i="19"/>
  <c r="Y155" i="19"/>
  <c r="X155" i="19"/>
  <c r="W155" i="19"/>
  <c r="Y153" i="19"/>
  <c r="X153" i="19"/>
  <c r="W153" i="19"/>
  <c r="Y152" i="19"/>
  <c r="X152" i="19"/>
  <c r="W152" i="19"/>
  <c r="Y149" i="19"/>
  <c r="X149" i="19"/>
  <c r="W149" i="19"/>
  <c r="Y148" i="19"/>
  <c r="X148" i="19"/>
  <c r="W148" i="19"/>
  <c r="Y151" i="19"/>
  <c r="X151" i="19"/>
  <c r="W151" i="19"/>
  <c r="Y147" i="19"/>
  <c r="X147" i="19"/>
  <c r="W147" i="19"/>
  <c r="Y146" i="19"/>
  <c r="X146" i="19"/>
  <c r="W146" i="19"/>
  <c r="Y145" i="19"/>
  <c r="X145" i="19"/>
  <c r="W145" i="19"/>
  <c r="Y144" i="19"/>
  <c r="X144" i="19"/>
  <c r="W144" i="19"/>
  <c r="Y143" i="19"/>
  <c r="X143" i="19"/>
  <c r="W143" i="19"/>
  <c r="Y141" i="19"/>
  <c r="X141" i="19"/>
  <c r="W141" i="19"/>
  <c r="Y140" i="19"/>
  <c r="X140" i="19"/>
  <c r="W140" i="19"/>
  <c r="Y96" i="19"/>
  <c r="X96" i="19"/>
  <c r="W96" i="19"/>
  <c r="Z202" i="19" l="1"/>
  <c r="Z145" i="19"/>
  <c r="Z155" i="19"/>
  <c r="Z201" i="19"/>
  <c r="Z205" i="19"/>
  <c r="Z203" i="19"/>
  <c r="Z219" i="19"/>
  <c r="Z204" i="19"/>
  <c r="Z157" i="19"/>
  <c r="Z149" i="19"/>
  <c r="Z151" i="19"/>
  <c r="Z152" i="19"/>
  <c r="Z158" i="19"/>
  <c r="Z153" i="19"/>
  <c r="Z156" i="19"/>
  <c r="Z148" i="19"/>
  <c r="Z147" i="19"/>
  <c r="Z141" i="19"/>
  <c r="Z143" i="19"/>
  <c r="Z146" i="19"/>
  <c r="Z144" i="19"/>
  <c r="Z140" i="19"/>
  <c r="Z96" i="19"/>
  <c r="Y53" i="19"/>
  <c r="X53" i="19"/>
  <c r="W53" i="19"/>
  <c r="Y54" i="19"/>
  <c r="X54" i="19"/>
  <c r="W54" i="19"/>
  <c r="Y55" i="19"/>
  <c r="X55" i="19"/>
  <c r="W55" i="19"/>
  <c r="Y56" i="19"/>
  <c r="X56" i="19"/>
  <c r="W56" i="19"/>
  <c r="Z54" i="19" l="1"/>
  <c r="Z53" i="19"/>
  <c r="Z55" i="19"/>
  <c r="Z56" i="19"/>
  <c r="Y71" i="19"/>
  <c r="X71" i="19"/>
  <c r="W71" i="19"/>
  <c r="Y64" i="19"/>
  <c r="X64" i="19"/>
  <c r="W64" i="19"/>
  <c r="Y63" i="19"/>
  <c r="X63" i="19"/>
  <c r="W63" i="19"/>
  <c r="Y62" i="19"/>
  <c r="X62" i="19"/>
  <c r="W62" i="19"/>
  <c r="Y61" i="19"/>
  <c r="X61" i="19"/>
  <c r="W61" i="19"/>
  <c r="Y51" i="19"/>
  <c r="X51" i="19"/>
  <c r="W51" i="19"/>
  <c r="Y50" i="19"/>
  <c r="X50" i="19"/>
  <c r="W50" i="19"/>
  <c r="Y49" i="19"/>
  <c r="X49" i="19"/>
  <c r="W49" i="19"/>
  <c r="Y48" i="19"/>
  <c r="X48" i="19"/>
  <c r="W48" i="19"/>
  <c r="Y47" i="19"/>
  <c r="X47" i="19"/>
  <c r="W47" i="19"/>
  <c r="Y46" i="19"/>
  <c r="X46" i="19"/>
  <c r="W46" i="19"/>
  <c r="Y45" i="19"/>
  <c r="X45" i="19"/>
  <c r="W45" i="19"/>
  <c r="Z62" i="19" l="1"/>
  <c r="Z50" i="19"/>
  <c r="Z61" i="19"/>
  <c r="Z64" i="19"/>
  <c r="Z48" i="19"/>
  <c r="Z71" i="19"/>
  <c r="Z51" i="19"/>
  <c r="Z49" i="19"/>
  <c r="Z46" i="19"/>
  <c r="Z63" i="19"/>
  <c r="Z47" i="19"/>
  <c r="Z45" i="19"/>
  <c r="Y36" i="19"/>
  <c r="X36" i="19"/>
  <c r="W36" i="19"/>
  <c r="Y34" i="19"/>
  <c r="X34" i="19"/>
  <c r="W34" i="19"/>
  <c r="Y32" i="19"/>
  <c r="X32" i="19"/>
  <c r="W32" i="19"/>
  <c r="Y30" i="19"/>
  <c r="X30" i="19"/>
  <c r="W30" i="19"/>
  <c r="Y29" i="19"/>
  <c r="X29" i="19"/>
  <c r="W29" i="19"/>
  <c r="Y27" i="19"/>
  <c r="X27" i="19"/>
  <c r="W27" i="19"/>
  <c r="Y28" i="19"/>
  <c r="X28" i="19"/>
  <c r="W28" i="19"/>
  <c r="Y317" i="19"/>
  <c r="X317" i="19"/>
  <c r="W317" i="19"/>
  <c r="Y316" i="19"/>
  <c r="X316" i="19"/>
  <c r="W316" i="19"/>
  <c r="Y315" i="19"/>
  <c r="X315" i="19"/>
  <c r="W315" i="19"/>
  <c r="Y314" i="19"/>
  <c r="X314" i="19"/>
  <c r="W314" i="19"/>
  <c r="Y313" i="19"/>
  <c r="X313" i="19"/>
  <c r="W313" i="19"/>
  <c r="Y312" i="19"/>
  <c r="X312" i="19"/>
  <c r="W312" i="19"/>
  <c r="Y280" i="19"/>
  <c r="X280" i="19"/>
  <c r="W280" i="19"/>
  <c r="Y279" i="19"/>
  <c r="X279" i="19"/>
  <c r="W279" i="19"/>
  <c r="Y274" i="19"/>
  <c r="X274" i="19"/>
  <c r="W274" i="19"/>
  <c r="Y272" i="19"/>
  <c r="X272" i="19"/>
  <c r="W272" i="19"/>
  <c r="Y270" i="19"/>
  <c r="X270" i="19"/>
  <c r="W270" i="19"/>
  <c r="Y263" i="19"/>
  <c r="X263" i="19"/>
  <c r="W263" i="19"/>
  <c r="Y262" i="19"/>
  <c r="X262" i="19"/>
  <c r="W262" i="19"/>
  <c r="Y260" i="19"/>
  <c r="X260" i="19"/>
  <c r="W260" i="19"/>
  <c r="Y259" i="19"/>
  <c r="X259" i="19"/>
  <c r="W259" i="19"/>
  <c r="Y257" i="19"/>
  <c r="X257" i="19"/>
  <c r="W257" i="19"/>
  <c r="Y256" i="19"/>
  <c r="X256" i="19"/>
  <c r="W256" i="19"/>
  <c r="Y255" i="19"/>
  <c r="X255" i="19"/>
  <c r="W255" i="19"/>
  <c r="Y254" i="19"/>
  <c r="X254" i="19"/>
  <c r="W254" i="19"/>
  <c r="Y253" i="19"/>
  <c r="X253" i="19"/>
  <c r="W253" i="19"/>
  <c r="Y251" i="19"/>
  <c r="X251" i="19"/>
  <c r="W251" i="19"/>
  <c r="Y250" i="19"/>
  <c r="X250" i="19"/>
  <c r="W250" i="19"/>
  <c r="Y249" i="19"/>
  <c r="X249" i="19"/>
  <c r="W249" i="19"/>
  <c r="Y248" i="19"/>
  <c r="X248" i="19"/>
  <c r="W248" i="19"/>
  <c r="Y247" i="19"/>
  <c r="X247" i="19"/>
  <c r="W247" i="19"/>
  <c r="Y242" i="19"/>
  <c r="X242" i="19"/>
  <c r="W242" i="19"/>
  <c r="Y236" i="19"/>
  <c r="X236" i="19"/>
  <c r="W236" i="19"/>
  <c r="Y229" i="19"/>
  <c r="X229" i="19"/>
  <c r="W229" i="19"/>
  <c r="Y230" i="19"/>
  <c r="X230" i="19"/>
  <c r="W230" i="19"/>
  <c r="Y227" i="19"/>
  <c r="X227" i="19"/>
  <c r="W227" i="19"/>
  <c r="Y226" i="19"/>
  <c r="X226" i="19"/>
  <c r="W226" i="19"/>
  <c r="Y225" i="19"/>
  <c r="X225" i="19"/>
  <c r="W225" i="19"/>
  <c r="Y223" i="19"/>
  <c r="X223" i="19"/>
  <c r="W223" i="19"/>
  <c r="Y222" i="19"/>
  <c r="X222" i="19"/>
  <c r="W222" i="19"/>
  <c r="Y221" i="19"/>
  <c r="X221" i="19"/>
  <c r="W221" i="19"/>
  <c r="Y220" i="19"/>
  <c r="X220" i="19"/>
  <c r="W220" i="19"/>
  <c r="Y218" i="19"/>
  <c r="X218" i="19"/>
  <c r="W218" i="19"/>
  <c r="Y217" i="19"/>
  <c r="X217" i="19"/>
  <c r="W217" i="19"/>
  <c r="Y216" i="19"/>
  <c r="X216" i="19"/>
  <c r="W216" i="19"/>
  <c r="Y214" i="19"/>
  <c r="X214" i="19"/>
  <c r="W214" i="19"/>
  <c r="Y213" i="19"/>
  <c r="X213" i="19"/>
  <c r="W213" i="19"/>
  <c r="Y212" i="19"/>
  <c r="X212" i="19"/>
  <c r="W212" i="19"/>
  <c r="Y211" i="19"/>
  <c r="X211" i="19"/>
  <c r="W211" i="19"/>
  <c r="Y210" i="19"/>
  <c r="X210" i="19"/>
  <c r="W210" i="19"/>
  <c r="Y209" i="19"/>
  <c r="X209" i="19"/>
  <c r="W209" i="19"/>
  <c r="Y208" i="19"/>
  <c r="X208" i="19"/>
  <c r="W208" i="19"/>
  <c r="Y207" i="19"/>
  <c r="X207" i="19"/>
  <c r="W207" i="19"/>
  <c r="Y206" i="19"/>
  <c r="X206" i="19"/>
  <c r="W206" i="19"/>
  <c r="Y200" i="19"/>
  <c r="X200" i="19"/>
  <c r="W200" i="19"/>
  <c r="Y198" i="19"/>
  <c r="X198" i="19"/>
  <c r="W198" i="19"/>
  <c r="Y188" i="19"/>
  <c r="X188" i="19"/>
  <c r="W188" i="19"/>
  <c r="Y197" i="19"/>
  <c r="X197" i="19"/>
  <c r="W197" i="19"/>
  <c r="Y196" i="19"/>
  <c r="X196" i="19"/>
  <c r="W196" i="19"/>
  <c r="Y190" i="19"/>
  <c r="X190" i="19"/>
  <c r="W190" i="19"/>
  <c r="Y175" i="19"/>
  <c r="X175" i="19"/>
  <c r="W175" i="19"/>
  <c r="Y174" i="19"/>
  <c r="X174" i="19"/>
  <c r="W174" i="19"/>
  <c r="Y171" i="19"/>
  <c r="X171" i="19"/>
  <c r="W171" i="19"/>
  <c r="Y170" i="19"/>
  <c r="X170" i="19"/>
  <c r="W170" i="19"/>
  <c r="Y168" i="19"/>
  <c r="X168" i="19"/>
  <c r="W168" i="19"/>
  <c r="Y166" i="19"/>
  <c r="X166" i="19"/>
  <c r="W166" i="19"/>
  <c r="Y165" i="19"/>
  <c r="X165" i="19"/>
  <c r="W165" i="19"/>
  <c r="Y163" i="19"/>
  <c r="X163" i="19"/>
  <c r="W163" i="19"/>
  <c r="Y162" i="19"/>
  <c r="X162" i="19"/>
  <c r="W162" i="19"/>
  <c r="Y161" i="19"/>
  <c r="X161" i="19"/>
  <c r="W161" i="19"/>
  <c r="Y160" i="19"/>
  <c r="X160" i="19"/>
  <c r="W160" i="19"/>
  <c r="Y159" i="19"/>
  <c r="X159" i="19"/>
  <c r="W159" i="19"/>
  <c r="Y139" i="19"/>
  <c r="X139" i="19"/>
  <c r="W139" i="19"/>
  <c r="Y138" i="19"/>
  <c r="X138" i="19"/>
  <c r="W138" i="19"/>
  <c r="Y137" i="19"/>
  <c r="X137" i="19"/>
  <c r="W137" i="19"/>
  <c r="Y136" i="19"/>
  <c r="X136" i="19"/>
  <c r="W136" i="19"/>
  <c r="Y119" i="19"/>
  <c r="X119" i="19"/>
  <c r="W119" i="19"/>
  <c r="Y118" i="19"/>
  <c r="X118" i="19"/>
  <c r="W118" i="19"/>
  <c r="Y117" i="19"/>
  <c r="X117" i="19"/>
  <c r="W117" i="19"/>
  <c r="Y115" i="19"/>
  <c r="X115" i="19"/>
  <c r="W115" i="19"/>
  <c r="Y114" i="19"/>
  <c r="X114" i="19"/>
  <c r="W114" i="19"/>
  <c r="Y112" i="19"/>
  <c r="X112" i="19"/>
  <c r="W112" i="19"/>
  <c r="Y111" i="19"/>
  <c r="X111" i="19"/>
  <c r="W111" i="19"/>
  <c r="Y110" i="19"/>
  <c r="X110" i="19"/>
  <c r="W110" i="19"/>
  <c r="Y109" i="19"/>
  <c r="X109" i="19"/>
  <c r="W109" i="19"/>
  <c r="Y106" i="19"/>
  <c r="X106" i="19"/>
  <c r="W106" i="19"/>
  <c r="Y105" i="19"/>
  <c r="X105" i="19"/>
  <c r="W105" i="19"/>
  <c r="Y104" i="19"/>
  <c r="X104" i="19"/>
  <c r="W104" i="19"/>
  <c r="Y103" i="19"/>
  <c r="X103" i="19"/>
  <c r="W103" i="19"/>
  <c r="Y100" i="19"/>
  <c r="X100" i="19"/>
  <c r="W100" i="19"/>
  <c r="Y98" i="19"/>
  <c r="X98" i="19"/>
  <c r="W98" i="19"/>
  <c r="Y97" i="19"/>
  <c r="X97" i="19"/>
  <c r="W97" i="19"/>
  <c r="Y95" i="19"/>
  <c r="X95" i="19"/>
  <c r="W95" i="19"/>
  <c r="Y92" i="19"/>
  <c r="X92" i="19"/>
  <c r="W92" i="19"/>
  <c r="Y91" i="19"/>
  <c r="X91" i="19"/>
  <c r="W91" i="19"/>
  <c r="Y89" i="19"/>
  <c r="X89" i="19"/>
  <c r="W89" i="19"/>
  <c r="Y88" i="19"/>
  <c r="X88" i="19"/>
  <c r="W88" i="19"/>
  <c r="Y87" i="19"/>
  <c r="X87" i="19"/>
  <c r="W87" i="19"/>
  <c r="Y86" i="19"/>
  <c r="X86" i="19"/>
  <c r="W86" i="19"/>
  <c r="Y85" i="19"/>
  <c r="X85" i="19"/>
  <c r="W85" i="19"/>
  <c r="Y83" i="19"/>
  <c r="X83" i="19"/>
  <c r="W83" i="19"/>
  <c r="Y81" i="19"/>
  <c r="X81" i="19"/>
  <c r="W81" i="19"/>
  <c r="Y76" i="19"/>
  <c r="X76" i="19"/>
  <c r="W76" i="19"/>
  <c r="Y74" i="19"/>
  <c r="X74" i="19"/>
  <c r="W74" i="19"/>
  <c r="Y70" i="19"/>
  <c r="X70" i="19"/>
  <c r="W70" i="19"/>
  <c r="Y68" i="19"/>
  <c r="X68" i="19"/>
  <c r="W68" i="19"/>
  <c r="Y66" i="19"/>
  <c r="X66" i="19"/>
  <c r="W66" i="19"/>
  <c r="Y65" i="19"/>
  <c r="X65" i="19"/>
  <c r="W65" i="19"/>
  <c r="Z34" i="19" l="1"/>
  <c r="Z36" i="19"/>
  <c r="Z30" i="19"/>
  <c r="Z32" i="19"/>
  <c r="Z110" i="19"/>
  <c r="Z137" i="19"/>
  <c r="Z138" i="19"/>
  <c r="Z162" i="19"/>
  <c r="Z175" i="19"/>
  <c r="Z207" i="19"/>
  <c r="Z216" i="19"/>
  <c r="Z226" i="19"/>
  <c r="Z248" i="19"/>
  <c r="Z257" i="19"/>
  <c r="Z87" i="19"/>
  <c r="Z29" i="19"/>
  <c r="Z28" i="19"/>
  <c r="Z27" i="19"/>
  <c r="Z314" i="19"/>
  <c r="Z91" i="19"/>
  <c r="Z220" i="19"/>
  <c r="Z229" i="19"/>
  <c r="Z251" i="19"/>
  <c r="Z262" i="19"/>
  <c r="Z280" i="19"/>
  <c r="Z313" i="19"/>
  <c r="Z315" i="19"/>
  <c r="Z95" i="19"/>
  <c r="Z105" i="19"/>
  <c r="Z115" i="19"/>
  <c r="Z136" i="19"/>
  <c r="Z159" i="19"/>
  <c r="Z170" i="19"/>
  <c r="Z198" i="19"/>
  <c r="Z212" i="19"/>
  <c r="Z222" i="19"/>
  <c r="Z236" i="19"/>
  <c r="Z254" i="19"/>
  <c r="Z270" i="19"/>
  <c r="Z316" i="19"/>
  <c r="Z68" i="19"/>
  <c r="Z85" i="19"/>
  <c r="Z97" i="19"/>
  <c r="Z106" i="19"/>
  <c r="Z317" i="19"/>
  <c r="Z76" i="19"/>
  <c r="Z88" i="19"/>
  <c r="Z279" i="19"/>
  <c r="Z312" i="19"/>
  <c r="Z65" i="19"/>
  <c r="Z168" i="19"/>
  <c r="Z188" i="19"/>
  <c r="Z211" i="19"/>
  <c r="Z221" i="19"/>
  <c r="Z253" i="19"/>
  <c r="Z263" i="19"/>
  <c r="Z83" i="19"/>
  <c r="Z272" i="19"/>
  <c r="Z70" i="19"/>
  <c r="Z274" i="19"/>
  <c r="Z74" i="19"/>
  <c r="Z112" i="19"/>
  <c r="Z118" i="19"/>
  <c r="Z165" i="19"/>
  <c r="Z196" i="19"/>
  <c r="Z209" i="19"/>
  <c r="Z218" i="19"/>
  <c r="Z230" i="19"/>
  <c r="Z250" i="19"/>
  <c r="Z260" i="19"/>
  <c r="Z81" i="19"/>
  <c r="Z103" i="19"/>
  <c r="Z66" i="19"/>
  <c r="Z92" i="19"/>
  <c r="Z104" i="19"/>
  <c r="Z111" i="19"/>
  <c r="Z119" i="19"/>
  <c r="Z166" i="19"/>
  <c r="Z197" i="19"/>
  <c r="Z210" i="19"/>
  <c r="Z86" i="19"/>
  <c r="Z98" i="19"/>
  <c r="Z114" i="19"/>
  <c r="Z117" i="19"/>
  <c r="Z160" i="19"/>
  <c r="Z171" i="19"/>
  <c r="Z200" i="19"/>
  <c r="Z213" i="19"/>
  <c r="Z223" i="19"/>
  <c r="Z242" i="19"/>
  <c r="Z255" i="19"/>
  <c r="Z89" i="19"/>
  <c r="Z100" i="19"/>
  <c r="Z109" i="19"/>
  <c r="Z139" i="19"/>
  <c r="Z163" i="19"/>
  <c r="Z190" i="19"/>
  <c r="Z208" i="19"/>
  <c r="Z217" i="19"/>
  <c r="Z227" i="19"/>
  <c r="Z249" i="19"/>
  <c r="Z259" i="19"/>
  <c r="Z161" i="19"/>
  <c r="Z174" i="19"/>
  <c r="Z206" i="19"/>
  <c r="Z214" i="19"/>
  <c r="Z225" i="19"/>
  <c r="Z247" i="19"/>
  <c r="Z256" i="19"/>
  <c r="Y41" i="19" l="1"/>
  <c r="X41" i="19"/>
  <c r="W41" i="19"/>
  <c r="Y43" i="19"/>
  <c r="X43" i="19"/>
  <c r="W43" i="19"/>
  <c r="Y39" i="19"/>
  <c r="X39" i="19"/>
  <c r="W39" i="19"/>
  <c r="Y38" i="19"/>
  <c r="X38" i="19"/>
  <c r="W38" i="19"/>
  <c r="Y26" i="19"/>
  <c r="X26" i="19"/>
  <c r="W26" i="19"/>
  <c r="Y24" i="19"/>
  <c r="X24" i="19"/>
  <c r="W24" i="19"/>
  <c r="Y22" i="19"/>
  <c r="X22" i="19"/>
  <c r="W22" i="19"/>
  <c r="Z41" i="19" l="1"/>
  <c r="Z26" i="19"/>
  <c r="Z43" i="19"/>
  <c r="Z22" i="19"/>
  <c r="Z39" i="19"/>
  <c r="Z24" i="19"/>
  <c r="Z38" i="19"/>
  <c r="W44" i="20" l="1"/>
  <c r="X44" i="20"/>
  <c r="Y44" i="20"/>
  <c r="W45" i="20"/>
  <c r="X45" i="20"/>
  <c r="Y45" i="20"/>
  <c r="W46" i="20"/>
  <c r="X46" i="20"/>
  <c r="Y46" i="20"/>
  <c r="W47" i="20"/>
  <c r="X47" i="20"/>
  <c r="Y47" i="20"/>
  <c r="Z47" i="20"/>
  <c r="W48" i="20"/>
  <c r="X48" i="20"/>
  <c r="Y48" i="20"/>
  <c r="W49" i="20"/>
  <c r="X49" i="20"/>
  <c r="Y49" i="20"/>
  <c r="W36" i="20"/>
  <c r="X36" i="20"/>
  <c r="Y36" i="20"/>
  <c r="W37" i="20"/>
  <c r="Z37" i="20" s="1"/>
  <c r="X37" i="20"/>
  <c r="Y37" i="20"/>
  <c r="Y40" i="20"/>
  <c r="X40" i="20"/>
  <c r="W40" i="20"/>
  <c r="Y38" i="20"/>
  <c r="X38" i="20"/>
  <c r="W38" i="20"/>
  <c r="Y33" i="20"/>
  <c r="X33" i="20"/>
  <c r="W33" i="20"/>
  <c r="Y31" i="20"/>
  <c r="X31" i="20"/>
  <c r="W31" i="20"/>
  <c r="Y30" i="20"/>
  <c r="X30" i="20"/>
  <c r="W30" i="20"/>
  <c r="Y29" i="20"/>
  <c r="X29" i="20"/>
  <c r="W29" i="20"/>
  <c r="W25" i="20"/>
  <c r="X25" i="20"/>
  <c r="Y25" i="20"/>
  <c r="W13" i="20"/>
  <c r="X13" i="20"/>
  <c r="Y13" i="20"/>
  <c r="Y22" i="20"/>
  <c r="X22" i="20"/>
  <c r="W22" i="20"/>
  <c r="Y21" i="20"/>
  <c r="X21" i="20"/>
  <c r="W21" i="20"/>
  <c r="Y20" i="20"/>
  <c r="X20" i="20"/>
  <c r="W20" i="20"/>
  <c r="W4" i="20"/>
  <c r="X4" i="20"/>
  <c r="Y4" i="20"/>
  <c r="W5" i="20"/>
  <c r="X5" i="20"/>
  <c r="Y5" i="20"/>
  <c r="W6" i="20"/>
  <c r="X6" i="20"/>
  <c r="Y6" i="20"/>
  <c r="W10" i="20"/>
  <c r="X10" i="20"/>
  <c r="Y10" i="20"/>
  <c r="T50" i="20"/>
  <c r="S50" i="20"/>
  <c r="R50" i="20"/>
  <c r="Y43" i="20"/>
  <c r="X43" i="20"/>
  <c r="W43" i="20"/>
  <c r="Y41" i="20"/>
  <c r="X41" i="20"/>
  <c r="W41" i="20"/>
  <c r="Y28" i="20"/>
  <c r="X28" i="20"/>
  <c r="W28" i="20"/>
  <c r="W12" i="19"/>
  <c r="X12" i="19"/>
  <c r="Y12" i="19"/>
  <c r="W13" i="19"/>
  <c r="X13" i="19"/>
  <c r="Y13" i="19"/>
  <c r="W14" i="19"/>
  <c r="X14" i="19"/>
  <c r="Y14" i="19"/>
  <c r="Y17" i="19"/>
  <c r="X17" i="19"/>
  <c r="W17" i="19"/>
  <c r="Y16" i="19"/>
  <c r="X16" i="19"/>
  <c r="W16" i="19"/>
  <c r="Y11" i="19"/>
  <c r="X11" i="19"/>
  <c r="W11" i="19"/>
  <c r="Z13" i="19" l="1"/>
  <c r="Z17" i="19"/>
  <c r="Z45" i="20"/>
  <c r="Z38" i="20"/>
  <c r="Z49" i="20"/>
  <c r="Z44" i="20"/>
  <c r="Z46" i="20"/>
  <c r="Z48" i="20"/>
  <c r="Z31" i="20"/>
  <c r="Z29" i="20"/>
  <c r="Z36" i="20"/>
  <c r="Z33" i="20"/>
  <c r="Z30" i="20"/>
  <c r="Z40" i="20"/>
  <c r="Z25" i="20"/>
  <c r="Z13" i="20"/>
  <c r="Z21" i="20"/>
  <c r="Z20" i="20"/>
  <c r="Z22" i="20"/>
  <c r="Z5" i="20"/>
  <c r="Z6" i="20"/>
  <c r="Z4" i="20"/>
  <c r="Z10" i="20"/>
  <c r="Z28" i="20"/>
  <c r="Z43" i="20"/>
  <c r="Z41" i="20"/>
  <c r="Z12" i="19"/>
  <c r="Z14" i="19"/>
  <c r="Z11" i="19"/>
  <c r="Z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6CF69E25-5412-4B83-8652-9122DABF78C1}">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<sst xmlns="http://schemas.openxmlformats.org/spreadsheetml/2006/main" count="2354" uniqueCount="1039">
  <si>
    <t>氏名</t>
  </si>
  <si>
    <t>職名</t>
  </si>
  <si>
    <t>記載担当者</t>
  </si>
  <si>
    <t>管理者</t>
  </si>
  <si>
    <t>年　　　　　　月　　　　　　日</t>
    <phoneticPr fontId="4"/>
  </si>
  <si>
    <t>指定年月日</t>
  </si>
  <si>
    <t>年　　　　　　月　　　　　　日</t>
    <phoneticPr fontId="4"/>
  </si>
  <si>
    <t>開設年月日</t>
  </si>
  <si>
    <t>メールアドレス</t>
    <phoneticPr fontId="4"/>
  </si>
  <si>
    <t>ＦＡＸ</t>
  </si>
  <si>
    <t>電　話</t>
    <phoneticPr fontId="4"/>
  </si>
  <si>
    <t>連絡先</t>
  </si>
  <si>
    <t xml:space="preserve">
（〒　　　－　　　　）
</t>
    <phoneticPr fontId="4"/>
  </si>
  <si>
    <t>住　所</t>
  </si>
  <si>
    <t>事業所名</t>
  </si>
  <si>
    <t>フリガナ</t>
  </si>
  <si>
    <t>事業所番号</t>
  </si>
  <si>
    <t>代表者職名・氏名：　</t>
    <phoneticPr fontId="4"/>
  </si>
  <si>
    <t>法人名：</t>
    <phoneticPr fontId="4"/>
  </si>
  <si>
    <t>■事業所番号、事業所の名称、連絡先等を記載してください。</t>
  </si>
  <si>
    <t>記入日　　　　年　　　月　　　日</t>
    <phoneticPr fontId="4"/>
  </si>
  <si>
    <t>サービス種別</t>
  </si>
  <si>
    <t>フェイスシート</t>
    <phoneticPr fontId="4"/>
  </si>
  <si>
    <t>評　　価</t>
    <rPh sb="0" eb="1">
      <t>ヒョウ</t>
    </rPh>
    <rPh sb="3" eb="4">
      <t>アタイ</t>
    </rPh>
    <phoneticPr fontId="4"/>
  </si>
  <si>
    <t>□</t>
  </si>
  <si>
    <t>該当</t>
    <phoneticPr fontId="4"/>
  </si>
  <si>
    <t>該当</t>
  </si>
  <si>
    <t>□</t>
    <phoneticPr fontId="4"/>
  </si>
  <si>
    <t>点検結果</t>
  </si>
  <si>
    <t>点検事項</t>
  </si>
  <si>
    <t>算定有</t>
  </si>
  <si>
    <t>点検項目</t>
  </si>
  <si>
    <t>（注）事業ごとの勤務割合は、常勤職員を1.0として、週平均の勤務時間数により換算し、小数点以下第２位を切り捨ててください。</t>
    <rPh sb="1" eb="2">
      <t>チュウ</t>
    </rPh>
    <rPh sb="3" eb="5">
      <t>ジギョウ</t>
    </rPh>
    <rPh sb="8" eb="10">
      <t>キンム</t>
    </rPh>
    <rPh sb="10" eb="12">
      <t>ワリアイ</t>
    </rPh>
    <rPh sb="14" eb="16">
      <t>ジョウキン</t>
    </rPh>
    <rPh sb="16" eb="18">
      <t>ショクイン</t>
    </rPh>
    <rPh sb="26" eb="27">
      <t>シュウ</t>
    </rPh>
    <rPh sb="27" eb="29">
      <t>ヘイキン</t>
    </rPh>
    <rPh sb="30" eb="32">
      <t>キンム</t>
    </rPh>
    <rPh sb="32" eb="34">
      <t>ジカン</t>
    </rPh>
    <rPh sb="34" eb="35">
      <t>スウ</t>
    </rPh>
    <rPh sb="38" eb="40">
      <t>カンサン</t>
    </rPh>
    <rPh sb="42" eb="45">
      <t>ショウスウテン</t>
    </rPh>
    <rPh sb="45" eb="47">
      <t>イカ</t>
    </rPh>
    <rPh sb="47" eb="48">
      <t>ダイ</t>
    </rPh>
    <rPh sb="49" eb="50">
      <t>イ</t>
    </rPh>
    <rPh sb="51" eb="52">
      <t>キ</t>
    </rPh>
    <rPh sb="53" eb="54">
      <t>ス</t>
    </rPh>
    <phoneticPr fontId="4"/>
  </si>
  <si>
    <t>年　月</t>
    <rPh sb="0" eb="1">
      <t>ネン</t>
    </rPh>
    <rPh sb="2" eb="3">
      <t>ツキ</t>
    </rPh>
    <phoneticPr fontId="4"/>
  </si>
  <si>
    <t>計</t>
    <rPh sb="0" eb="1">
      <t>ケイ</t>
    </rPh>
    <phoneticPr fontId="4"/>
  </si>
  <si>
    <t>取得資格</t>
    <rPh sb="0" eb="2">
      <t>シュトク</t>
    </rPh>
    <rPh sb="2" eb="4">
      <t>シカク</t>
    </rPh>
    <phoneticPr fontId="4"/>
  </si>
  <si>
    <t>勤務形態</t>
    <rPh sb="0" eb="2">
      <t>キンム</t>
    </rPh>
    <rPh sb="2" eb="4">
      <t>ケイタイ</t>
    </rPh>
    <phoneticPr fontId="4"/>
  </si>
  <si>
    <t>勤続年数</t>
    <rPh sb="0" eb="2">
      <t>キンゾク</t>
    </rPh>
    <rPh sb="2" eb="4">
      <t>ネンスウ</t>
    </rPh>
    <phoneticPr fontId="4"/>
  </si>
  <si>
    <t>採用年月日</t>
    <rPh sb="0" eb="2">
      <t>サイヨウ</t>
    </rPh>
    <rPh sb="2" eb="5">
      <t>ネンガッピ</t>
    </rPh>
    <phoneticPr fontId="4"/>
  </si>
  <si>
    <t>職　種</t>
    <rPh sb="0" eb="1">
      <t>ショク</t>
    </rPh>
    <rPh sb="2" eb="3">
      <t>シュ</t>
    </rPh>
    <phoneticPr fontId="4"/>
  </si>
  <si>
    <t>氏　名</t>
    <rPh sb="0" eb="1">
      <t>シ</t>
    </rPh>
    <rPh sb="2" eb="3">
      <t>メイ</t>
    </rPh>
    <phoneticPr fontId="4"/>
  </si>
  <si>
    <r>
      <rPr>
        <sz val="11"/>
        <rFont val="ＭＳ ゴシック"/>
        <family val="3"/>
        <charset val="128"/>
      </rPr>
      <t>　</t>
    </r>
    <r>
      <rPr>
        <u/>
        <sz val="11"/>
        <rFont val="ＭＳ ゴシック"/>
        <family val="3"/>
        <charset val="128"/>
      </rPr>
      <t>データを添付するか、紙ベースでご提出ください。</t>
    </r>
    <rPh sb="5" eb="7">
      <t>テンプ</t>
    </rPh>
    <rPh sb="11" eb="12">
      <t>カミ</t>
    </rPh>
    <rPh sb="17" eb="19">
      <t>テイシュツ</t>
    </rPh>
    <phoneticPr fontId="4"/>
  </si>
  <si>
    <t>※下記項目が記載された名簿を事業所において作成している場合は、新たに作成する必要はございません。</t>
    <rPh sb="1" eb="3">
      <t>カキ</t>
    </rPh>
    <rPh sb="3" eb="5">
      <t>コウモク</t>
    </rPh>
    <rPh sb="6" eb="8">
      <t>キサイ</t>
    </rPh>
    <rPh sb="11" eb="13">
      <t>メイボ</t>
    </rPh>
    <rPh sb="14" eb="17">
      <t>ジギョウショ</t>
    </rPh>
    <rPh sb="21" eb="23">
      <t>サクセイ</t>
    </rPh>
    <rPh sb="27" eb="29">
      <t>バアイ</t>
    </rPh>
    <rPh sb="31" eb="32">
      <t>アラ</t>
    </rPh>
    <rPh sb="34" eb="36">
      <t>サクセイ</t>
    </rPh>
    <rPh sb="38" eb="40">
      <t>ヒツヨウ</t>
    </rPh>
    <phoneticPr fontId="4"/>
  </si>
  <si>
    <t>※「③勤務表」に記載された、当該事業所に従事する全ての職員について記載してください。</t>
    <rPh sb="3" eb="5">
      <t>キンム</t>
    </rPh>
    <rPh sb="5" eb="6">
      <t>ヒョウ</t>
    </rPh>
    <rPh sb="8" eb="10">
      <t>キサイ</t>
    </rPh>
    <rPh sb="14" eb="16">
      <t>トウガイ</t>
    </rPh>
    <rPh sb="16" eb="19">
      <t>ジギョウショ</t>
    </rPh>
    <rPh sb="20" eb="22">
      <t>ジュウジ</t>
    </rPh>
    <rPh sb="24" eb="25">
      <t>スベ</t>
    </rPh>
    <rPh sb="27" eb="29">
      <t>ショクイン</t>
    </rPh>
    <rPh sb="33" eb="35">
      <t>キサイ</t>
    </rPh>
    <phoneticPr fontId="4"/>
  </si>
  <si>
    <t>職員名簿</t>
    <rPh sb="0" eb="2">
      <t>ショクイン</t>
    </rPh>
    <rPh sb="2" eb="4">
      <t>メイボ</t>
    </rPh>
    <phoneticPr fontId="4"/>
  </si>
  <si>
    <t>□</t>
    <phoneticPr fontId="2"/>
  </si>
  <si>
    <t>該当</t>
    <phoneticPr fontId="2"/>
  </si>
  <si>
    <t>科学的介護推進体制加算</t>
    <rPh sb="0" eb="3">
      <t>カガクテキ</t>
    </rPh>
    <rPh sb="3" eb="5">
      <t>カイゴ</t>
    </rPh>
    <rPh sb="5" eb="7">
      <t>スイシン</t>
    </rPh>
    <rPh sb="7" eb="9">
      <t>タイセイ</t>
    </rPh>
    <rPh sb="9" eb="11">
      <t>カサン</t>
    </rPh>
    <phoneticPr fontId="2"/>
  </si>
  <si>
    <t>(1)</t>
    <phoneticPr fontId="2"/>
  </si>
  <si>
    <t>※</t>
    <phoneticPr fontId="2"/>
  </si>
  <si>
    <t>ア</t>
    <phoneticPr fontId="2"/>
  </si>
  <si>
    <t>イ</t>
    <phoneticPr fontId="2"/>
  </si>
  <si>
    <t>＜介護職員の確保すべき勤務延べ時間計算例＞</t>
    <phoneticPr fontId="2"/>
  </si>
  <si>
    <t>①</t>
    <phoneticPr fontId="2"/>
  </si>
  <si>
    <t>②</t>
    <phoneticPr fontId="2"/>
  </si>
  <si>
    <t>1．</t>
    <phoneticPr fontId="2"/>
  </si>
  <si>
    <t>2．</t>
    <phoneticPr fontId="2"/>
  </si>
  <si>
    <t>3．</t>
    <phoneticPr fontId="2"/>
  </si>
  <si>
    <t>電磁的記録</t>
    <phoneticPr fontId="2"/>
  </si>
  <si>
    <t>電磁的方法</t>
    <phoneticPr fontId="2"/>
  </si>
  <si>
    <t>利用料等の受領</t>
    <phoneticPr fontId="2"/>
  </si>
  <si>
    <t>勤務体制の確保等</t>
    <phoneticPr fontId="2"/>
  </si>
  <si>
    <t>厚生労働省への情報の提出については、ＬＩＦＥを用いて行うこととする。</t>
    <phoneticPr fontId="2"/>
  </si>
  <si>
    <t>⑵</t>
    <phoneticPr fontId="2"/>
  </si>
  <si>
    <t>業務継続計画未策定減算</t>
    <rPh sb="0" eb="2">
      <t>ギョウム</t>
    </rPh>
    <rPh sb="2" eb="4">
      <t>ケイゾク</t>
    </rPh>
    <rPh sb="4" eb="6">
      <t>ケイカク</t>
    </rPh>
    <rPh sb="6" eb="7">
      <t>ミ</t>
    </rPh>
    <rPh sb="7" eb="9">
      <t>サクテイ</t>
    </rPh>
    <rPh sb="9" eb="11">
      <t>ゲンサン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</si>
  <si>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</si>
  <si>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定員超過減算</t>
    <phoneticPr fontId="2"/>
  </si>
  <si>
    <t>若年性認知症利用者受入加算</t>
    <phoneticPr fontId="2"/>
  </si>
  <si>
    <t>適</t>
    <phoneticPr fontId="2"/>
  </si>
  <si>
    <t>否</t>
    <phoneticPr fontId="2"/>
  </si>
  <si>
    <t>根拠法令等</t>
    <rPh sb="0" eb="4">
      <t>コンキョホウレイ</t>
    </rPh>
    <rPh sb="4" eb="5">
      <t>トウ</t>
    </rPh>
    <phoneticPr fontId="2"/>
  </si>
  <si>
    <t>介護サービス事業者自主点検表の作成について</t>
    <phoneticPr fontId="2"/>
  </si>
  <si>
    <t>⑴</t>
    <phoneticPr fontId="2"/>
  </si>
  <si>
    <t>複数の職員で検討のうえ点検してください。</t>
    <phoneticPr fontId="2"/>
  </si>
  <si>
    <t>⑶</t>
    <phoneticPr fontId="2"/>
  </si>
  <si>
    <t>⑷</t>
    <phoneticPr fontId="2"/>
  </si>
  <si>
    <t>　「根拠法令等」の欄は、次を参照してください。</t>
    <rPh sb="2" eb="7">
      <t>コンキョホウレイトウ</t>
    </rPh>
    <rPh sb="9" eb="10">
      <t>ラン</t>
    </rPh>
    <rPh sb="12" eb="13">
      <t>ツギ</t>
    </rPh>
    <rPh sb="14" eb="16">
      <t>サンショウ</t>
    </rPh>
    <phoneticPr fontId="2"/>
  </si>
  <si>
    <t>法</t>
    <rPh sb="0" eb="1">
      <t>ホウ</t>
    </rPh>
    <phoneticPr fontId="2"/>
  </si>
  <si>
    <t>介護保険法（平成9年法律第123号）</t>
    <phoneticPr fontId="2"/>
  </si>
  <si>
    <t>施行規則</t>
    <phoneticPr fontId="2"/>
  </si>
  <si>
    <t>介護保険法施行規則（平成11年厚生省令第36号）</t>
    <phoneticPr fontId="2"/>
  </si>
  <si>
    <t>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phoneticPr fontId="2"/>
  </si>
  <si>
    <t>法令等の名称</t>
    <rPh sb="0" eb="3">
      <t>ホウレイトウ</t>
    </rPh>
    <rPh sb="4" eb="6">
      <t>メイショウ</t>
    </rPh>
    <phoneticPr fontId="2"/>
  </si>
  <si>
    <t>略称</t>
    <rPh sb="0" eb="2">
      <t>リャクショウ</t>
    </rPh>
    <phoneticPr fontId="2"/>
  </si>
  <si>
    <t>解釈通知</t>
    <phoneticPr fontId="2"/>
  </si>
  <si>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連名通知）</t>
    <phoneticPr fontId="2"/>
  </si>
  <si>
    <t>留意事項</t>
    <phoneticPr fontId="2"/>
  </si>
  <si>
    <t>厚生労働大臣が定める利用者等の数の基準及び看護職員等の員数の基準並びに通所介護費等の算定方法（平成12年2月10日厚生省告示第27号）</t>
    <phoneticPr fontId="2"/>
  </si>
  <si>
    <t>厚生労働大臣が定める基準に適合する利用者等（平成27年3月23日厚生労働省告示第94号）</t>
    <phoneticPr fontId="2"/>
  </si>
  <si>
    <t>厚生労働大臣が定める基準（平成27年3月23日厚生労働省告示第95号）</t>
    <phoneticPr fontId="2"/>
  </si>
  <si>
    <t>大臣基準告示</t>
    <rPh sb="0" eb="2">
      <t>ダイジン</t>
    </rPh>
    <rPh sb="2" eb="4">
      <t>キジュン</t>
    </rPh>
    <rPh sb="4" eb="6">
      <t>コクジ</t>
    </rPh>
    <phoneticPr fontId="2"/>
  </si>
  <si>
    <t>報酬告示</t>
    <phoneticPr fontId="2"/>
  </si>
  <si>
    <t>「指定地域密着型サービスに要する費用の額の算定に関する基準」（平成18年３月14日厚生労働省告示第126号）</t>
    <phoneticPr fontId="2"/>
  </si>
  <si>
    <t>利用者等告示</t>
    <rPh sb="0" eb="4">
      <t>リヨウシャトウ</t>
    </rPh>
    <rPh sb="4" eb="6">
      <t>コクジ</t>
    </rPh>
    <phoneticPr fontId="2"/>
  </si>
  <si>
    <t>提出してください。</t>
    <phoneticPr fontId="2"/>
  </si>
  <si>
    <t>１.実施方法</t>
    <phoneticPr fontId="2"/>
  </si>
  <si>
    <t>２.根拠法令等</t>
    <rPh sb="2" eb="6">
      <t>コンキョホウレイ</t>
    </rPh>
    <rPh sb="6" eb="7">
      <t>トウ</t>
    </rPh>
    <phoneticPr fontId="2"/>
  </si>
  <si>
    <t>条例</t>
    <rPh sb="0" eb="2">
      <t>ジョウレイ</t>
    </rPh>
    <phoneticPr fontId="2"/>
  </si>
  <si>
    <t>館林市指定地域密着サービス事業の人員、設備及び運営に関する基準を定める条例</t>
    <rPh sb="0" eb="3">
      <t>タテバヤシシ</t>
    </rPh>
    <rPh sb="3" eb="7">
      <t>シテイチイキ</t>
    </rPh>
    <rPh sb="7" eb="9">
      <t>ミッチャク</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phoneticPr fontId="2"/>
  </si>
  <si>
    <t>介護サービス事業者業務管理体制確認検査実施要領</t>
    <phoneticPr fontId="2"/>
  </si>
  <si>
    <t>業務管理体制要領</t>
    <rPh sb="0" eb="4">
      <t>ギョウムカンリ</t>
    </rPh>
    <rPh sb="4" eb="6">
      <t>タイセイ</t>
    </rPh>
    <rPh sb="6" eb="8">
      <t>ヨウリョウ</t>
    </rPh>
    <phoneticPr fontId="2"/>
  </si>
  <si>
    <t>*エクセルで作成する場合は、プルダウンより選択してください。</t>
    <rPh sb="6" eb="8">
      <t>サクセイ</t>
    </rPh>
    <rPh sb="10" eb="12">
      <t>バアイ</t>
    </rPh>
    <rPh sb="21" eb="23">
      <t>センタク</t>
    </rPh>
    <phoneticPr fontId="2"/>
  </si>
  <si>
    <t>条件付き書式設定用
※削除不可</t>
    <rPh sb="0" eb="3">
      <t>ジョウケンツ</t>
    </rPh>
    <rPh sb="4" eb="6">
      <t>ショシキ</t>
    </rPh>
    <rPh sb="6" eb="9">
      <t>セッテイヨウ</t>
    </rPh>
    <rPh sb="11" eb="13">
      <t>サクジョ</t>
    </rPh>
    <rPh sb="13" eb="15">
      <t>フカ</t>
    </rPh>
    <phoneticPr fontId="2"/>
  </si>
  <si>
    <t>該当
なし</t>
    <rPh sb="0" eb="2">
      <t>ガイトウ</t>
    </rPh>
    <phoneticPr fontId="2"/>
  </si>
  <si>
    <t>合計</t>
    <rPh sb="0" eb="2">
      <t>ゴウケイ</t>
    </rPh>
    <phoneticPr fontId="2"/>
  </si>
  <si>
    <t>(１)</t>
    <phoneticPr fontId="2"/>
  </si>
  <si>
    <t>(２)</t>
    <phoneticPr fontId="2"/>
  </si>
  <si>
    <t>事業所名</t>
    <rPh sb="0" eb="4">
      <t>ジギョウショメイ</t>
    </rPh>
    <phoneticPr fontId="2"/>
  </si>
  <si>
    <t>記入者</t>
    <rPh sb="0" eb="3">
      <t>キニュウシャ</t>
    </rPh>
    <phoneticPr fontId="2"/>
  </si>
  <si>
    <t>記入日</t>
    <rPh sb="0" eb="3">
      <t>キニュウビ</t>
    </rPh>
    <phoneticPr fontId="2"/>
  </si>
  <si>
    <t>第１　基本方針</t>
    <rPh sb="0" eb="1">
      <t>ダイ</t>
    </rPh>
    <rPh sb="3" eb="5">
      <t>キホン</t>
    </rPh>
    <rPh sb="5" eb="7">
      <t>ホウシン</t>
    </rPh>
    <phoneticPr fontId="4"/>
  </si>
  <si>
    <t>項　　目</t>
    <rPh sb="0" eb="1">
      <t>コウ</t>
    </rPh>
    <rPh sb="3" eb="4">
      <t>メ</t>
    </rPh>
    <phoneticPr fontId="2"/>
  </si>
  <si>
    <t>利用者の意思及び人格を尊重して、常に利用者の立場に立ったサービスの提供に努めているか。</t>
    <phoneticPr fontId="2"/>
  </si>
  <si>
    <t>(３)</t>
  </si>
  <si>
    <t>(４)</t>
  </si>
  <si>
    <t>条例第3条第1項</t>
    <rPh sb="0" eb="2">
      <t>ジョウレイ</t>
    </rPh>
    <rPh sb="2" eb="3">
      <t>ダイ</t>
    </rPh>
    <rPh sb="4" eb="5">
      <t>ジョウ</t>
    </rPh>
    <rPh sb="5" eb="6">
      <t>ダイ</t>
    </rPh>
    <rPh sb="7" eb="8">
      <t>コウ</t>
    </rPh>
    <phoneticPr fontId="2"/>
  </si>
  <si>
    <t>条例第3条第2項</t>
    <rPh sb="0" eb="2">
      <t>ジョウレイ</t>
    </rPh>
    <rPh sb="2" eb="3">
      <t>ダイ</t>
    </rPh>
    <rPh sb="4" eb="5">
      <t>ジョウ</t>
    </rPh>
    <rPh sb="5" eb="6">
      <t>ダイ</t>
    </rPh>
    <rPh sb="7" eb="8">
      <t>コウ</t>
    </rPh>
    <phoneticPr fontId="2"/>
  </si>
  <si>
    <t>利用者の人権の擁護、虐待の防止等のため、必要な体制の整備を行うとともに、その従業者に対し、研修を実施する等の措置を講じているか。</t>
    <phoneticPr fontId="2"/>
  </si>
  <si>
    <t>条例第3条第3項</t>
    <rPh sb="0" eb="2">
      <t>ジョウレイ</t>
    </rPh>
    <rPh sb="2" eb="3">
      <t>ダイ</t>
    </rPh>
    <rPh sb="4" eb="5">
      <t>ジョウ</t>
    </rPh>
    <rPh sb="5" eb="6">
      <t>ダイ</t>
    </rPh>
    <rPh sb="7" eb="8">
      <t>コウ</t>
    </rPh>
    <phoneticPr fontId="2"/>
  </si>
  <si>
    <t>第２　人員基準</t>
    <rPh sb="0" eb="1">
      <t>ダイ</t>
    </rPh>
    <rPh sb="3" eb="7">
      <t>ジンインキジュン</t>
    </rPh>
    <phoneticPr fontId="4"/>
  </si>
  <si>
    <t>従業者の員数　</t>
    <phoneticPr fontId="2"/>
  </si>
  <si>
    <t>●利用定員が10人を超えている事業所</t>
    <rPh sb="1" eb="5">
      <t>リヨウテイイン</t>
    </rPh>
    <rPh sb="8" eb="9">
      <t>ニン</t>
    </rPh>
    <rPh sb="10" eb="11">
      <t>コ</t>
    </rPh>
    <rPh sb="15" eb="18">
      <t>ジギョウショ</t>
    </rPh>
    <phoneticPr fontId="2"/>
  </si>
  <si>
    <t>生活相談員</t>
    <rPh sb="0" eb="5">
      <t>セイカツソウダンイン</t>
    </rPh>
    <phoneticPr fontId="2"/>
  </si>
  <si>
    <t>社会福祉主事任用資格を有する者、社会福祉士、精神保健福祉士又はこれらと同等以上の能力を有する者(※)が配置されているか。</t>
    <phoneticPr fontId="2"/>
  </si>
  <si>
    <t xml:space="preserve">条例61条第１項（２）
</t>
    <rPh sb="0" eb="2">
      <t>ジョウレイ</t>
    </rPh>
    <rPh sb="4" eb="5">
      <t>ジョウ</t>
    </rPh>
    <rPh sb="5" eb="6">
      <t>ダイ</t>
    </rPh>
    <rPh sb="7" eb="8">
      <t>コウ</t>
    </rPh>
    <phoneticPr fontId="2"/>
  </si>
  <si>
    <t>(２)</t>
  </si>
  <si>
    <t>(３)</t>
    <phoneticPr fontId="2"/>
  </si>
  <si>
    <t>介護職員</t>
    <rPh sb="0" eb="2">
      <t>カイゴ</t>
    </rPh>
    <rPh sb="2" eb="4">
      <t>ショクイン</t>
    </rPh>
    <phoneticPr fontId="2"/>
  </si>
  <si>
    <t xml:space="preserve">条例61条第１項（３）
</t>
    <rPh sb="0" eb="2">
      <t>ジョウレイ</t>
    </rPh>
    <rPh sb="4" eb="5">
      <t>ジョウ</t>
    </rPh>
    <rPh sb="5" eb="6">
      <t>ダイ</t>
    </rPh>
    <rPh sb="7" eb="8">
      <t>コウ</t>
    </rPh>
    <phoneticPr fontId="2"/>
  </si>
  <si>
    <t>指定地域密着型通所介護の単位ごとに、常時１人以上配置しているか。</t>
    <phoneticPr fontId="2"/>
  </si>
  <si>
    <t>指定地域密着型通所介護の単位ごとに、当該指定地域密着型通所介護を提供している時間帯に介護職員(専ら指定地域密着型通所介護の提供に当たる者に限る。)が勤務している時間数の合計数を当該指定地域密着型通所介護を提供している時間数(以下「提供単位時間数」という。)で除して得た数が、利用者の数(定員ではなく、実際の利用人数)が、15人までの場合は１以上、15人を超える場合は、15人を超える部分の利用者の数を５で除して得た数に１を加えた数以上配置しているか。</t>
    <phoneticPr fontId="2"/>
  </si>
  <si>
    <t>条例61条第１項（１）
解釈通知第３ 二の二 １（１）③④</t>
    <rPh sb="0" eb="2">
      <t>ジョウレイ</t>
    </rPh>
    <rPh sb="4" eb="5">
      <t>ジョウ</t>
    </rPh>
    <rPh sb="5" eb="6">
      <t>ダイ</t>
    </rPh>
    <rPh sb="7" eb="8">
      <t>コウ</t>
    </rPh>
    <phoneticPr fontId="2"/>
  </si>
  <si>
    <t xml:space="preserve">指定地域密着型通所介護の提供日ごとに、指定地域密着型通所介護の提供を行う時間数(以下「提供時間数」という。)に専従の生活相談員が勤務している時間数の合計数を、当該指定地域密着型通所介護を提供している時間帯の時間数で除して得た数が１以上確保されるために必要と認められる数を配置しているか。
</t>
    <phoneticPr fontId="2"/>
  </si>
  <si>
    <t>＜社会福祉施設等＞
社会福祉法第２条に定める第１種社会福祉事業を行う施設、介護保険施設、療養病床又は老人性認知症疾患療養病棟を有する病院・診療所、指定居宅サービス事業所(訪問看護、訪問リハビリテーション、居宅療養管理指導、福祉用具貸与及び特定福祉用具販売を除く)及び指定地域密着型サービス事業所</t>
    <phoneticPr fontId="2"/>
  </si>
  <si>
    <t xml:space="preserve">解釈通知第３ 二の二 １（2）
</t>
    <phoneticPr fontId="2"/>
  </si>
  <si>
    <t>※「これらと同等以上の能力を有する者」とは、次のいずれかの者をいう。
・介護福祉士
・指定居宅介護支援事業所の介護支援専門員で実務経験２以上(従事日数360日以上)の者
・社会福祉施設等で２年以上(従事日数359日以上)、介護又は相談業務に従事している者又はしていた者</t>
    <phoneticPr fontId="2"/>
  </si>
  <si>
    <t>解釈通知第３ 二の二 １（１）⑥</t>
    <phoneticPr fontId="2"/>
  </si>
  <si>
    <t>※看護職員については、指定地域密着型通所介護事業所の従業者により確保することに加え、以下の取扱いにより確保することも可能。</t>
    <phoneticPr fontId="2"/>
  </si>
  <si>
    <t>指定地域密着型通所介護事業所の従業員により確保する場合</t>
    <phoneticPr fontId="2"/>
  </si>
  <si>
    <t>提供時間帯を通じて、専ら当該指定地域密着型通所介護の提供に当たる必要はないが、当該看護職員は提供時間帯を通じて、指定地域密着型通所介護事業所と密接かつ適切な連携を図るものとする。</t>
    <phoneticPr fontId="2"/>
  </si>
  <si>
    <t>病院、診療所、訪問看護ステーションとの連携により確保する場合</t>
    <phoneticPr fontId="2"/>
  </si>
  <si>
    <t>看護職員が指定地域密着型通所介護事業所の営業日ごとに利用者の健康状態の確認を行い、病院、診療所、訪問看護ステーションと指定地域密着型通所介護事業所が提供時間帯を通じて密接かつ適切な連携を図るものとする。</t>
    <phoneticPr fontId="2"/>
  </si>
  <si>
    <t>※「密接かつ適切な連携」とは、指定地域密着型通所介護事業所へ駆けつけることができる体制や適切な指示ができる連絡体制などを確保することである。</t>
    <phoneticPr fontId="2"/>
  </si>
  <si>
    <t>条例61条第１項（３）
解釈通知第３ 二の二 １（１）⑤</t>
    <phoneticPr fontId="2"/>
  </si>
  <si>
    <t>解釈通知第３ 二の二 １（2）
特別養護老人ホームの設備及び運営に関する基準（平成１１年厚生省令第４６号）第５条第２項
社会福祉法第19条第１項</t>
    <rPh sb="67" eb="68">
      <t>ダイ</t>
    </rPh>
    <rPh sb="70" eb="71">
      <t>ジョウ</t>
    </rPh>
    <rPh sb="71" eb="72">
      <t>ダイ</t>
    </rPh>
    <rPh sb="73" eb="74">
      <t>コウ</t>
    </rPh>
    <phoneticPr fontId="2"/>
  </si>
  <si>
    <t>ここでいう提供時間数とは、利用者毎の提供時間数の合計を利用者数で除して得た数(平均提供時間数)
ａ）1単位、利用者18人、提供時間が8時間の場合　
　　((18－15)÷5＋1)×8＝12.8時間　
ｂ）提供時間が午前と午後の2単位
　　両単位とも、利用者18人、提供時間3時間の場合
　　　午前　((18－15)÷5＋1)×3＝4.8時間
　　　午後　((18－15)÷5＋1)×3＝4.8時間</t>
    <phoneticPr fontId="2"/>
  </si>
  <si>
    <t>生活相談員又は介護職員のうち１人以上は常勤となっているか。</t>
    <phoneticPr fontId="2"/>
  </si>
  <si>
    <t>機能訓練指導員　１以上</t>
    <rPh sb="9" eb="11">
      <t>イジョウ</t>
    </rPh>
    <phoneticPr fontId="2"/>
  </si>
  <si>
    <t>(５)</t>
  </si>
  <si>
    <t>(５)</t>
    <phoneticPr fontId="2"/>
  </si>
  <si>
    <t>(４)</t>
    <phoneticPr fontId="2"/>
  </si>
  <si>
    <t>看護職員（看護師又は准看護師）
指定地域密着型通所介護の単位ごとに、専ら指定地域密着型通所介護の提供に当たる看護職員が１以上確保されるために必要な数を配置しているか。</t>
    <phoneticPr fontId="2"/>
  </si>
  <si>
    <t>条例61条第１項（４）</t>
    <phoneticPr fontId="2"/>
  </si>
  <si>
    <t>条例61条第７項</t>
    <rPh sb="7" eb="8">
      <t>コウ</t>
    </rPh>
    <phoneticPr fontId="2"/>
  </si>
  <si>
    <t>条例61条第６項</t>
    <phoneticPr fontId="2"/>
  </si>
  <si>
    <t>●利用定員が10人以下の事業所</t>
    <rPh sb="1" eb="5">
      <t>リヨウテイイン</t>
    </rPh>
    <rPh sb="8" eb="9">
      <t>ニン</t>
    </rPh>
    <rPh sb="9" eb="11">
      <t>イカ</t>
    </rPh>
    <rPh sb="12" eb="15">
      <t>ジギョウショ</t>
    </rPh>
    <phoneticPr fontId="2"/>
  </si>
  <si>
    <t xml:space="preserve">指定地域密着型通所介護の提供日ごとに、提供時間数に応じて、専ら指定地域密着型介護の提供にあたる生活相談員を１以上配置しているか。
</t>
    <rPh sb="19" eb="24">
      <t>テイキョウジカンスウ</t>
    </rPh>
    <rPh sb="25" eb="26">
      <t>オウ</t>
    </rPh>
    <rPh sb="29" eb="30">
      <t>モッパ</t>
    </rPh>
    <rPh sb="31" eb="35">
      <t>シテイチイキ</t>
    </rPh>
    <rPh sb="35" eb="37">
      <t>ミッチャク</t>
    </rPh>
    <rPh sb="37" eb="38">
      <t>ガタ</t>
    </rPh>
    <rPh sb="38" eb="40">
      <t>カイゴ</t>
    </rPh>
    <rPh sb="41" eb="43">
      <t>テイキョウ</t>
    </rPh>
    <rPh sb="47" eb="52">
      <t>セイカツソウダンイン</t>
    </rPh>
    <rPh sb="54" eb="56">
      <t>イジョウ</t>
    </rPh>
    <rPh sb="56" eb="58">
      <t>ハイチ</t>
    </rPh>
    <phoneticPr fontId="2"/>
  </si>
  <si>
    <t xml:space="preserve">看護職員または介護職員
</t>
    <rPh sb="7" eb="9">
      <t>カイゴ</t>
    </rPh>
    <rPh sb="9" eb="11">
      <t>ショクイン</t>
    </rPh>
    <phoneticPr fontId="2"/>
  </si>
  <si>
    <t>条例61条第３項</t>
    <phoneticPr fontId="2"/>
  </si>
  <si>
    <t>提供時間数に応じて、 専ら指定地域密着型通所介護の提供に当たる看護職員又は介護職員を１以上配置しているか。</t>
    <phoneticPr fontId="2"/>
  </si>
  <si>
    <t>条例61条第２項</t>
    <phoneticPr fontId="2"/>
  </si>
  <si>
    <t xml:space="preserve">
解釈通知第３ 二の二 １（３）</t>
    <phoneticPr fontId="2"/>
  </si>
  <si>
    <t>管理者</t>
    <rPh sb="0" eb="3">
      <t>カンリシャ</t>
    </rPh>
    <phoneticPr fontId="2"/>
  </si>
  <si>
    <t>３．</t>
    <phoneticPr fontId="2"/>
  </si>
  <si>
    <t>労務管理</t>
    <rPh sb="0" eb="4">
      <t>ロウムカンリ</t>
    </rPh>
    <phoneticPr fontId="2"/>
  </si>
  <si>
    <t>常勤専従の管理者を置いているか。</t>
    <phoneticPr fontId="2"/>
  </si>
  <si>
    <t>条例6２条</t>
    <phoneticPr fontId="2"/>
  </si>
  <si>
    <r>
      <rPr>
        <sz val="9"/>
        <color rgb="FFFF0000"/>
        <rFont val="HG丸ｺﾞｼｯｸM-PRO"/>
        <family val="3"/>
        <charset val="128"/>
      </rPr>
      <t>R6改定⇒「同一敷地内の」を削除</t>
    </r>
    <r>
      <rPr>
        <sz val="9"/>
        <color rgb="FF0000FF"/>
        <rFont val="HG丸ｺﾞｼｯｸM-PRO"/>
        <family val="3"/>
        <charset val="128"/>
      </rPr>
      <t xml:space="preserve">
改定前：ただし、管理上支障がない場合は、当該事務所の他の職務に従事し、又は、</t>
    </r>
    <r>
      <rPr>
        <strike/>
        <sz val="9"/>
        <color rgb="FFFF0000"/>
        <rFont val="HG丸ｺﾞｼｯｸM-PRO"/>
        <family val="3"/>
        <charset val="128"/>
      </rPr>
      <t>同一敷地内の</t>
    </r>
    <r>
      <rPr>
        <sz val="9"/>
        <color rgb="FF0000FF"/>
        <rFont val="HG丸ｺﾞｼｯｸM-PRO"/>
        <family val="3"/>
        <charset val="128"/>
      </rPr>
      <t>他の事業所、施設等の他の職務に従事することは可能。</t>
    </r>
    <rPh sb="2" eb="4">
      <t>カイテイ</t>
    </rPh>
    <rPh sb="6" eb="8">
      <t>ドウイツ</t>
    </rPh>
    <rPh sb="8" eb="11">
      <t>シキチナイ</t>
    </rPh>
    <rPh sb="14" eb="16">
      <t>サクジョ</t>
    </rPh>
    <rPh sb="17" eb="19">
      <t>カイテイ</t>
    </rPh>
    <rPh sb="19" eb="20">
      <t>マエ</t>
    </rPh>
    <phoneticPr fontId="2"/>
  </si>
  <si>
    <t>解釈通知第３ 二の二 １（４）</t>
    <phoneticPr fontId="2"/>
  </si>
  <si>
    <t>(６)</t>
  </si>
  <si>
    <t>(７)</t>
  </si>
  <si>
    <t>従業者との労働契約の締結に際し、労働者に対して賃金、労働時間その他労働条件を、当該事項を記載した書面の交付により従業者となる者に明示しているか。</t>
    <phoneticPr fontId="2"/>
  </si>
  <si>
    <t>賃金は、労働基準法、最低賃金法等に基づいた適正な水準以上の額となっているか。</t>
    <phoneticPr fontId="2"/>
  </si>
  <si>
    <t>法定労働時間を超えて時間外労働等を行わせる場合は、通称36協定と呼ばれる「時間外労働・休日労働に関する協定」を締結し、労働基準監督署に届け出ているか。</t>
    <phoneticPr fontId="2"/>
  </si>
  <si>
    <t xml:space="preserve">※1　ここでいう提供時間とは、サービス提供開始時刻から終了時刻まで。
</t>
    <phoneticPr fontId="2"/>
  </si>
  <si>
    <t>※2　なお、指定地域密着型通所介護事業所が、利用者の地域での暮らしを支えるため、医療機関、他の居宅サービス事業者、地域の住民活動等と連携し、指定地域密着型通所介護事業所を利用しない日でも利用者の地域生活を支える地域連携の拠点としての機能を展開できるように、生活相談員の確保すべき勤務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る。</t>
    <phoneticPr fontId="2"/>
  </si>
  <si>
    <t>※3　ただし、生活相談員は、利用者の生活の向上を図るため適切な相談・援助等を行う必要があり、これらに支障がない範囲で認められるものである。</t>
    <phoneticPr fontId="2"/>
  </si>
  <si>
    <t>※理学療法士、作業療法士、言語聴覚士、看護職員、柔道整復師、あん摩マッサージ指圧師、はり師又はきゅう師の有資格者であること。(ただし、はり師又はきゅう師については、他の機能訓練指導員を配置した事業所で６月以上機能訓練指導に従事した経験を有するもの)</t>
    <phoneticPr fontId="2"/>
  </si>
  <si>
    <t>※機能訓練指導員は、当該指定地域密着通所介護事業所の他の職務に従事することができる。</t>
    <phoneticPr fontId="2"/>
  </si>
  <si>
    <t>※上記「利用定員が10人を超えている事業所」の※1～３を参照</t>
    <rPh sb="1" eb="3">
      <t>ジョウキ</t>
    </rPh>
    <rPh sb="4" eb="8">
      <t>リヨウテイイン</t>
    </rPh>
    <rPh sb="11" eb="12">
      <t>ニン</t>
    </rPh>
    <rPh sb="13" eb="14">
      <t>コ</t>
    </rPh>
    <rPh sb="18" eb="21">
      <t>ジギョウショ</t>
    </rPh>
    <rPh sb="28" eb="30">
      <t>サンショウ</t>
    </rPh>
    <phoneticPr fontId="2"/>
  </si>
  <si>
    <t>※上記「利用定員が10人を超えている事業所」の※を参照</t>
    <rPh sb="1" eb="3">
      <t>ジョウキ</t>
    </rPh>
    <rPh sb="4" eb="8">
      <t>リヨウテイイン</t>
    </rPh>
    <rPh sb="11" eb="12">
      <t>ニン</t>
    </rPh>
    <rPh sb="13" eb="14">
      <t>コ</t>
    </rPh>
    <rPh sb="18" eb="21">
      <t>ジギョウショ</t>
    </rPh>
    <rPh sb="25" eb="27">
      <t>サンショウ</t>
    </rPh>
    <phoneticPr fontId="2"/>
  </si>
  <si>
    <t>※ただし、管理上支障がない場合は、当該事務所の他の職務に従事し、又は、他の事業所、施設等の他の職務に従事することは可能。</t>
    <phoneticPr fontId="2"/>
  </si>
  <si>
    <t>常時使用する労働者に対し１年以内ごとに１回、健康診断を実施しているか</t>
    <phoneticPr fontId="2"/>
  </si>
  <si>
    <t>健康診断の実施に係る費用は、事業者が負担しているか。</t>
    <phoneticPr fontId="2"/>
  </si>
  <si>
    <t>育児休業、介護休業、子の看護休暇等に関する規程が整備されているか。</t>
    <phoneticPr fontId="2"/>
  </si>
  <si>
    <t>労働基準法第15条</t>
    <rPh sb="0" eb="5">
      <t>ロウドウキジュンホウ</t>
    </rPh>
    <rPh sb="5" eb="6">
      <t>ダイ</t>
    </rPh>
    <rPh sb="8" eb="9">
      <t>ジョウ</t>
    </rPh>
    <phoneticPr fontId="2"/>
  </si>
  <si>
    <t>労働基準法第28条</t>
    <rPh sb="0" eb="5">
      <t>ロウドウキジュンホウ</t>
    </rPh>
    <rPh sb="5" eb="6">
      <t>ダイ</t>
    </rPh>
    <rPh sb="8" eb="9">
      <t>ジョウ</t>
    </rPh>
    <phoneticPr fontId="2"/>
  </si>
  <si>
    <t>労働基準法第36条</t>
    <rPh sb="0" eb="5">
      <t>ロウドウキジュンホウ</t>
    </rPh>
    <rPh sb="5" eb="6">
      <t>ダイ</t>
    </rPh>
    <rPh sb="8" eb="9">
      <t>ジョウ</t>
    </rPh>
    <phoneticPr fontId="2"/>
  </si>
  <si>
    <t>労働安全衛生法第66条第１項
労働安全衛生規則第44条第1項</t>
    <rPh sb="27" eb="28">
      <t>ダイ</t>
    </rPh>
    <rPh sb="29" eb="30">
      <t>コウ</t>
    </rPh>
    <phoneticPr fontId="2"/>
  </si>
  <si>
    <t>「労働安全衛生法および同法施行令の施行について(S47.9.8基発第602号）」13（２）イ</t>
    <phoneticPr fontId="2"/>
  </si>
  <si>
    <t>「育児休業、介護休業等育児又は家族介護を行う労働者の福祉に関する法律」各号</t>
    <phoneticPr fontId="2"/>
  </si>
  <si>
    <t xml:space="preserve">労働者を雇い入れるとき、健康診断を実施しているか。
※ただし、医師による健康診断を受けた後、３月を経過しない者を雇い入れる場合は、その者から当該健康診断の結果を証明する書面の提出を受けた場合はこの限りではない。
</t>
    <phoneticPr fontId="2"/>
  </si>
  <si>
    <t>労働安全衛生法第66条第１項
労働安全衛生規則第43条</t>
    <rPh sb="0" eb="4">
      <t>ロウドウアンゼン</t>
    </rPh>
    <rPh sb="4" eb="7">
      <t>エイセイホウ</t>
    </rPh>
    <rPh sb="7" eb="8">
      <t>ダイ</t>
    </rPh>
    <rPh sb="10" eb="11">
      <t>ジョウ</t>
    </rPh>
    <rPh sb="11" eb="12">
      <t>ダイ</t>
    </rPh>
    <rPh sb="13" eb="14">
      <t>コウ</t>
    </rPh>
    <phoneticPr fontId="2"/>
  </si>
  <si>
    <t>※上記「利用定員が10人を超えている事業所」の※を参照</t>
    <phoneticPr fontId="2"/>
  </si>
  <si>
    <t>１．</t>
    <phoneticPr fontId="2"/>
  </si>
  <si>
    <t>設備及び備品等</t>
    <rPh sb="0" eb="2">
      <t>セツビ</t>
    </rPh>
    <rPh sb="2" eb="3">
      <t>オヨ</t>
    </rPh>
    <rPh sb="4" eb="7">
      <t>ビヒントウ</t>
    </rPh>
    <phoneticPr fontId="2"/>
  </si>
  <si>
    <t>点　　　　検　　　　事　　　　項</t>
    <phoneticPr fontId="2"/>
  </si>
  <si>
    <t>第４　運営基準</t>
    <rPh sb="0" eb="1">
      <t>ダイ</t>
    </rPh>
    <rPh sb="3" eb="5">
      <t>ウンエイ</t>
    </rPh>
    <rPh sb="5" eb="7">
      <t>キジュン</t>
    </rPh>
    <phoneticPr fontId="4"/>
  </si>
  <si>
    <t>内容・手続の説明と同意</t>
    <phoneticPr fontId="2"/>
  </si>
  <si>
    <t>提供拒否の禁止</t>
    <phoneticPr fontId="2"/>
  </si>
  <si>
    <t>サービス提供困難時の対応</t>
    <phoneticPr fontId="2"/>
  </si>
  <si>
    <t>受給資格等の確認</t>
    <phoneticPr fontId="2"/>
  </si>
  <si>
    <t>心身の状況等の把握</t>
    <phoneticPr fontId="2"/>
  </si>
  <si>
    <t>10.</t>
    <phoneticPr fontId="2"/>
  </si>
  <si>
    <t>1.</t>
    <phoneticPr fontId="2"/>
  </si>
  <si>
    <t>2.</t>
    <phoneticPr fontId="2"/>
  </si>
  <si>
    <t>3.</t>
    <phoneticPr fontId="2"/>
  </si>
  <si>
    <t>4.</t>
    <phoneticPr fontId="2"/>
  </si>
  <si>
    <t>5.</t>
    <phoneticPr fontId="2"/>
  </si>
  <si>
    <t>6.</t>
    <phoneticPr fontId="2"/>
  </si>
  <si>
    <t>7.</t>
    <phoneticPr fontId="2"/>
  </si>
  <si>
    <t>8.</t>
    <phoneticPr fontId="2"/>
  </si>
  <si>
    <t>サービスの提供の記録</t>
    <phoneticPr fontId="2"/>
  </si>
  <si>
    <t>(1)、(2)の支払を受ける額のほか、利用者から受けることができる次の費用の額以外の支払を受けていないか。</t>
    <phoneticPr fontId="2"/>
  </si>
  <si>
    <t>保険給付の請求のための証明書の交付</t>
    <phoneticPr fontId="2"/>
  </si>
  <si>
    <t>15.</t>
    <phoneticPr fontId="2"/>
  </si>
  <si>
    <t>R6新規</t>
    <rPh sb="2" eb="4">
      <t>シンキ</t>
    </rPh>
    <phoneticPr fontId="2"/>
  </si>
  <si>
    <t>17.</t>
    <phoneticPr fontId="2"/>
  </si>
  <si>
    <t>利用者に関する市町村への通知</t>
    <phoneticPr fontId="2"/>
  </si>
  <si>
    <t>18.</t>
    <phoneticPr fontId="2"/>
  </si>
  <si>
    <t>緊急時等の対応</t>
    <phoneticPr fontId="2"/>
  </si>
  <si>
    <t>19.</t>
    <phoneticPr fontId="2"/>
  </si>
  <si>
    <t>管理者の責務</t>
    <phoneticPr fontId="2"/>
  </si>
  <si>
    <t>20.</t>
    <phoneticPr fontId="2"/>
  </si>
  <si>
    <t>運営規程</t>
    <phoneticPr fontId="2"/>
  </si>
  <si>
    <t>21.</t>
    <phoneticPr fontId="2"/>
  </si>
  <si>
    <t>22.</t>
    <phoneticPr fontId="2"/>
  </si>
  <si>
    <t>業務継続計画の策定等</t>
    <phoneticPr fontId="2"/>
  </si>
  <si>
    <t>新たに採用した従業者（新卒採用、中途採用を問わない。医療・福祉関係資格を有さない者に限る。）に対しては、採用後１年を経過するまでに認知症介護基礎研修を受講させているか。</t>
    <phoneticPr fontId="2"/>
  </si>
  <si>
    <r>
      <rPr>
        <sz val="9"/>
        <color rgb="FFFF0000"/>
        <rFont val="HG丸ｺﾞｼｯｸM-PRO"/>
        <family val="3"/>
        <charset val="128"/>
      </rPr>
      <t xml:space="preserve">※R6（努力義務の文を削除）
</t>
    </r>
    <r>
      <rPr>
        <sz val="9"/>
        <color rgb="FF0000FF"/>
        <rFont val="HG丸ｺﾞｼｯｸM-PRO"/>
        <family val="3"/>
        <charset val="128"/>
      </rPr>
      <t>新たに採用した従業者（新卒採用、中途採用を問わない。医療・福祉関係資格を有さない者に限る。）に対しては、採用後１年を経過するまでに認知症介護基礎研修を受講させているか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</si>
  <si>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　イ　災害に係る業務継続計画</t>
    <rPh sb="3" eb="5">
      <t>サイガイ</t>
    </rPh>
    <rPh sb="6" eb="7">
      <t>カカ</t>
    </rPh>
    <rPh sb="8" eb="10">
      <t>ギョウム</t>
    </rPh>
    <rPh sb="10" eb="12">
      <t>ケイゾク</t>
    </rPh>
    <rPh sb="12" eb="14">
      <t>ケイカク</t>
    </rPh>
    <phoneticPr fontId="2"/>
  </si>
  <si>
    <t>定期的に業務継続計画の見直しを行い、必要に応じて業務継続計画の変更を行っているか。</t>
    <phoneticPr fontId="2"/>
  </si>
  <si>
    <t>定員の遵守</t>
    <phoneticPr fontId="2"/>
  </si>
  <si>
    <t>23.</t>
    <phoneticPr fontId="2"/>
  </si>
  <si>
    <t>24.</t>
    <phoneticPr fontId="2"/>
  </si>
  <si>
    <t>非常災害対策</t>
    <phoneticPr fontId="2"/>
  </si>
  <si>
    <t>25.</t>
    <phoneticPr fontId="2"/>
  </si>
  <si>
    <t>衛生管理等</t>
    <phoneticPr fontId="2"/>
  </si>
  <si>
    <t>26.</t>
    <phoneticPr fontId="2"/>
  </si>
  <si>
    <t>27.</t>
    <phoneticPr fontId="2"/>
  </si>
  <si>
    <t>秘密保持等</t>
    <phoneticPr fontId="2"/>
  </si>
  <si>
    <t>28.</t>
    <phoneticPr fontId="2"/>
  </si>
  <si>
    <t>29.</t>
    <phoneticPr fontId="2"/>
  </si>
  <si>
    <t>30.</t>
    <phoneticPr fontId="2"/>
  </si>
  <si>
    <t>広告</t>
    <phoneticPr fontId="2"/>
  </si>
  <si>
    <t>苦情処理</t>
    <phoneticPr fontId="2"/>
  </si>
  <si>
    <t>31.</t>
    <phoneticPr fontId="2"/>
  </si>
  <si>
    <t>地域との連携等</t>
    <phoneticPr fontId="2"/>
  </si>
  <si>
    <t>32.</t>
    <phoneticPr fontId="2"/>
  </si>
  <si>
    <t>事故発生時の対応</t>
    <phoneticPr fontId="2"/>
  </si>
  <si>
    <t>虐待の防止</t>
    <phoneticPr fontId="2"/>
  </si>
  <si>
    <t>34.</t>
  </si>
  <si>
    <t>会計の区分</t>
    <phoneticPr fontId="2"/>
  </si>
  <si>
    <t>記録の整備</t>
    <phoneticPr fontId="2"/>
  </si>
  <si>
    <t>利用者の使用する施設、食器その他の設備又は飲用に供する水について、衛生的な管理に努め、又は衛生上必要な措置を講じているか。</t>
    <phoneticPr fontId="2"/>
  </si>
  <si>
    <t>食中毒及び感染症の発生を防止するための措置等について、必要に応じて保健所の助言、指導を求めるとともに、常に密接な連携を保っているか。</t>
    <phoneticPr fontId="2"/>
  </si>
  <si>
    <t>インフルエンザ対策、腸管出血性大腸菌感染症対策、レジオネラ症対策等については、その発生及びまん延を防止するための措置について別途発出されている通知等に基づき、適切な措置を講じているか。</t>
    <phoneticPr fontId="2"/>
  </si>
  <si>
    <t>空調設備等により施設内の適温の確保に努めているか。</t>
    <phoneticPr fontId="2"/>
  </si>
  <si>
    <r>
      <rPr>
        <sz val="9"/>
        <color rgb="FFFF0000"/>
        <rFont val="HG丸ｺﾞｼｯｸM-PRO"/>
        <family val="3"/>
        <charset val="128"/>
      </rPr>
      <t xml:space="preserve">※R6（事項を重要事項に変更）
</t>
    </r>
    <r>
      <rPr>
        <sz val="9"/>
        <color rgb="FF0000FF"/>
        <rFont val="HG丸ｺﾞｼｯｸM-PRO"/>
        <family val="3"/>
        <charset val="128"/>
      </rPr>
      <t>事業所の見やすい場所に、次の</t>
    </r>
    <r>
      <rPr>
        <sz val="9"/>
        <color rgb="FFFF0000"/>
        <rFont val="HG丸ｺﾞｼｯｸM-PRO"/>
        <family val="3"/>
        <charset val="128"/>
      </rPr>
      <t>事項</t>
    </r>
    <r>
      <rPr>
        <sz val="9"/>
        <color rgb="FF0000FF"/>
        <rFont val="HG丸ｺﾞｼｯｸM-PRO"/>
        <family val="3"/>
        <charset val="128"/>
      </rPr>
      <t>を掲示し、またはこれらの</t>
    </r>
    <r>
      <rPr>
        <sz val="9"/>
        <color rgb="FFFF0000"/>
        <rFont val="HG丸ｺﾞｼｯｸM-PRO"/>
        <family val="3"/>
        <charset val="128"/>
      </rPr>
      <t>事項</t>
    </r>
    <r>
      <rPr>
        <sz val="9"/>
        <color rgb="FF0000FF"/>
        <rFont val="HG丸ｺﾞｼｯｸM-PRO"/>
        <family val="3"/>
        <charset val="128"/>
      </rPr>
      <t>を記載した書面を事業所に備え付け、いつでも関係者に自由に閲覧させているか。</t>
    </r>
    <rPh sb="4" eb="6">
      <t>ジコウ</t>
    </rPh>
    <rPh sb="7" eb="9">
      <t>ジュウヨウ</t>
    </rPh>
    <rPh sb="9" eb="11">
      <t>ジコウ</t>
    </rPh>
    <rPh sb="12" eb="14">
      <t>ヘンコウ</t>
    </rPh>
    <phoneticPr fontId="2"/>
  </si>
  <si>
    <t>(1)の苦情を受け付けた場合には、当該苦情の内容等を記録しているか。</t>
    <phoneticPr fontId="2"/>
  </si>
  <si>
    <t>苦情がサービスの質の向上を図る上での重要な情報であるとの認識に立ち、苦情の内容を踏まえ、サービスの質の向上に向けた取組を自ら行っているか。</t>
    <phoneticPr fontId="2"/>
  </si>
  <si>
    <t>報告、評価、要望、助言等についての記録を作成するとともに、当該記録を公表しているか。</t>
    <phoneticPr fontId="2"/>
  </si>
  <si>
    <t>地域住民又はその自発的な活動等との連携及び協力を行う等の地域との交流を図っているか。</t>
    <phoneticPr fontId="2"/>
  </si>
  <si>
    <t>提供したサービスに関する利用者からの苦情に関して、市等が派遣する者が相談及び援助を行う事業その他の市が実施する事業に協力するよう努めているか。</t>
    <phoneticPr fontId="2"/>
  </si>
  <si>
    <t>事業所の所在する建物と同一の建物に居住する利用者に対してサービスを提供する場合には、当該建物に居住する利用者以外の者に対してもサービスの提供を行うよう努めているか。</t>
    <phoneticPr fontId="2"/>
  </si>
  <si>
    <t>(1)の事故の状況及び事故に際して採った処置について記録しているか。</t>
    <phoneticPr fontId="2"/>
  </si>
  <si>
    <t>事故が発生した際にはその原因を解明し、再発生を防ぐための対策を講じているか。</t>
    <phoneticPr fontId="2"/>
  </si>
  <si>
    <r>
      <rPr>
        <sz val="9"/>
        <color rgb="FFFF0000"/>
        <rFont val="HG丸ｺﾞｼｯｸM-PRO"/>
        <family val="3"/>
        <charset val="128"/>
      </rPr>
      <t>※R6（努力義務の文を削除</t>
    </r>
    <r>
      <rPr>
        <sz val="9"/>
        <color rgb="FF0000FF"/>
        <rFont val="HG丸ｺﾞｼｯｸM-PRO"/>
        <family val="3"/>
        <charset val="128"/>
      </rPr>
      <t>）
虐待の発生又はその再発を防止するため、次に掲げる措置を講じているか</t>
    </r>
    <r>
      <rPr>
        <strike/>
        <sz val="9"/>
        <color rgb="FFFF0000"/>
        <rFont val="HG丸ｺﾞｼｯｸM-PRO"/>
        <family val="3"/>
        <charset val="128"/>
      </rPr>
      <t>（令和６年３月31日まで努力義務）</t>
    </r>
    <r>
      <rPr>
        <sz val="9"/>
        <color rgb="FF0000FF"/>
        <rFont val="HG丸ｺﾞｼｯｸM-PRO"/>
        <family val="3"/>
        <charset val="128"/>
      </rPr>
      <t>。</t>
    </r>
    <phoneticPr fontId="2"/>
  </si>
  <si>
    <t>虐待の発生又はその再発を防止するため、次に掲げる措置を講じているか。</t>
    <phoneticPr fontId="2"/>
  </si>
  <si>
    <t>従業者、設備、備品及び会計に関する諸記録を整備しているか。</t>
    <phoneticPr fontId="2"/>
  </si>
  <si>
    <t>法第41条第8項</t>
    <rPh sb="0" eb="1">
      <t>ホウ</t>
    </rPh>
    <rPh sb="1" eb="2">
      <t>ダイ</t>
    </rPh>
    <rPh sb="4" eb="5">
      <t>ジョウ</t>
    </rPh>
    <rPh sb="5" eb="6">
      <t>ダイ</t>
    </rPh>
    <rPh sb="7" eb="8">
      <t>コウ</t>
    </rPh>
    <phoneticPr fontId="2"/>
  </si>
  <si>
    <t>②感染症の予防及びまん延の防止のための指針を整備しているか。</t>
    <phoneticPr fontId="2"/>
  </si>
  <si>
    <t>第５　変更の届出等</t>
    <rPh sb="0" eb="1">
      <t>ダイ</t>
    </rPh>
    <rPh sb="3" eb="5">
      <t>ヘンコウ</t>
    </rPh>
    <rPh sb="6" eb="8">
      <t>トドケデ</t>
    </rPh>
    <rPh sb="8" eb="9">
      <t>ナド</t>
    </rPh>
    <phoneticPr fontId="4"/>
  </si>
  <si>
    <t>指定を受けた事業所について、下記の事項に変更があった時、又は事業を再開したときは、10日以内に、その旨を市に届け出ているか。</t>
    <phoneticPr fontId="2"/>
  </si>
  <si>
    <t>変更、再開の届出</t>
    <phoneticPr fontId="2"/>
  </si>
  <si>
    <t>廃止、休止の届出</t>
    <phoneticPr fontId="2"/>
  </si>
  <si>
    <t>２．</t>
    <phoneticPr fontId="2"/>
  </si>
  <si>
    <t>第６　介護給付費の算定及び取扱い</t>
    <rPh sb="0" eb="1">
      <t>ダイ</t>
    </rPh>
    <rPh sb="3" eb="5">
      <t>カイゴ</t>
    </rPh>
    <rPh sb="5" eb="7">
      <t>キュウフ</t>
    </rPh>
    <rPh sb="7" eb="8">
      <t>ヒ</t>
    </rPh>
    <rPh sb="9" eb="11">
      <t>サンテイ</t>
    </rPh>
    <rPh sb="11" eb="12">
      <t>オヨ</t>
    </rPh>
    <rPh sb="13" eb="15">
      <t>トリアツカ</t>
    </rPh>
    <phoneticPr fontId="4"/>
  </si>
  <si>
    <t>基本的事項</t>
    <phoneticPr fontId="2"/>
  </si>
  <si>
    <t>報酬告示別表</t>
    <rPh sb="0" eb="4">
      <t>ホウシュウコクジ</t>
    </rPh>
    <rPh sb="4" eb="6">
      <t>ベッピョウ</t>
    </rPh>
    <phoneticPr fontId="2"/>
  </si>
  <si>
    <t>第７　業務管理体制の整備</t>
    <rPh sb="3" eb="5">
      <t>ギョウム</t>
    </rPh>
    <rPh sb="5" eb="7">
      <t>カンリ</t>
    </rPh>
    <rPh sb="7" eb="9">
      <t>タイセイ</t>
    </rPh>
    <rPh sb="10" eb="12">
      <t>セイビ</t>
    </rPh>
    <phoneticPr fontId="4"/>
  </si>
  <si>
    <t xml:space="preserve">群馬県「業務管理体制整備の事例集」より
法令遵守（コンプライアンス）とは
・・単に法令や通達のみを遵守するのではなく、事業を実施するうえで必要な法令の目的や社会通念に沿った対応を考慮したもの。
</t>
    <phoneticPr fontId="2"/>
  </si>
  <si>
    <t xml:space="preserve">届出事項の内容
</t>
    <rPh sb="0" eb="2">
      <t>トドケデ</t>
    </rPh>
    <rPh sb="2" eb="4">
      <t>ジコウ</t>
    </rPh>
    <rPh sb="5" eb="7">
      <t>ナイヨウ</t>
    </rPh>
    <phoneticPr fontId="2"/>
  </si>
  <si>
    <t>法第115条の32
施行規則第140条の40</t>
    <phoneticPr fontId="2"/>
  </si>
  <si>
    <t>届出している内容を記入してください。</t>
    <rPh sb="0" eb="2">
      <t>トドケデ</t>
    </rPh>
    <rPh sb="6" eb="8">
      <t>ナイヨウ</t>
    </rPh>
    <phoneticPr fontId="2"/>
  </si>
  <si>
    <t>法令遵守責任者</t>
    <rPh sb="0" eb="4">
      <t>ホウレイジュンシュ</t>
    </rPh>
    <rPh sb="4" eb="7">
      <t>セキニンシャ</t>
    </rPh>
    <phoneticPr fontId="2"/>
  </si>
  <si>
    <t>職名</t>
    <rPh sb="0" eb="2">
      <t>ショクメイ</t>
    </rPh>
    <phoneticPr fontId="2"/>
  </si>
  <si>
    <t>氏名</t>
    <rPh sb="0" eb="2">
      <t>シメイ</t>
    </rPh>
    <phoneticPr fontId="2"/>
  </si>
  <si>
    <t>運営事業所数</t>
    <rPh sb="0" eb="2">
      <t>ウンエイ</t>
    </rPh>
    <rPh sb="2" eb="5">
      <t>ジギョウショ</t>
    </rPh>
    <rPh sb="5" eb="6">
      <t>スウ</t>
    </rPh>
    <phoneticPr fontId="2"/>
  </si>
  <si>
    <t>カ所</t>
    <rPh sb="1" eb="2">
      <t>ショ</t>
    </rPh>
    <phoneticPr fontId="2"/>
  </si>
  <si>
    <t xml:space="preserve">
</t>
    <phoneticPr fontId="2"/>
  </si>
  <si>
    <t>方針の策定</t>
    <rPh sb="0" eb="2">
      <t>ホウシン</t>
    </rPh>
    <rPh sb="3" eb="5">
      <t>サクテイ</t>
    </rPh>
    <phoneticPr fontId="2"/>
  </si>
  <si>
    <t>業務管理体制要領</t>
    <phoneticPr fontId="2"/>
  </si>
  <si>
    <t>群馬県「業務管理体制整備の事例集」</t>
    <phoneticPr fontId="2"/>
  </si>
  <si>
    <t>内部規程・組織体制の整備</t>
    <phoneticPr fontId="2"/>
  </si>
  <si>
    <t xml:space="preserve">業務管理体制に係る組織の整備体制に関して、どのような取組を実施していますか。
</t>
    <rPh sb="0" eb="2">
      <t>ギョウム</t>
    </rPh>
    <rPh sb="2" eb="4">
      <t>カンリ</t>
    </rPh>
    <rPh sb="4" eb="6">
      <t>タイセイ</t>
    </rPh>
    <rPh sb="7" eb="8">
      <t>カカ</t>
    </rPh>
    <rPh sb="9" eb="11">
      <t>ソシキ</t>
    </rPh>
    <rPh sb="12" eb="14">
      <t>セイビ</t>
    </rPh>
    <rPh sb="14" eb="16">
      <t>タイセイ</t>
    </rPh>
    <rPh sb="17" eb="18">
      <t>カン</t>
    </rPh>
    <rPh sb="26" eb="28">
      <t>トリクミ</t>
    </rPh>
    <rPh sb="29" eb="31">
      <t>ジッシ</t>
    </rPh>
    <phoneticPr fontId="2"/>
  </si>
  <si>
    <t>通所介護費等の算定方法</t>
    <phoneticPr fontId="2"/>
  </si>
  <si>
    <t>第2　人員基準</t>
    <phoneticPr fontId="2"/>
  </si>
  <si>
    <t>根拠法令</t>
    <rPh sb="0" eb="4">
      <t>コンキョホウレイ</t>
    </rPh>
    <phoneticPr fontId="2"/>
  </si>
  <si>
    <t>R6変更点</t>
    <rPh sb="2" eb="4">
      <t>ヘンコウ</t>
    </rPh>
    <rPh sb="4" eb="5">
      <t>テン</t>
    </rPh>
    <phoneticPr fontId="2"/>
  </si>
  <si>
    <t>新設</t>
    <rPh sb="0" eb="2">
      <t>シンセツ</t>
    </rPh>
    <phoneticPr fontId="2"/>
  </si>
  <si>
    <t>関連</t>
    <rPh sb="0" eb="2">
      <t>カンレン</t>
    </rPh>
    <phoneticPr fontId="2"/>
  </si>
  <si>
    <t>介護保険法に基づき、市へ業務管理体制の整備に関する事項を届け出している。</t>
    <rPh sb="0" eb="5">
      <t>カイゴホケンホウ</t>
    </rPh>
    <rPh sb="6" eb="7">
      <t>モト</t>
    </rPh>
    <rPh sb="10" eb="11">
      <t>シ</t>
    </rPh>
    <rPh sb="12" eb="18">
      <t>ギョウムカンリタイセイ</t>
    </rPh>
    <rPh sb="19" eb="21">
      <t>セイビ</t>
    </rPh>
    <rPh sb="22" eb="23">
      <t>カン</t>
    </rPh>
    <rPh sb="25" eb="27">
      <t>ジコウ</t>
    </rPh>
    <rPh sb="28" eb="29">
      <t>トド</t>
    </rPh>
    <rPh sb="30" eb="31">
      <t>デ</t>
    </rPh>
    <phoneticPr fontId="2"/>
  </si>
  <si>
    <t>法令遵守の方針を定めている。</t>
    <rPh sb="0" eb="4">
      <t>ホウレイジュンシュ</t>
    </rPh>
    <rPh sb="5" eb="7">
      <t>ホウシン</t>
    </rPh>
    <rPh sb="8" eb="9">
      <t>サダ</t>
    </rPh>
    <phoneticPr fontId="2"/>
  </si>
  <si>
    <t xml:space="preserve">法令遵守に係る監査の体制を整備し、定期的に実施している。
　※事業所数10０カ所以上の場合は義務付け
</t>
    <rPh sb="10" eb="12">
      <t>タイセイ</t>
    </rPh>
    <rPh sb="13" eb="15">
      <t>セイビ</t>
    </rPh>
    <rPh sb="31" eb="35">
      <t>ジギョウショスウ</t>
    </rPh>
    <rPh sb="39" eb="40">
      <t>ショ</t>
    </rPh>
    <rPh sb="40" eb="42">
      <t>イジョウ</t>
    </rPh>
    <rPh sb="43" eb="45">
      <t>バアイ</t>
    </rPh>
    <rPh sb="46" eb="49">
      <t>ギムヅ</t>
    </rPh>
    <phoneticPr fontId="2"/>
  </si>
  <si>
    <t>ください。</t>
    <phoneticPr fontId="2"/>
  </si>
  <si>
    <t>てください。</t>
    <phoneticPr fontId="2"/>
  </si>
  <si>
    <t>「各種加算等自己点検シート」には、 算定している加算の｢算定有｣欄にチェックマークを入れ、</t>
    <phoneticPr fontId="2"/>
  </si>
  <si>
    <t>点検事項について点検し、「点検結果」欄に記入してください。</t>
    <rPh sb="13" eb="17">
      <t>テンケンケッカ</t>
    </rPh>
    <rPh sb="18" eb="19">
      <t>ラン</t>
    </rPh>
    <rPh sb="20" eb="22">
      <t>キニュウ</t>
    </rPh>
    <phoneticPr fontId="2"/>
  </si>
  <si>
    <t>基本方針</t>
    <rPh sb="0" eb="2">
      <t>キホン</t>
    </rPh>
    <rPh sb="2" eb="4">
      <t>ホウシン</t>
    </rPh>
    <phoneticPr fontId="2"/>
  </si>
  <si>
    <r>
      <t>「自主点検表」の評価欄には、「適・否・該当なし」の判定について、該当する項目に</t>
    </r>
    <r>
      <rPr>
        <sz val="10"/>
        <rFont val="Segoe UI Symbol"/>
        <family val="2"/>
      </rPr>
      <t>☑</t>
    </r>
    <r>
      <rPr>
        <sz val="10"/>
        <rFont val="HG丸ｺﾞｼｯｸM-PRO"/>
        <family val="3"/>
        <charset val="128"/>
      </rPr>
      <t>をつけて</t>
    </r>
    <rPh sb="1" eb="6">
      <t>ジシュテンケンヒョウ</t>
    </rPh>
    <rPh sb="8" eb="11">
      <t>ヒョウカラン</t>
    </rPh>
    <rPh sb="15" eb="16">
      <t>テキ</t>
    </rPh>
    <rPh sb="17" eb="18">
      <t>ヒ</t>
    </rPh>
    <rPh sb="19" eb="21">
      <t>ガイトウ</t>
    </rPh>
    <rPh sb="25" eb="27">
      <t>ハンテイ</t>
    </rPh>
    <rPh sb="32" eb="34">
      <t>ガイトウ</t>
    </rPh>
    <rPh sb="36" eb="38">
      <t>コウモク</t>
    </rPh>
    <phoneticPr fontId="2"/>
  </si>
  <si>
    <r>
      <t>*</t>
    </r>
    <r>
      <rPr>
        <sz val="10"/>
        <rFont val="Segoe UI Symbol"/>
        <family val="2"/>
      </rPr>
      <t>☑</t>
    </r>
    <r>
      <rPr>
        <sz val="10"/>
        <rFont val="HG丸ｺﾞｼｯｸM-PRO"/>
        <family val="3"/>
        <charset val="128"/>
      </rPr>
      <t>がついていないもの、2つ以上</t>
    </r>
    <r>
      <rPr>
        <sz val="10"/>
        <rFont val="Segoe UI Symbol"/>
        <family val="2"/>
      </rPr>
      <t>☑</t>
    </r>
    <r>
      <rPr>
        <sz val="10"/>
        <rFont val="HG丸ｺﾞｼｯｸM-PRO"/>
        <family val="3"/>
        <charset val="128"/>
      </rPr>
      <t>がついているものは、セルが黄色くなりますので、再度確認し</t>
    </r>
    <rPh sb="14" eb="16">
      <t>イジョウ</t>
    </rPh>
    <rPh sb="30" eb="32">
      <t>キイロ</t>
    </rPh>
    <rPh sb="40" eb="42">
      <t>サイド</t>
    </rPh>
    <rPh sb="42" eb="44">
      <t>カクニン</t>
    </rPh>
    <phoneticPr fontId="2"/>
  </si>
  <si>
    <t>予防条例</t>
    <rPh sb="0" eb="4">
      <t>ヨボウジョウレイ</t>
    </rPh>
    <phoneticPr fontId="2"/>
  </si>
  <si>
    <t>一般原則</t>
    <phoneticPr fontId="2"/>
  </si>
  <si>
    <t>館林市指定地域密着型介護予防サービスの事業の人員、設備及び運営並びに指定地域密着型介護予防サービスに係る介護予防のための効果的な支援の方法に関する基準を定める条例</t>
    <phoneticPr fontId="2"/>
  </si>
  <si>
    <t>(2)</t>
  </si>
  <si>
    <t>(2)</t>
    <phoneticPr fontId="2"/>
  </si>
  <si>
    <t>(3)</t>
  </si>
  <si>
    <t>要介護(要支援)認定の申請に係る援助</t>
    <phoneticPr fontId="2"/>
  </si>
  <si>
    <t>利用者がその有する能力を最大限活用することができるような方法によるサービスの提供に努めることとし、利用者が有する能力を阻害する等の不適切なサービスの提供を行わないよう配慮しているか。</t>
    <phoneticPr fontId="2"/>
  </si>
  <si>
    <t>偽りその他不正な行為によって保険給付を受け、又は受けようとしたとき。</t>
    <phoneticPr fontId="2"/>
  </si>
  <si>
    <t>従業者の資質の向上のために、その研修の機会を確保しているか。</t>
    <phoneticPr fontId="2"/>
  </si>
  <si>
    <r>
      <rPr>
        <sz val="9"/>
        <color rgb="FFFF0000"/>
        <rFont val="HG丸ｺﾞｼｯｸM-PRO"/>
        <family val="3"/>
        <charset val="128"/>
      </rPr>
      <t>※R6（努力義務の文を削除）</t>
    </r>
    <r>
      <rPr>
        <sz val="9"/>
        <color rgb="FF0000FF"/>
        <rFont val="HG丸ｺﾞｼｯｸM-PRO"/>
        <family val="3"/>
        <charset val="128"/>
      </rPr>
      <t xml:space="preserve">
この場合において、全ての従業者に対し、認知症介護に係る基礎的な研修を受講させるために必要な措置を講じなければならない</t>
    </r>
    <r>
      <rPr>
        <strike/>
        <sz val="9"/>
        <color rgb="FFFF0000"/>
        <rFont val="HG丸ｺﾞｼｯｸM-PRO"/>
        <family val="3"/>
        <charset val="128"/>
      </rPr>
      <t>（令和６年３月31日までは努力義務）</t>
    </r>
    <r>
      <rPr>
        <sz val="9"/>
        <color rgb="FF0000FF"/>
        <rFont val="HG丸ｺﾞｼｯｸM-PRO"/>
        <family val="3"/>
        <charset val="128"/>
      </rPr>
      <t>。</t>
    </r>
    <rPh sb="4" eb="8">
      <t>ドリョクギム</t>
    </rPh>
    <rPh sb="9" eb="10">
      <t>ブン</t>
    </rPh>
    <rPh sb="11" eb="13">
      <t>サクジョ</t>
    </rPh>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</si>
  <si>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
  </si>
  <si>
    <t>事業所の従業者は、正当な理由がなくその業務上知り得た利用者又はその家族の秘密を漏らしていないか。</t>
    <phoneticPr fontId="2"/>
  </si>
  <si>
    <t>事業所の従業者であった者が、正当な理由がなく、その業務上知り得た利用者又はその家族の秘密を漏らすことがないよう、必要な措置を講じているか。</t>
    <phoneticPr fontId="2"/>
  </si>
  <si>
    <t>３．</t>
  </si>
  <si>
    <t>指定地域密着型（介護予防）サービス事業者及び指定地域密着型（介護予防）サービスの提供に当たる者等（以下「事業者等」という。）は、書面の作成、保存等を電磁的記録により行うときは、以下の方法によっているか。</t>
    <phoneticPr fontId="2"/>
  </si>
  <si>
    <t>事業所等は、交付、説明、同意、承諾、締結その他これらに類するもののうち、書面で行うことが規定又は想定されているものについて、書面に代えて電磁的方法（電子的方法、磁気的方法その他人の知覚によって認識することができない方法をいう。）にて行う場合には、利用者等の承諾を得ているか。</t>
    <phoneticPr fontId="2"/>
  </si>
  <si>
    <t>条例第230条第2項
予防条例第９１条第2項
解釈通知第５　2</t>
    <rPh sb="11" eb="15">
      <t>ヨボウジョウレイ</t>
    </rPh>
    <rPh sb="15" eb="16">
      <t>ダイ</t>
    </rPh>
    <rPh sb="18" eb="19">
      <t>ジョウ</t>
    </rPh>
    <rPh sb="19" eb="20">
      <t>ダイ</t>
    </rPh>
    <rPh sb="21" eb="22">
      <t>コウ</t>
    </rPh>
    <phoneticPr fontId="2"/>
  </si>
  <si>
    <t>予防報酬告示</t>
    <rPh sb="0" eb="2">
      <t>ヨボウ</t>
    </rPh>
    <phoneticPr fontId="2"/>
  </si>
  <si>
    <t>「指定地域密着型介護予防サービスに要する費用の額の算定に関する基準」（平成18年３月14日厚生労働省告示第128号）</t>
    <phoneticPr fontId="2"/>
  </si>
  <si>
    <t>具体的取扱方針
（続き）</t>
    <phoneticPr fontId="2"/>
  </si>
  <si>
    <t>掲示</t>
    <phoneticPr fontId="2"/>
  </si>
  <si>
    <t>小規模多機能型居宅介護</t>
    <rPh sb="0" eb="3">
      <t>ショウキボ</t>
    </rPh>
    <rPh sb="3" eb="7">
      <t>タキノウガタ</t>
    </rPh>
    <rPh sb="7" eb="9">
      <t>キョタク</t>
    </rPh>
    <rPh sb="9" eb="11">
      <t>カイゴ</t>
    </rPh>
    <phoneticPr fontId="4"/>
  </si>
  <si>
    <t>サービスの事業を運営するに当たっては、地域との結び付きを重視し、市、他のサービス事業者その他の保健医療サービス及び福祉サービスを提供する者との連携に努めているか。</t>
    <phoneticPr fontId="2"/>
  </si>
  <si>
    <t>要支援者
利用者が可能な限りその居宅において、又はサービスの拠点に通わせ、若しくは短期間宿泊させ、当該拠点において、家庭的な環境と地域住民との交流の下で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るか。</t>
    <phoneticPr fontId="2"/>
  </si>
  <si>
    <t xml:space="preserve">条例第110条
</t>
    <phoneticPr fontId="2"/>
  </si>
  <si>
    <t>予防条例第43条</t>
    <rPh sb="0" eb="4">
      <t>ヨボウジョウレイ</t>
    </rPh>
    <rPh sb="4" eb="5">
      <t>ダイ</t>
    </rPh>
    <rPh sb="7" eb="8">
      <t>ジョウ</t>
    </rPh>
    <phoneticPr fontId="2"/>
  </si>
  <si>
    <t>要介護者
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となっているか。</t>
    <phoneticPr fontId="2"/>
  </si>
  <si>
    <t>第２　人員基準　</t>
    <rPh sb="0" eb="1">
      <t>ダイ</t>
    </rPh>
    <rPh sb="3" eb="7">
      <t>ジンインキジュン</t>
    </rPh>
    <phoneticPr fontId="4"/>
  </si>
  <si>
    <t>(８)</t>
  </si>
  <si>
    <t>(９)</t>
  </si>
  <si>
    <t>(10)</t>
    <phoneticPr fontId="2"/>
  </si>
  <si>
    <t>(11)</t>
    <phoneticPr fontId="2"/>
  </si>
  <si>
    <t>夜間及び深夜の時間帯は、それぞれの事業所ごとに、宿泊サービスの利用者の生活サイクル等に応じて設定するものとし、これに対応して、夜間及び深夜の時間帯以外の介護従業者及び宿直勤務又は夜間及び深夜の勤務を行わせるために必要な介護従業者を確保しているか。</t>
    <phoneticPr fontId="2"/>
  </si>
  <si>
    <t>単に通いサービスの利用者がいないからといって職員を配置しないということではなく、通いサービスを利用しない者に対する訪問サービスも含め、利用者に何らかの形で関わることができるような職員配置に努めているか。</t>
    <phoneticPr fontId="2"/>
  </si>
  <si>
    <t>介護従業者のうち１以上の者は、常勤となっているか。</t>
    <phoneticPr fontId="2"/>
  </si>
  <si>
    <t>介護従業者のうち１以上の者は、看護師又は准看護師となっているか。(常勤を要件としていない。)</t>
    <phoneticPr fontId="2"/>
  </si>
  <si>
    <t xml:space="preserve"> (10)の介護支援専門員は、「小規模多機能型サービス等計画作成担当者研修」を修了している者としているか。</t>
    <phoneticPr fontId="2"/>
  </si>
  <si>
    <t>従業者の員数
（続き）</t>
    <rPh sb="8" eb="9">
      <t>ツヅ</t>
    </rPh>
    <phoneticPr fontId="2"/>
  </si>
  <si>
    <t>事業所ごとに専らその職務に従事する常勤の管理者を置いているか。</t>
    <phoneticPr fontId="2"/>
  </si>
  <si>
    <t>管理者は、特別養護老人ホーム、老人デイサービスセンター、介護老人保健施設、介護医療院、指定(介護予防)小規模多機能型居宅介護事業所、指定認知症対応型共同生活介護事業所、指定複合型サービス事業所等の従業者又は訪問介護員等として３年以上認知症である者の介護に従事した経験を有する者であって、別に厚生労働大臣が定める研修を修了している者か。</t>
    <phoneticPr fontId="2"/>
  </si>
  <si>
    <t>代表者</t>
    <rPh sb="0" eb="3">
      <t>ダイヒョウシャ</t>
    </rPh>
    <phoneticPr fontId="2"/>
  </si>
  <si>
    <t xml:space="preserve">代表者は、特別養護老人ホーム、老人デイサービスセンター、介護老人保健施設、介護医療院、指定(介護予防)小規模多機能型居宅介護事業所、指定認知症対応型共同生活介護事業所、指定複合型サービス事業所等の従業者もしくは、訪問介護員等として認知症である者の介護に従事した経験を有する者又は保健医療サービスもしくは福祉サービスの経営に携わった経験を有する者であって、別に厚生労働大臣が定める研修を修了している者か。
</t>
    <phoneticPr fontId="2"/>
  </si>
  <si>
    <t>夜間の勤務の宿直体制としている場合、労働基準監督署の宿直許可を得ているか。</t>
    <phoneticPr fontId="2"/>
  </si>
  <si>
    <t>宿直許可を得ている場合、所定の宿直回数を超えたり通常の労働に従事させる等、許可した条件と異なった勤務になっていないか。</t>
    <phoneticPr fontId="2"/>
  </si>
  <si>
    <t>夜間の勤務を通常の勤務体制(夜勤)としている場合、変形労働時間制等労働基準法等にもとづく必要な措置を講じているか。</t>
    <phoneticPr fontId="2"/>
  </si>
  <si>
    <t>４．</t>
    <phoneticPr fontId="2"/>
  </si>
  <si>
    <t>労務管理
（続き）</t>
    <rPh sb="0" eb="4">
      <t>ロウムカンリ</t>
    </rPh>
    <rPh sb="6" eb="7">
      <t>ツヅ</t>
    </rPh>
    <phoneticPr fontId="2"/>
  </si>
  <si>
    <t>第３　設備基準　</t>
    <rPh sb="0" eb="1">
      <t>ダイ</t>
    </rPh>
    <rPh sb="3" eb="5">
      <t>セツビ</t>
    </rPh>
    <rPh sb="5" eb="7">
      <t>キジュン</t>
    </rPh>
    <phoneticPr fontId="4"/>
  </si>
  <si>
    <t>登録定員及び利用定員</t>
    <rPh sb="0" eb="2">
      <t>トウロク</t>
    </rPh>
    <rPh sb="2" eb="4">
      <t>テイイン</t>
    </rPh>
    <rPh sb="4" eb="5">
      <t>オヨ</t>
    </rPh>
    <rPh sb="6" eb="8">
      <t>リヨウ</t>
    </rPh>
    <rPh sb="8" eb="10">
      <t>テイイン</t>
    </rPh>
    <phoneticPr fontId="2"/>
  </si>
  <si>
    <t>(1)</t>
  </si>
  <si>
    <t>(4)</t>
  </si>
  <si>
    <t>登録定員を29人以下としているか。</t>
    <phoneticPr fontId="2"/>
  </si>
  <si>
    <t>利用者と従業者のなじみの関係を築きながらサービスを提供する観点から、利用者に複数の指定(介護予防)小規模多機能型居宅介護事業所の利用を認めていないか。</t>
    <phoneticPr fontId="2"/>
  </si>
  <si>
    <t xml:space="preserve">通いサービスの利用定員は、登録定員の1/2から15人としているか。(登録定員が25人を超える事業所にあっては下記の利用定員まで。)
・登録定員26人又は27人 　・・・利用定員16人
・登録定員28人　　　　　　・・・利用定員17人
・登録定員29人　　　　　　・・・利用定員18人 </t>
    <rPh sb="68" eb="72">
      <t>トウロクテイイン</t>
    </rPh>
    <rPh sb="74" eb="75">
      <t>ニン</t>
    </rPh>
    <rPh sb="75" eb="76">
      <t>マタ</t>
    </rPh>
    <rPh sb="79" eb="80">
      <t>ニン</t>
    </rPh>
    <rPh sb="85" eb="89">
      <t>リヨウテイイン</t>
    </rPh>
    <rPh sb="91" eb="92">
      <t>ニン</t>
    </rPh>
    <rPh sb="94" eb="98">
      <t>トウロクテイイン</t>
    </rPh>
    <phoneticPr fontId="2"/>
  </si>
  <si>
    <t>宿泊サービスの利用定員は、通いサービスの利用定員の1/3から９人までとしているか。</t>
    <phoneticPr fontId="2"/>
  </si>
  <si>
    <t>(5)</t>
  </si>
  <si>
    <t>(6)</t>
  </si>
  <si>
    <t>(7)</t>
  </si>
  <si>
    <t>居間、食堂、台所、宿泊室、浴室、消火設備その他の非常災害に際して必要な設備その他必要な設備及び備品等を備えているか。</t>
    <phoneticPr fontId="2"/>
  </si>
  <si>
    <t>一の宿泊室の床面積は、7.43平方メートル以上か。</t>
    <phoneticPr fontId="2"/>
  </si>
  <si>
    <t>指定(介護予防)認知症対応型共同生活介護事業所の居間を指定(介護予防)小規模多機能型居宅介護の居間として共用していないか。</t>
    <phoneticPr fontId="2"/>
  </si>
  <si>
    <t>設備及び備品等
（続き）</t>
    <rPh sb="0" eb="2">
      <t>セツビ</t>
    </rPh>
    <rPh sb="2" eb="3">
      <t>オヨ</t>
    </rPh>
    <rPh sb="4" eb="7">
      <t>ビヒントウ</t>
    </rPh>
    <rPh sb="9" eb="10">
      <t>ツヅ</t>
    </rPh>
    <phoneticPr fontId="2"/>
  </si>
  <si>
    <t>解釈通知第３ 四２(１)②イ</t>
    <rPh sb="7" eb="8">
      <t>ヨン</t>
    </rPh>
    <phoneticPr fontId="2"/>
  </si>
  <si>
    <t>解釈通知第３ 四２(１)②ロ</t>
    <rPh sb="7" eb="8">
      <t>ヨン</t>
    </rPh>
    <phoneticPr fontId="2"/>
  </si>
  <si>
    <t>解釈通知第３ 四２(１)②ハ</t>
    <rPh sb="7" eb="8">
      <t>ヨン</t>
    </rPh>
    <phoneticPr fontId="2"/>
  </si>
  <si>
    <r>
      <t>R６改定⇒「指定介護療養型医療施設」を削除
「六　</t>
    </r>
    <r>
      <rPr>
        <strike/>
        <sz val="9"/>
        <color rgb="FFFF0000"/>
        <rFont val="HG丸ｺﾞｼｯｸM-PRO"/>
        <family val="3"/>
        <charset val="128"/>
      </rPr>
      <t>指定介護療養型医療施設（療養病床を有する診療所に限る。）
七　</t>
    </r>
    <r>
      <rPr>
        <sz val="9"/>
        <color rgb="FF0000FF"/>
        <rFont val="HG丸ｺﾞｼｯｸM-PRO"/>
        <family val="3"/>
        <charset val="128"/>
      </rPr>
      <t>介護医療院」</t>
    </r>
    <rPh sb="2" eb="4">
      <t>カイテイ</t>
    </rPh>
    <rPh sb="6" eb="10">
      <t>シテイカイゴ</t>
    </rPh>
    <rPh sb="10" eb="12">
      <t>リョウヨウ</t>
    </rPh>
    <rPh sb="12" eb="13">
      <t>ガタ</t>
    </rPh>
    <rPh sb="13" eb="17">
      <t>イリョウシセツ</t>
    </rPh>
    <rPh sb="19" eb="21">
      <t>サクジョ</t>
    </rPh>
    <rPh sb="23" eb="24">
      <t>ロク</t>
    </rPh>
    <rPh sb="25" eb="27">
      <t>シテイ</t>
    </rPh>
    <rPh sb="27" eb="29">
      <t>カイゴ</t>
    </rPh>
    <rPh sb="29" eb="32">
      <t>リョウヨウガタ</t>
    </rPh>
    <rPh sb="32" eb="34">
      <t>イリョウ</t>
    </rPh>
    <rPh sb="34" eb="36">
      <t>シセツ</t>
    </rPh>
    <rPh sb="37" eb="39">
      <t>リョウヨウ</t>
    </rPh>
    <rPh sb="39" eb="41">
      <t>ビョウショウ</t>
    </rPh>
    <rPh sb="42" eb="43">
      <t>ユウ</t>
    </rPh>
    <rPh sb="45" eb="48">
      <t>シンリョウジョ</t>
    </rPh>
    <rPh sb="49" eb="50">
      <t>カギ</t>
    </rPh>
    <rPh sb="54" eb="55">
      <t>シチ</t>
    </rPh>
    <rPh sb="56" eb="58">
      <t>カイゴ</t>
    </rPh>
    <rPh sb="58" eb="60">
      <t>イリョウ</t>
    </rPh>
    <rPh sb="60" eb="61">
      <t>イン</t>
    </rPh>
    <phoneticPr fontId="2"/>
  </si>
  <si>
    <r>
      <rPr>
        <sz val="9"/>
        <color rgb="FFFF0000"/>
        <rFont val="HG丸ｺﾞｼｯｸM-PRO"/>
        <family val="3"/>
        <charset val="128"/>
      </rPr>
      <t>R6改定⇒「併設する～ことができる」を「他の事業所、施設等の職務に従事することができるものとする。」に変更</t>
    </r>
    <r>
      <rPr>
        <sz val="9"/>
        <color rgb="FF0000FF"/>
        <rFont val="HG丸ｺﾞｼｯｸM-PRO"/>
        <family val="3"/>
        <charset val="128"/>
      </rPr>
      <t xml:space="preserve">
改定前：ただし、管理上支障がない場合は、当該事業所の他の職務に従事し、又は</t>
    </r>
    <r>
      <rPr>
        <strike/>
        <sz val="9"/>
        <color rgb="FF0000FF"/>
        <rFont val="HG丸ｺﾞｼｯｸM-PRO"/>
        <family val="3"/>
        <charset val="128"/>
      </rPr>
      <t>併設する１(9)に掲げる施設等の職務、同一敷地内の指定定期巡回・随時対応型訪問介護看護事業所の職務(指定夜間対応型訪問介護事業者、指定訪問介護事業者又は指定訪問看護事業者の指定を併せて受け、一体的な運営を行っている場合には、これらの事業に係る職務を含む。)、もしくは介護予防・日常生活支援総合事業(第１号介護予防支援事業を除く。)に従事することができる</t>
    </r>
    <r>
      <rPr>
        <sz val="9"/>
        <color rgb="FF0000FF"/>
        <rFont val="HG丸ｺﾞｼｯｸM-PRO"/>
        <family val="3"/>
        <charset val="128"/>
      </rPr>
      <t>。</t>
    </r>
    <rPh sb="2" eb="4">
      <t>カイテイ</t>
    </rPh>
    <rPh sb="6" eb="8">
      <t>ヘイセツ</t>
    </rPh>
    <rPh sb="51" eb="53">
      <t>ヘンコウ</t>
    </rPh>
    <rPh sb="54" eb="56">
      <t>カイテイ</t>
    </rPh>
    <rPh sb="56" eb="57">
      <t>マエ</t>
    </rPh>
    <phoneticPr fontId="2"/>
  </si>
  <si>
    <t>労働基準法第41条③/労働基準法施行規則第23条</t>
    <rPh sb="0" eb="5">
      <t>ロウドウキジュンホウ</t>
    </rPh>
    <rPh sb="5" eb="6">
      <t>ダイ</t>
    </rPh>
    <rPh sb="8" eb="9">
      <t>ジョウ</t>
    </rPh>
    <phoneticPr fontId="2"/>
  </si>
  <si>
    <t>労働基準法第32条の2、32条の4</t>
    <rPh sb="0" eb="5">
      <t>ロウドウキジュンホウ</t>
    </rPh>
    <rPh sb="5" eb="6">
      <t>ダイ</t>
    </rPh>
    <rPh sb="8" eb="9">
      <t>ジョウ</t>
    </rPh>
    <rPh sb="14" eb="15">
      <t>ジョウ</t>
    </rPh>
    <phoneticPr fontId="2"/>
  </si>
  <si>
    <t>常時使用する労働者に対し１年以内ごとに１回、健康診断を実施しているか。</t>
    <phoneticPr fontId="2"/>
  </si>
  <si>
    <t>夜勤者に対し、６月以内ごとに１回、健康診断を実施しているか。</t>
    <phoneticPr fontId="2"/>
  </si>
  <si>
    <t>育児休業、介護休業等育児又は家族介護を行う労働者の福祉に関する法律</t>
    <phoneticPr fontId="2"/>
  </si>
  <si>
    <t>労働安全衛生法および同法施行令の施行について(S47.9.8基発第602号）13（2）イ</t>
    <phoneticPr fontId="2"/>
  </si>
  <si>
    <t>条例第115条第2項(2)ア、イ
予防条例第48条第2項(2)ア、イ</t>
    <rPh sb="0" eb="2">
      <t>ジョウレイ</t>
    </rPh>
    <rPh sb="2" eb="3">
      <t>ダイ</t>
    </rPh>
    <rPh sb="6" eb="7">
      <t>ジョウ</t>
    </rPh>
    <rPh sb="7" eb="8">
      <t>ダイ</t>
    </rPh>
    <rPh sb="9" eb="10">
      <t>コウ</t>
    </rPh>
    <rPh sb="17" eb="21">
      <t>ヨボウジョウレイ</t>
    </rPh>
    <rPh sb="21" eb="22">
      <t>ダイ</t>
    </rPh>
    <rPh sb="24" eb="25">
      <t>ジョウ</t>
    </rPh>
    <rPh sb="25" eb="26">
      <t>ダイ</t>
    </rPh>
    <rPh sb="27" eb="28">
      <t>コウ</t>
    </rPh>
    <phoneticPr fontId="2"/>
  </si>
  <si>
    <t>条例第115条第3項
予防条例第48条第3項</t>
    <phoneticPr fontId="2"/>
  </si>
  <si>
    <t>特に、要介護度や所得の多寡を理由にサービス提供を拒否していないか。</t>
    <phoneticPr fontId="2"/>
  </si>
  <si>
    <t>通常の事業の実施地域等を勘案し、利用申込者に対し自ら適切な指定(介護予防)小規模多機能型居宅介護を提供することが困難であると認めた場合は、当該利用者に係る指定居宅介護支援事業者(指定介護予防支援事業者)への連絡、適当な他の指定(介護予防)小規模多機能型居宅介護事業者等の紹介その他必要な措置を速やかに講じているか。</t>
    <phoneticPr fontId="2"/>
  </si>
  <si>
    <t>(1)の被保険者証に、認定審査会意見が記載されているときは、その意見に配慮して指定(介護予防)小規模多機能型居宅介護を提供するように努めているか。</t>
    <phoneticPr fontId="2"/>
  </si>
  <si>
    <t>指定居宅介護支援(介護予防支援)が利用者に対して行われていない等の場合であって必要と認めるときは、要介護認定の更新の申請が、遅くとも認定の有効期間が終了する30日前までに行われるよう、必要な援助を行っているか。</t>
    <phoneticPr fontId="2"/>
  </si>
  <si>
    <t>居宅サービス事業者(介護予防サービス事業者)等との連携</t>
    <phoneticPr fontId="2"/>
  </si>
  <si>
    <t>指定(介護予防)小規模多機能型居宅介護の介護支援専門員が登録者の居宅サービス計画(介護予防サービス計画)を作成し、指定居宅サービス(介護予防サービス)等について給付管理を行うこととされていることから、指定(介護予防)小規模多機能型居宅介護を提供するに当たっては、居宅サービス事業者（介護予防サービス事業者）その他保健医療サービス又は福祉サービスを提供する者との密接な連携に努めているか。</t>
    <phoneticPr fontId="2"/>
  </si>
  <si>
    <t>指定(介護予防)小規模多機能型居宅介護を提供するに当たっては、利用者の健康管理を適切に行うため、主治の医師との密接な連携に努めているか。</t>
    <phoneticPr fontId="2"/>
  </si>
  <si>
    <t>指定(介護予防)小規模多機能型居宅介護の提供の終了に際しては、利用者又はその家族に対して適切な指導を行うとともに、当該利用者に係る指定居宅介護支援事業者(介護予防支援事業者)に対する情報の提供及び保健医療サービス又は福祉サービスを提供する者との密接な連携に努めているか。　</t>
    <phoneticPr fontId="2"/>
  </si>
  <si>
    <t>身分を証する書類の携行</t>
    <phoneticPr fontId="2"/>
  </si>
  <si>
    <t>9.</t>
  </si>
  <si>
    <t>指定(介護予防)小規模多機能型居宅介護を提供した際には、提供日及び内容、保険給付の額その他必要な事項を、利用者の居宅サービス計画(介護予防サービス計画)を記載した書面又はこれに準ずる書面に記載しているか。</t>
    <phoneticPr fontId="2"/>
  </si>
  <si>
    <t>法定代理受領サービスに該当する指定(介護予防)小規模多機能型居宅介護を提供した際には、その利用者から利用料の一部として、当該指定(介護予防)小規模多機能型居宅介護に係る地域密着型介護(予防)サービス費用基準額から当該事業者に支払われる地域密着型介護(予防)サービス費の額を控除して得た額の支払を受けているか。</t>
    <phoneticPr fontId="2"/>
  </si>
  <si>
    <t>利用料等の受領
（続き）</t>
    <rPh sb="9" eb="10">
      <t>ツヅ</t>
    </rPh>
    <phoneticPr fontId="2"/>
  </si>
  <si>
    <t>11.</t>
    <phoneticPr fontId="2"/>
  </si>
  <si>
    <t>法定代理受領サービスに該当しない指定(介護予防)小規模多機能型居宅介護に係る利用料の支払を受けた場合は、提供した指定(介護予防)小規模多機能型居宅介護の内容、費用の額その他必要と認められる事項を記載したサービス提供証明書を利用者に対して交付しているか。</t>
    <phoneticPr fontId="2"/>
  </si>
  <si>
    <t>12.</t>
    <phoneticPr fontId="2"/>
  </si>
  <si>
    <t>利用者の介護予防又は要介護状態の軽減又は悪化の防止に資するよう、その目標を設定し、計画的に行われているか。</t>
    <phoneticPr fontId="2"/>
  </si>
  <si>
    <t>自らその提供する指定(介護予防)小規模多機能型居宅介護の質の評価を行い、その結果を公表し、常に改善を図っているか。</t>
    <phoneticPr fontId="2"/>
  </si>
  <si>
    <t>指定介護予防小規模多機能型居宅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2"/>
  </si>
  <si>
    <t>指定介護予防小規模多機能型居宅介護の提供に当たり、利用者とのコミュニケーションを十分に図ることその他の様々な方法により、利用者が主体的に事業に参加するよう適切な働きかけに努めているか。</t>
    <phoneticPr fontId="2"/>
  </si>
  <si>
    <t>指定介護予防小規模多機能型介護の提供に当たっては、主治の医師又は歯科医師(以下「主治の医師等」という。)からの情報伝達を通じる等の適切な方法により、利用者の心身の状況、その置かれている環境等利用者の日常生活全般の状況の的確な把握を行っているか。</t>
    <phoneticPr fontId="2"/>
  </si>
  <si>
    <t>介護支援専門員は、(1)の利用者の日常生活全般の状況及び希望を踏まえて、指定介護予防支援基準第33条各号に掲げる具体的取扱方針及び第34条各号に掲げる留意点に沿って、指定介護予防サービス等の利用に係る計画を作成しているか。</t>
    <phoneticPr fontId="2"/>
  </si>
  <si>
    <t>次のような場合に、運営推進会議に通いサービス又は宿泊サービスの回数等を報告しているか。
①週１回程度の利用の場合
②ほぼ毎日宿泊の利用の場合</t>
    <phoneticPr fontId="2"/>
  </si>
  <si>
    <t>通いサービスの利用者が登録定員に比べて著しく少ない状態が続いていないか。(登録定員のおおむね３分の１以下が目安。)</t>
    <phoneticPr fontId="2"/>
  </si>
  <si>
    <t>登録者が通いサービスを利用していない日においては、可能な限り、訪問サービスの提供、電話連絡による見守り等を行う等登録者の居宅における生活を支えるために適切なサービスを提供しているか。</t>
    <phoneticPr fontId="2"/>
  </si>
  <si>
    <t>居宅サービス計画の作成</t>
    <phoneticPr fontId="2"/>
  </si>
  <si>
    <t>14.</t>
    <phoneticPr fontId="2"/>
  </si>
  <si>
    <t>管理者は、介護支援専門員に、登録者の居宅サービス計画の作成に関する業務を担当させているか。</t>
    <phoneticPr fontId="2"/>
  </si>
  <si>
    <t>法定代理受領サービスに係る報告</t>
    <phoneticPr fontId="2"/>
  </si>
  <si>
    <t>毎月、市(国民健康保健団体連合会)に対し、居宅サービス計画等において位置付けられている指定居宅サービス等のうち法定代理受領サービスとして位置付けられたものに関する情報を記載した文書(給付管理票)を提出しているか。</t>
    <phoneticPr fontId="2"/>
  </si>
  <si>
    <t>16.</t>
  </si>
  <si>
    <t>利用者に対する居宅サービス計画等の書類の交付</t>
    <phoneticPr fontId="2"/>
  </si>
  <si>
    <t>登録者が他の指定(介護予防)小規模多機能型居宅介護事業者の利用を希望する場合その他登録者から申出があった場合には、当該登録者に対し、直近の居宅サービス計画等及びその実施状況に関する書類を交付しているか。</t>
    <phoneticPr fontId="2"/>
  </si>
  <si>
    <t>(介護予防)小規模多機能型居宅介護計画の作成</t>
    <phoneticPr fontId="2"/>
  </si>
  <si>
    <t>管理者は、介護支援専門員に、小規模多機能型居宅介護計画の作成に関する業務を担当させているか。</t>
    <phoneticPr fontId="2"/>
  </si>
  <si>
    <t>(介護予防)小規模多機能型居宅介護計画の作成に当たっては、地域における活動への参加の機会が提供されること等により、利用者の多様な活動が確保されるように努めているか。</t>
    <phoneticPr fontId="2"/>
  </si>
  <si>
    <t>介護支援専門員は、利用者の心身の状況、希望及びその置かれている環境を踏まえて、他の小規模多機能型居宅介護従業者と協議の上、援助の目的、当該目標を達成するための具体的なサービスの内容を記載した(介護予防)小規模多機能型居宅介護計画を作成するとともに、これを基本としつつ、利用者の日々の様態、希望等を勘案し、随時適切に通いサービス、訪問サービス及び宿泊サービスを組み合わせた介護を行っているか。</t>
    <phoneticPr fontId="2"/>
  </si>
  <si>
    <t>介護支援専門員は、(介護予防)小規模多機能型居宅介護計画の作成に当たっては、その内容について利用者又はその家族に対して説明し、利用者の同意を得ているか。</t>
    <phoneticPr fontId="2"/>
  </si>
  <si>
    <t>介護支援専門員は、(介護予防)小規模多機能型居宅介護計画を作成した際には、当該計画を利用者に交付しているか。</t>
    <phoneticPr fontId="2"/>
  </si>
  <si>
    <t>介護支援専門員は、介護予防小規模多機能型居宅介護計画に基づくサービスの提供の開始時から、当該計画に記載したサービスの提供を行う期間が終了するまでに、少なくとも１回は、当該計画の実施状況の把握を行うとともに、利用者の容体の変化等の把握を行っているか。</t>
    <phoneticPr fontId="2"/>
  </si>
  <si>
    <t>介護支援専門員は、(介護予防)小規模多機能型居宅介護計画の作成後においても、常に(介護予防)小規模多機能型居宅介護計画の実施状況及び利用者の様態の変化等の把握を行い、必要に応じて(介護予防)小規模多機能居宅介護計画を変更しているか。</t>
    <phoneticPr fontId="2"/>
  </si>
  <si>
    <t>介護等</t>
    <phoneticPr fontId="2"/>
  </si>
  <si>
    <t>介護は、利用者の心身の状況に応じ、利用者の自立の支援及び日常生活の充実に資するよう、適切な技術をもって行われているか。</t>
    <phoneticPr fontId="2"/>
  </si>
  <si>
    <t>(介護予防)小規模多機能型居宅介護計画の変更に際しても、(2)から(5)までに準じているか。</t>
    <phoneticPr fontId="2"/>
  </si>
  <si>
    <t>事業所における利用者の食事その他の家事等は、可能な限り利用者と(介護予防)小規模多機能型居宅介護従業者が共同で行うよう努めているか。</t>
    <phoneticPr fontId="2"/>
  </si>
  <si>
    <t>社会生活上の便宜の提供等</t>
    <phoneticPr fontId="2"/>
  </si>
  <si>
    <t>利用者の外出の機会の確保その他の利用者の意向を踏まえた社会生活の継続のための支援に努めているか。</t>
    <phoneticPr fontId="2"/>
  </si>
  <si>
    <t>利用者が日常生活を営む上で必要な行政機関に対する手続等について、その者又はその家族が行うことが困難である場合は、その者の同意を得て、代わって行っているか。</t>
    <phoneticPr fontId="2"/>
  </si>
  <si>
    <t>常に利用者の家族との連携を図るとともに利用者とその家族との交流の機会を確保するよう努めているか。</t>
    <phoneticPr fontId="2"/>
  </si>
  <si>
    <t>指定(介護予防)小規模多機能型居宅介護を受けている利用者が、次のいずれかに該当する場合は、遅滞なく、意見を付してその旨を市に通知しているか。</t>
    <phoneticPr fontId="2"/>
  </si>
  <si>
    <t>正当な理由なく指定(介護予防)小規模多機能型居宅介護の利用に関する指示に従わないことにより、要介護(要支援)状態の程度を増進させたと認められるとき。</t>
    <phoneticPr fontId="2"/>
  </si>
  <si>
    <t>現に指定(介護予防)小規模多機能型居宅介護の提供を行っているときに利用者に病状の急変が生じた場合その他必要な場合は、運営規程に定められた緊急時の対応方法に基づき、速やかに主治の医師又はあらかじめ当該事業者が定めた協力医療機関への連絡を行う等の必要な措置を講じているか。</t>
    <phoneticPr fontId="2"/>
  </si>
  <si>
    <t>登録定員並びに通いサービス及び宿泊サービスの利用定員を超えて指定(介護予防)小規模多機能型居宅介護の提供を行っていないか。</t>
    <phoneticPr fontId="2"/>
  </si>
  <si>
    <t>感染症又は非常災害の発生時において、利用者に対する指定（介護予防）小規模多機能型居宅介護の提供を継続的に実施するための、及び非常時の体制で早期の業務再開を図るための計画（以下「業務継続計画」という。）を策定し、当該業務継続計画に従い必要な措置を講じているか</t>
    <phoneticPr fontId="2"/>
  </si>
  <si>
    <r>
      <rPr>
        <sz val="9"/>
        <color rgb="FFFF0000"/>
        <rFont val="HG丸ｺﾞｼｯｸM-PRO"/>
        <family val="3"/>
        <charset val="128"/>
      </rPr>
      <t>※R6（努力義務の文を削除）</t>
    </r>
    <r>
      <rPr>
        <sz val="9"/>
        <color rgb="FF0000FF"/>
        <rFont val="HG丸ｺﾞｼｯｸM-PRO"/>
        <family val="3"/>
        <charset val="128"/>
      </rPr>
      <t xml:space="preserve">
感染症又は非常災害の発生時において、利用者に対する指定（介護予防）小規模多機能型居宅介護の提供を継続的に実施するための、及び非常時の体制で早期の業務再開を図るための計画（以下「業務継続計画」という。）を策定し、当該業務継続計画に従い必要な措置を講じ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</si>
  <si>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指定（介護予防）小規模多機能型居宅介護に対し、業務継続計画について周知するとともに、必要な研修及び訓練（年１回以上）を定期的に実施しているか。</t>
    <phoneticPr fontId="2"/>
  </si>
  <si>
    <t>(1)の訓練の実施に当たっては、消防関係者の参加を促し、具体的な指示を仰ぐなど、より実行性のあるものとしているか。</t>
    <phoneticPr fontId="2"/>
  </si>
  <si>
    <t>協力医療機関等</t>
    <phoneticPr fontId="2"/>
  </si>
  <si>
    <t>主治の医師との連携を基本としつつ、利用者の病状の急変等に備えるため、あらかじめ、協力医療機関を定めているか。</t>
    <phoneticPr fontId="2"/>
  </si>
  <si>
    <t>あらかじめ、協力歯科医療機関を定めておくよう努めているか。</t>
    <phoneticPr fontId="2"/>
  </si>
  <si>
    <t>サービスの提供体制の確保、夜間における緊急時の対応等のため、介護老人福祉施設、介護老人保健施設、介護医療院、病院等との間の連携及び支援の体制を整えているか。</t>
    <phoneticPr fontId="2"/>
  </si>
  <si>
    <r>
      <rPr>
        <sz val="9"/>
        <color rgb="FFFF0000"/>
        <rFont val="HG丸ｺﾞｼｯｸM-PRO"/>
        <family val="3"/>
        <charset val="128"/>
      </rPr>
      <t>※R6（努力義務の文を削除）</t>
    </r>
    <r>
      <rPr>
        <sz val="9"/>
        <color rgb="FF0000FF"/>
        <rFont val="HG丸ｺﾞｼｯｸM-PRO"/>
        <family val="3"/>
        <charset val="128"/>
      </rPr>
      <t xml:space="preserve">
指定（介護予防）小規模多機能型居宅介護事業所において感染症が発生し、又はまん延しないように次に掲げる措置を講じているか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</si>
  <si>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①感染症の予防及びまん延の防止のための対策を検討する委員会（テレビ電話装置等を活用して行うことができるものとする。）をおおむね６月に１回以上開催するとともに、その結果について、（介護予防）小規模多機能型居宅介護従業者に周知徹底を図っているか。</t>
    <phoneticPr fontId="2"/>
  </si>
  <si>
    <t>サービス担当者会議等において、利用者の個人情報を用いる場合は利用者の同意をあらかじめ文書により得ているか。</t>
    <phoneticPr fontId="2"/>
  </si>
  <si>
    <t>利用者の家族の個人情報を用いる場合は当該家族の同意をあらかじめ文書により得ているか。</t>
    <phoneticPr fontId="2"/>
  </si>
  <si>
    <t>指定居宅介護支援事業者(介護予防支援事業者)に対する利益供与の禁止</t>
    <phoneticPr fontId="2"/>
  </si>
  <si>
    <t>指定居宅介護支援事業者(介護予防支援事業者)又はその従業者に対し、利用者に特定の事業者によるサービスを利用させることの対償として、金品その他の財産上の利益を供与していないか。</t>
    <phoneticPr fontId="2"/>
  </si>
  <si>
    <t>33.</t>
  </si>
  <si>
    <t>提供した指定(介護予防)小規模多機能型居宅介護に関し、法第23条の規定により市が行う文書その他の物件の提出若しくは提示の求め又は当該市の職員からの質問もしくは照会に応じているか。</t>
    <phoneticPr fontId="2"/>
  </si>
  <si>
    <t>35.</t>
    <phoneticPr fontId="2"/>
  </si>
  <si>
    <t>調査への協力等</t>
    <rPh sb="0" eb="2">
      <t>チョウサ</t>
    </rPh>
    <rPh sb="4" eb="6">
      <t>キョウリョク</t>
    </rPh>
    <rPh sb="6" eb="7">
      <t>トウ</t>
    </rPh>
    <phoneticPr fontId="2"/>
  </si>
  <si>
    <t>提供した指定(介護予防)小規模多機能型居宅介護に関し、利用者の心身の状況を踏まえ、妥当適切な指定(介護予防)小規模多機能型居宅介護が行われているかどうかを確認するために市が行う調査に協力するとともに、市から指導又は助言を受けた場合においては、当該指導又は助言に従って必要な改善を行っているか。</t>
    <phoneticPr fontId="2"/>
  </si>
  <si>
    <t>市の求めに応じ、当該事業所の運営規程の概要や勤務体制、管理者及び介護支援専門員等の資格や研修の履修状況、利用者が負担する料金等の情報について提出するとともに自ら一般に公表するよう努めているか。</t>
    <phoneticPr fontId="2"/>
  </si>
  <si>
    <t>36.</t>
    <phoneticPr fontId="2"/>
  </si>
  <si>
    <t>運営推進会議において、通いサービス及び宿泊サービスの提供回数等の活動状況を報告し、評価を受けるとともに、必要な要望、助言等を聴く機会を設けているか。</t>
    <phoneticPr fontId="2"/>
  </si>
  <si>
    <t>37.</t>
    <phoneticPr fontId="2"/>
  </si>
  <si>
    <t>38.</t>
    <phoneticPr fontId="2"/>
  </si>
  <si>
    <t>居住機能を担う併設施設等への入居</t>
    <phoneticPr fontId="2"/>
  </si>
  <si>
    <t>可能な限り、利用者がその居宅において生活を維持できるよう支援することを前提としつつ、利用者が施設等へ入所等を希望した場合は、円滑にそれらの施設へ入所等が行えるよう、必要な措置を講ずるよう努めているか。</t>
    <phoneticPr fontId="2"/>
  </si>
  <si>
    <t>利用者に対する指定(介護予防)小規模多機能型居宅介護の提供により事故が発生した場合は、市、当該利用者の家族、当該利用者に係る居宅介護支援事業者(介護予防支援事業者)に連絡を行うとともに、必要な措置を講じているか。</t>
    <phoneticPr fontId="2"/>
  </si>
  <si>
    <t>利用者に対する指定(介護予防)小規模多機能型居宅介護の提供により賠償すべき事故が発生した場合は、損害賠償を速やかに行うようにしているか。</t>
    <phoneticPr fontId="2"/>
  </si>
  <si>
    <t>40.</t>
    <phoneticPr fontId="2"/>
  </si>
  <si>
    <t>利用者に対する指定(介護予防)小規模多機能型居宅介護の提供に関する次に掲げる記録を整備し、その完結の日から５年間保存としているか。</t>
    <phoneticPr fontId="2"/>
  </si>
  <si>
    <t>41.</t>
    <phoneticPr fontId="2"/>
  </si>
  <si>
    <t>42.</t>
    <phoneticPr fontId="2"/>
  </si>
  <si>
    <t>契約書の締結</t>
    <rPh sb="0" eb="3">
      <t>ケイヤクショ</t>
    </rPh>
    <rPh sb="4" eb="6">
      <t>テイケツ</t>
    </rPh>
    <phoneticPr fontId="2"/>
  </si>
  <si>
    <t>介護給付費算定に係る体制等に関する届出</t>
    <phoneticPr fontId="2"/>
  </si>
  <si>
    <t xml:space="preserve">介護報酬は、報酬告示の別表「指定地域密着型サービス介護給付費単位数表」及び「指定地域密着型介護予防サービス介護給付費単位数表」により算定されているか。 </t>
    <phoneticPr fontId="2"/>
  </si>
  <si>
    <t>サービス種類相互間の算定関係</t>
    <phoneticPr fontId="2"/>
  </si>
  <si>
    <t>訪問看護費、訪問リハビリテーション費、居宅療養管理指導費及び福祉用具貸与費以外の指定(介護予防)居宅サービス並びに地域密着型(介護予防)サービスに係る費用を算定していないか。</t>
    <phoneticPr fontId="2"/>
  </si>
  <si>
    <t>事前提出資料④</t>
    <rPh sb="0" eb="2">
      <t>ジゼン</t>
    </rPh>
    <rPh sb="2" eb="4">
      <t>テイシュツ</t>
    </rPh>
    <rPh sb="4" eb="6">
      <t>シリョウ</t>
    </rPh>
    <phoneticPr fontId="4"/>
  </si>
  <si>
    <t>附票　報酬請求状況</t>
    <rPh sb="0" eb="1">
      <t>フ</t>
    </rPh>
    <rPh sb="1" eb="2">
      <t>ヒョウ</t>
    </rPh>
    <rPh sb="3" eb="5">
      <t>ホウシュウ</t>
    </rPh>
    <rPh sb="5" eb="7">
      <t>セイキュウ</t>
    </rPh>
    <rPh sb="7" eb="9">
      <t>ジョウキョウ</t>
    </rPh>
    <phoneticPr fontId="4"/>
  </si>
  <si>
    <t>事業所名:</t>
    <rPh sb="0" eb="3">
      <t>ジギョウショ</t>
    </rPh>
    <rPh sb="3" eb="4">
      <t>メイ</t>
    </rPh>
    <phoneticPr fontId="4"/>
  </si>
  <si>
    <t>サービス提供月　　　年　　月</t>
    <rPh sb="4" eb="6">
      <t>テイキョウ</t>
    </rPh>
    <rPh sb="6" eb="7">
      <t>ツキ</t>
    </rPh>
    <rPh sb="10" eb="11">
      <t>ネン</t>
    </rPh>
    <rPh sb="13" eb="14">
      <t>ガツ</t>
    </rPh>
    <phoneticPr fontId="4"/>
  </si>
  <si>
    <t>頁</t>
    <phoneticPr fontId="39"/>
  </si>
  <si>
    <t>保険者名</t>
    <rPh sb="0" eb="2">
      <t>ホケン</t>
    </rPh>
    <rPh sb="2" eb="3">
      <t>ジャ</t>
    </rPh>
    <rPh sb="3" eb="4">
      <t>メイ</t>
    </rPh>
    <phoneticPr fontId="4"/>
  </si>
  <si>
    <t>被保険者
番号</t>
    <rPh sb="0" eb="4">
      <t>ヒホケンシャ</t>
    </rPh>
    <rPh sb="5" eb="7">
      <t>バンゴウ</t>
    </rPh>
    <phoneticPr fontId="4"/>
  </si>
  <si>
    <t>利用者
氏名</t>
    <rPh sb="0" eb="2">
      <t>リヨウ</t>
    </rPh>
    <rPh sb="2" eb="3">
      <t>シャ</t>
    </rPh>
    <rPh sb="4" eb="6">
      <t>シメイ</t>
    </rPh>
    <phoneticPr fontId="4"/>
  </si>
  <si>
    <t>年齢</t>
    <rPh sb="0" eb="2">
      <t>ネンレイ</t>
    </rPh>
    <phoneticPr fontId="4"/>
  </si>
  <si>
    <t>要介護度</t>
    <rPh sb="0" eb="3">
      <t>ヨウカイゴ</t>
    </rPh>
    <rPh sb="3" eb="4">
      <t>ド</t>
    </rPh>
    <phoneticPr fontId="4"/>
  </si>
  <si>
    <t>利用回数
（通い）</t>
    <rPh sb="0" eb="2">
      <t>リヨウ</t>
    </rPh>
    <rPh sb="2" eb="4">
      <t>カイスウ</t>
    </rPh>
    <rPh sb="6" eb="7">
      <t>カヨ</t>
    </rPh>
    <phoneticPr fontId="4"/>
  </si>
  <si>
    <t>利用回数
（訪問）</t>
    <rPh sb="0" eb="2">
      <t>リヨウ</t>
    </rPh>
    <rPh sb="2" eb="4">
      <t>カイスウ</t>
    </rPh>
    <rPh sb="6" eb="8">
      <t>ホウモン</t>
    </rPh>
    <phoneticPr fontId="4"/>
  </si>
  <si>
    <t>利用回数
（宿泊）</t>
    <rPh sb="0" eb="2">
      <t>リヨウ</t>
    </rPh>
    <rPh sb="2" eb="4">
      <t>カイスウ</t>
    </rPh>
    <rPh sb="6" eb="8">
      <t>シュクハク</t>
    </rPh>
    <phoneticPr fontId="4"/>
  </si>
  <si>
    <t>登録開始
年月日
(登録終了
年月日)</t>
    <rPh sb="0" eb="2">
      <t>トウロク</t>
    </rPh>
    <rPh sb="2" eb="4">
      <t>カイシ</t>
    </rPh>
    <rPh sb="5" eb="8">
      <t>ネンガッピ</t>
    </rPh>
    <rPh sb="10" eb="12">
      <t>トウロク</t>
    </rPh>
    <rPh sb="12" eb="14">
      <t>シュウリョウ</t>
    </rPh>
    <rPh sb="15" eb="18">
      <t>ネンガッピ</t>
    </rPh>
    <phoneticPr fontId="4"/>
  </si>
  <si>
    <t>介護報酬額</t>
    <rPh sb="0" eb="2">
      <t>カイゴ</t>
    </rPh>
    <rPh sb="2" eb="4">
      <t>ホウシュウ</t>
    </rPh>
    <rPh sb="4" eb="5">
      <t>ガク</t>
    </rPh>
    <phoneticPr fontId="4"/>
  </si>
  <si>
    <t>本人からの領収額（単位：円）</t>
    <rPh sb="0" eb="2">
      <t>ホンニン</t>
    </rPh>
    <rPh sb="5" eb="7">
      <t>リョウシュウ</t>
    </rPh>
    <rPh sb="7" eb="8">
      <t>ガク</t>
    </rPh>
    <rPh sb="9" eb="11">
      <t>タンイ</t>
    </rPh>
    <rPh sb="12" eb="13">
      <t>エン</t>
    </rPh>
    <phoneticPr fontId="4"/>
  </si>
  <si>
    <t>その他の費用（徴収している費目全て記入）</t>
    <rPh sb="2" eb="3">
      <t>ホカ</t>
    </rPh>
    <rPh sb="4" eb="6">
      <t>ヒヨウ</t>
    </rPh>
    <rPh sb="7" eb="9">
      <t>チョウシュウ</t>
    </rPh>
    <rPh sb="13" eb="15">
      <t>ヒモク</t>
    </rPh>
    <rPh sb="15" eb="16">
      <t>スベ</t>
    </rPh>
    <rPh sb="17" eb="19">
      <t>キニュウ</t>
    </rPh>
    <phoneticPr fontId="4"/>
  </si>
  <si>
    <t>本人からの領収
合計額</t>
    <rPh sb="0" eb="2">
      <t>ホンニン</t>
    </rPh>
    <rPh sb="5" eb="7">
      <t>リョウシュウ</t>
    </rPh>
    <rPh sb="8" eb="10">
      <t>ゴウケイ</t>
    </rPh>
    <rPh sb="10" eb="11">
      <t>ガク</t>
    </rPh>
    <phoneticPr fontId="4"/>
  </si>
  <si>
    <t>食事提供費</t>
    <rPh sb="0" eb="2">
      <t>ショクジ</t>
    </rPh>
    <rPh sb="2" eb="4">
      <t>テイキョウ</t>
    </rPh>
    <rPh sb="4" eb="5">
      <t>ヒ</t>
    </rPh>
    <phoneticPr fontId="4"/>
  </si>
  <si>
    <t>宿泊費</t>
    <rPh sb="0" eb="3">
      <t>シュクハクヒ</t>
    </rPh>
    <phoneticPr fontId="4"/>
  </si>
  <si>
    <t>おむつ代</t>
    <rPh sb="3" eb="4">
      <t>ダイ</t>
    </rPh>
    <phoneticPr fontId="4"/>
  </si>
  <si>
    <t>その他の
費用小計</t>
    <rPh sb="2" eb="3">
      <t>ホカ</t>
    </rPh>
    <rPh sb="5" eb="7">
      <t>ヒヨウ</t>
    </rPh>
    <rPh sb="7" eb="9">
      <t>ショウケイ</t>
    </rPh>
    <phoneticPr fontId="4"/>
  </si>
  <si>
    <t>単位：円</t>
    <rPh sb="0" eb="2">
      <t>タンイ</t>
    </rPh>
    <rPh sb="3" eb="4">
      <t>エン</t>
    </rPh>
    <phoneticPr fontId="4"/>
  </si>
  <si>
    <t>通所</t>
    <rPh sb="0" eb="2">
      <t>ツウショ</t>
    </rPh>
    <phoneticPr fontId="4"/>
  </si>
  <si>
    <t>宿泊</t>
    <rPh sb="0" eb="2">
      <t>シュクハク</t>
    </rPh>
    <phoneticPr fontId="4"/>
  </si>
  <si>
    <r>
      <t>注　</t>
    </r>
    <r>
      <rPr>
        <b/>
        <sz val="11"/>
        <color indexed="10"/>
        <rFont val="ＭＳ ゴシック"/>
        <family val="3"/>
        <charset val="128"/>
      </rPr>
      <t>月ごとに</t>
    </r>
    <r>
      <rPr>
        <sz val="11"/>
        <rFont val="ＭＳ ゴシック"/>
        <family val="3"/>
        <charset val="128"/>
      </rPr>
      <t>別葉とし、直近３か月（書類提出月を含まない）分について作成してください。</t>
    </r>
    <rPh sb="0" eb="1">
      <t>チュウ</t>
    </rPh>
    <rPh sb="2" eb="3">
      <t>ツキ</t>
    </rPh>
    <rPh sb="6" eb="8">
      <t>ベツヨウ</t>
    </rPh>
    <rPh sb="11" eb="13">
      <t>チョッキン</t>
    </rPh>
    <rPh sb="17" eb="19">
      <t>ショルイ</t>
    </rPh>
    <rPh sb="19" eb="21">
      <t>テイシュツ</t>
    </rPh>
    <rPh sb="21" eb="22">
      <t>ツキ</t>
    </rPh>
    <rPh sb="23" eb="24">
      <t>フク</t>
    </rPh>
    <rPh sb="28" eb="29">
      <t>ブン</t>
    </rPh>
    <rPh sb="33" eb="35">
      <t>サクセイ</t>
    </rPh>
    <phoneticPr fontId="4"/>
  </si>
  <si>
    <t>事前提出資料⑤</t>
    <rPh sb="0" eb="2">
      <t>ジゼン</t>
    </rPh>
    <rPh sb="2" eb="4">
      <t>テイシュツ</t>
    </rPh>
    <rPh sb="4" eb="6">
      <t>シリョウ</t>
    </rPh>
    <phoneticPr fontId="4"/>
  </si>
  <si>
    <t>事業所名：</t>
    <rPh sb="0" eb="3">
      <t>ジギョウショ</t>
    </rPh>
    <rPh sb="3" eb="4">
      <t>メイ</t>
    </rPh>
    <phoneticPr fontId="4"/>
  </si>
  <si>
    <t>事業所ごとの勤務割合（常勤専従を1.0として）</t>
    <rPh sb="0" eb="2">
      <t>ジギョウ</t>
    </rPh>
    <rPh sb="2" eb="3">
      <t>ショ</t>
    </rPh>
    <rPh sb="6" eb="8">
      <t>キンム</t>
    </rPh>
    <rPh sb="8" eb="10">
      <t>ワリアイ</t>
    </rPh>
    <rPh sb="11" eb="13">
      <t>ジョウキン</t>
    </rPh>
    <rPh sb="13" eb="15">
      <t>センジュウ</t>
    </rPh>
    <phoneticPr fontId="4"/>
  </si>
  <si>
    <t>毎年定期的に実施するとともに、事業所への運営指導が行われるときは、他の関係書類と一緒に</t>
    <rPh sb="20" eb="22">
      <t>ウンエイ</t>
    </rPh>
    <rPh sb="40" eb="42">
      <t>イッショ</t>
    </rPh>
    <phoneticPr fontId="2"/>
  </si>
  <si>
    <t>利用者の数は前年度の平均値とする。ただし、新規に指定を受ける場合は推定数とする。</t>
    <phoneticPr fontId="2"/>
  </si>
  <si>
    <t>事業所ごとに置くべき従業者の員数は、夜間及び深夜の時間帯以外の時間帯に指定(介護予防)小規模多機能型居宅介護の提供に当たる従業者を、常勤換算方法で、通いサービスの提供に当たる者をその利用者の数が３又はその端数を増すごとに１以上及び訪問サービスの提供に当たる従業者を１以上とし、夜間及び深夜の時間帯を通じてサービスの提供に当たる者を１以上及び宿直勤務に当たる者を必要数以上としているか。</t>
    <phoneticPr fontId="2"/>
  </si>
  <si>
    <t>なお、これ以外の従業者にあっても研修の機会を確保することなどにより質の向上を図るものとする。</t>
    <phoneticPr fontId="2"/>
  </si>
  <si>
    <t>介護従業者については、介護福祉士や訪問介護員の資格等は必ずしも必要としないが、介護等に対する知識、経験を有する者であることを原則としているか。</t>
    <phoneticPr fontId="2"/>
  </si>
  <si>
    <t>宿泊サービスの利用者がいない場合であって、夜間及び深夜の時間帯を通じて利用者に対して訪問サービスを提供するために必要な連絡体制を整備しているときは、宿直及び夜勤を行う従業者を置かないことができる。</t>
    <phoneticPr fontId="2"/>
  </si>
  <si>
    <t>宿泊サービスの利用者が１人であっても、訪問サービス対応のため、夜間及び深夜の時間帯を通じて、夜勤１名と宿直１名の計２名を配置しているか。</t>
    <phoneticPr fontId="2"/>
  </si>
  <si>
    <t>ただし、利用者の処遇に支障がない場合は、当該事業所の他の職務に従事し、又は併設する(8)に掲げる施設等の職務に従事することは差し支えない。</t>
    <phoneticPr fontId="2"/>
  </si>
  <si>
    <t>事業者は、登録者に係る居宅サービス計画(介護予防サービス計画)及び(介護予防)小規模多機能型居宅介護計画の作成に専ら従事する介護支援専門員を置いているか。</t>
    <phoneticPr fontId="2"/>
  </si>
  <si>
    <t xml:space="preserve">次に掲げる施設等のいずれかが併設されている場合において、指定(介護予防)小規模多機能型居宅介護事業所の介護職員が併設施設の職務に従事する場合は、指定(介護予防)小規模多機能型居宅介護事業所の人員基準と、併設施設の人員基準を満たしているか。
</t>
    <phoneticPr fontId="2"/>
  </si>
  <si>
    <t>一
二
三
四
五
六</t>
    <rPh sb="0" eb="1">
      <t>イチ</t>
    </rPh>
    <rPh sb="2" eb="3">
      <t>ニ</t>
    </rPh>
    <rPh sb="4" eb="5">
      <t>サン</t>
    </rPh>
    <rPh sb="6" eb="7">
      <t>ヨン</t>
    </rPh>
    <rPh sb="8" eb="9">
      <t>ゴ</t>
    </rPh>
    <rPh sb="10" eb="11">
      <t>ロク</t>
    </rPh>
    <phoneticPr fontId="2"/>
  </si>
  <si>
    <t xml:space="preserve">次に掲げる施設等が同一敷地内又は道路を隔てて隣接する等にある場合において、指定(介護予防)小規模多機能型居宅介護事業所の看護師又は准看護師が同一敷地内施設の職務に従事する場合は、指定(介護予防)小規模多機能型居宅介護事業所の人員基準と、同一敷地内施設の人員基準を満たしているか。
</t>
    <phoneticPr fontId="2"/>
  </si>
  <si>
    <t>ただし、管理上支障がない場合は、当該事業所の他の職務に従事し、又は他の事業所、施設等の職務に従事することができるものとする。</t>
    <phoneticPr fontId="2"/>
  </si>
  <si>
    <t>労働者を雇い入れるとき、健康診断を実施しているか。</t>
    <phoneticPr fontId="2"/>
  </si>
  <si>
    <t>居間及び食堂は、機能を十分に発揮し得る必要な広さを有するものとし、通いサービスの利用定員が15人を超える事業所にあっては、その合計面積は、３平方メートルに通いサービスの利用定員を乗じて得た面積以上となっているか。</t>
    <phoneticPr fontId="2"/>
  </si>
  <si>
    <t>ただし、利用者の処遇上必要と認められる場合は、２人とすることができる。</t>
    <phoneticPr fontId="2"/>
  </si>
  <si>
    <t>一の宿泊室の定員は、１人となっているか。</t>
    <phoneticPr fontId="2"/>
  </si>
  <si>
    <t>(3)及び(4)を満たす宿泊室以外の宿泊室(以下「個室」という。)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であるか。</t>
    <phoneticPr fontId="2"/>
  </si>
  <si>
    <t>ただし、利用者に対する指定(介護予防)小規模多機能型居宅介護の提供に支障がない場合は、この限りではない。</t>
    <phoneticPr fontId="2"/>
  </si>
  <si>
    <t>上記に掲げる設備は、専ら当該指定(介護予防)小規模多機能型居宅介護の事業の用に供しているか。</t>
    <phoneticPr fontId="2"/>
  </si>
  <si>
    <t>解釈通知 第３ 四３(2)⓸</t>
    <phoneticPr fontId="2"/>
  </si>
  <si>
    <t>※
①
②
③
④
⑤</t>
    <phoneticPr fontId="2"/>
  </si>
  <si>
    <t>重要事項
運営規程の概要(利用料の具体的な金額を含む)
従業者の勤務の体制
事故発生時の対応
苦情処理の体制
提供するサービスの第三者評価の実施状況</t>
    <phoneticPr fontId="2"/>
  </si>
  <si>
    <t>指定(介護予防)小規模多機能型居宅介護の提供の開始に際し、あらかじめ、利用申込者又はその家族に対し、利用申込者のサービスの選択に資すると認められる重要事項を記した文書を交付して説明を行い、当該提供の開始について利用申込者の同意を得ているか。</t>
    <phoneticPr fontId="2"/>
  </si>
  <si>
    <t>※
①
②
③</t>
    <phoneticPr fontId="2"/>
  </si>
  <si>
    <t>正当な理由
当該事業所の現員からは利用申込に応じきれない場合
利用申込者の居住地が当該事業所の通常の事業の実施地域外である場合
その他利用申込者に対し自ら適切な指定(介護予防)小規模多機能型居宅介護を提供することが困難な場合</t>
    <phoneticPr fontId="2"/>
  </si>
  <si>
    <t>正当な理由なく指定(介護予防)小規模多機能型居宅介護の提供を拒んでいないか。</t>
    <phoneticPr fontId="2"/>
  </si>
  <si>
    <t>この場合において「科学的介護情報システム(LIFE：Long-term care Information system For Evidence)」に情報を提出し、当該情報及びフィードバック情報を活用することが望ましい。</t>
    <phoneticPr fontId="2"/>
  </si>
  <si>
    <t>指定地域密着型（介護予防）サービスを実施するに当たって、介護保険等関連情報その他必要な情報を活用し、事業所単位でPDCAサイクルを構築・推進することにより、提供するサービスの質の向上に努めているか。</t>
    <phoneticPr fontId="2"/>
  </si>
  <si>
    <t>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ない。</t>
    <phoneticPr fontId="2"/>
  </si>
  <si>
    <t>被保険者証によって、被保険者資格、要介護(要支援)認定等の有無及び認定の有効期間を確かめているか。</t>
    <phoneticPr fontId="2"/>
  </si>
  <si>
    <t>指定(介護予防)小規模多機能型居宅介護の提供の開始に際し、要介護(要支援)認定を受けていない利用申込者については、要介護(要支援)認定の申請が既に行われているかどうかを確認しているか。</t>
    <phoneticPr fontId="2"/>
  </si>
  <si>
    <t xml:space="preserve">介護支援専門員が開催するサービス担当者会議等を通じて、次の項目の把握に努めているか。
</t>
    <rPh sb="27" eb="28">
      <t>ツギ</t>
    </rPh>
    <rPh sb="29" eb="31">
      <t>コウモク</t>
    </rPh>
    <rPh sb="32" eb="34">
      <t>ハアク</t>
    </rPh>
    <rPh sb="35" eb="36">
      <t>ツト</t>
    </rPh>
    <phoneticPr fontId="2"/>
  </si>
  <si>
    <t xml:space="preserve">①
②
③
</t>
    <phoneticPr fontId="2"/>
  </si>
  <si>
    <t>利用者の心身の状況
利用者の置かれている環境
他の保健医療サービスの利用状況又は福祉サービスの利用状況　</t>
    <rPh sb="38" eb="39">
      <t>マタ</t>
    </rPh>
    <phoneticPr fontId="2"/>
  </si>
  <si>
    <t>条例第118条
予防条例第51条
解釈通知第３四４（3）</t>
    <rPh sb="0" eb="2">
      <t>ジョウレイ</t>
    </rPh>
    <rPh sb="2" eb="3">
      <t>ダイ</t>
    </rPh>
    <rPh sb="6" eb="7">
      <t>ジョウ</t>
    </rPh>
    <rPh sb="8" eb="12">
      <t>ヨボウジョウレイ</t>
    </rPh>
    <rPh sb="12" eb="13">
      <t>ダイ</t>
    </rPh>
    <rPh sb="15" eb="16">
      <t>ジョウ</t>
    </rPh>
    <rPh sb="17" eb="19">
      <t>カイシャク</t>
    </rPh>
    <rPh sb="19" eb="21">
      <t>ツウチ</t>
    </rPh>
    <rPh sb="21" eb="22">
      <t>ダイ</t>
    </rPh>
    <rPh sb="23" eb="24">
      <t>ヨン</t>
    </rPh>
    <phoneticPr fontId="2"/>
  </si>
  <si>
    <t xml:space="preserve">※
</t>
    <phoneticPr fontId="2"/>
  </si>
  <si>
    <t>提供日、提供した具体的なサービスの内容、利用者の心身の状況その他必要な事項</t>
    <phoneticPr fontId="2"/>
  </si>
  <si>
    <t>指定(介護予防)小規模多機能型居宅介護を提供した際には、提供した具体的なサービスの内容等（※）を記録しているか。</t>
    <phoneticPr fontId="2"/>
  </si>
  <si>
    <t>利用者からの申出があった場合には、文書の交付その他適切な方法により、その情報を利用者に対して提供しているか。</t>
    <phoneticPr fontId="2"/>
  </si>
  <si>
    <t>※
※</t>
    <phoneticPr fontId="2"/>
  </si>
  <si>
    <t>①
②
③
④
⑤
⑥</t>
    <phoneticPr fontId="2"/>
  </si>
  <si>
    <t>利用者の選定により通常の事業の実施地域以外の地域に居住する利用者に対して行う送迎に要する費用
利用者の選定により通常の事業の実施地域以外の地域の居宅において訪問サービスを提供する場合の交通費の額
食事の提供に要する費用
宿泊に要する費用
おむつ代
①～⑤に掲げるもののほか、指定(介護予防)小規模多機能型居宅介護の提供において提供される便宜のうち、日常生活においても通常必要となるものに係る費用であって、その利用者に負担させることが適当と認められるもの</t>
    <rPh sb="110" eb="112">
      <t>シュクハク</t>
    </rPh>
    <rPh sb="113" eb="114">
      <t>ヨウ</t>
    </rPh>
    <rPh sb="116" eb="118">
      <t>ヒヨウ</t>
    </rPh>
    <rPh sb="122" eb="123">
      <t>ダイ</t>
    </rPh>
    <phoneticPr fontId="2"/>
  </si>
  <si>
    <t>上記(3)の費用の額に係るサービスの提供に当たっては、あらかじめ、利用者又はその家族に対し、当該サービスの内容及び費用について説明を行い、利用者の同意を得ているか。</t>
    <rPh sb="0" eb="2">
      <t>ジョウキ</t>
    </rPh>
    <phoneticPr fontId="2"/>
  </si>
  <si>
    <t>条例第119条第5項
予防条例第52条
第5項</t>
    <phoneticPr fontId="2"/>
  </si>
  <si>
    <t>サービスの提供に要した費用につき、その支払を受ける際、領収書を交付しているか。</t>
    <phoneticPr fontId="2"/>
  </si>
  <si>
    <t>基本取扱方針</t>
    <phoneticPr fontId="2"/>
  </si>
  <si>
    <t>具体的取扱方針</t>
    <phoneticPr fontId="2"/>
  </si>
  <si>
    <t>(６)
①
②　</t>
    <phoneticPr fontId="2"/>
  </si>
  <si>
    <t>領収証には、次の額を区分して記載しているか。
保険給付対象額（利用者負担額）
上記(3)①～⑥に掲げる費用</t>
    <rPh sb="23" eb="27">
      <t>ホケンキュウフ</t>
    </rPh>
    <rPh sb="27" eb="30">
      <t>タイショウガク</t>
    </rPh>
    <rPh sb="31" eb="34">
      <t>リヨウシャ</t>
    </rPh>
    <rPh sb="34" eb="37">
      <t>フタンガク</t>
    </rPh>
    <rPh sb="39" eb="41">
      <t>ジョウキ</t>
    </rPh>
    <phoneticPr fontId="2"/>
  </si>
  <si>
    <t>（共通）</t>
    <rPh sb="1" eb="3">
      <t>キョウツウ</t>
    </rPh>
    <phoneticPr fontId="2"/>
  </si>
  <si>
    <t>予防条例第66条第3項</t>
    <rPh sb="0" eb="4">
      <t>ヨボウジョウレイ</t>
    </rPh>
    <rPh sb="4" eb="5">
      <t>ダイ</t>
    </rPh>
    <rPh sb="7" eb="8">
      <t>ジョウ</t>
    </rPh>
    <rPh sb="8" eb="9">
      <t>ダイ</t>
    </rPh>
    <rPh sb="10" eb="11">
      <t>コウ</t>
    </rPh>
    <phoneticPr fontId="2"/>
  </si>
  <si>
    <t>予防条例第66条第4項</t>
    <rPh sb="0" eb="4">
      <t>ヨボウジョウレイ</t>
    </rPh>
    <rPh sb="4" eb="5">
      <t>ダイ</t>
    </rPh>
    <rPh sb="7" eb="8">
      <t>ジョウ</t>
    </rPh>
    <rPh sb="8" eb="9">
      <t>ダイ</t>
    </rPh>
    <rPh sb="10" eb="11">
      <t>コウ</t>
    </rPh>
    <phoneticPr fontId="2"/>
  </si>
  <si>
    <t>予防条例第66条第5項</t>
    <rPh sb="0" eb="4">
      <t>ヨボウジョウレイ</t>
    </rPh>
    <rPh sb="4" eb="5">
      <t>ダイ</t>
    </rPh>
    <rPh sb="7" eb="8">
      <t>ジョウ</t>
    </rPh>
    <rPh sb="8" eb="9">
      <t>ダイ</t>
    </rPh>
    <rPh sb="10" eb="11">
      <t>コウ</t>
    </rPh>
    <phoneticPr fontId="2"/>
  </si>
  <si>
    <t>利用者一人一人の人格を尊重し、利用者がそれぞれの役割を持って日常生活を送ることができるよう配慮して行われているか。</t>
    <phoneticPr fontId="2"/>
  </si>
  <si>
    <t>当該利用者又は他の利用者等の生命又は身体を保護するため緊急やむを得ない場合を除き、身体的拘束等を行っていないか。</t>
    <phoneticPr fontId="2"/>
  </si>
  <si>
    <t>身体的拘束等を行う場合には、その態様及び時間、その際の利用者の心身の状況並びに緊急やむを得ない理由を記録しているか。</t>
    <phoneticPr fontId="2"/>
  </si>
  <si>
    <t>（指定介護予防小規模多機能型居宅介護）</t>
    <rPh sb="1" eb="3">
      <t>シテイ</t>
    </rPh>
    <rPh sb="3" eb="5">
      <t>カイゴ</t>
    </rPh>
    <rPh sb="5" eb="7">
      <t>ヨボウ</t>
    </rPh>
    <rPh sb="7" eb="10">
      <t>ショウキボ</t>
    </rPh>
    <rPh sb="10" eb="14">
      <t>タキノウガタ</t>
    </rPh>
    <rPh sb="14" eb="16">
      <t>キョタク</t>
    </rPh>
    <rPh sb="16" eb="18">
      <t>カイゴ</t>
    </rPh>
    <phoneticPr fontId="2"/>
  </si>
  <si>
    <t>予防条例第67条第1項</t>
    <rPh sb="0" eb="2">
      <t>ヨボウ</t>
    </rPh>
    <rPh sb="2" eb="4">
      <t>ジョウレイ</t>
    </rPh>
    <rPh sb="4" eb="5">
      <t>ダイ</t>
    </rPh>
    <rPh sb="7" eb="8">
      <t>ジョウ</t>
    </rPh>
    <rPh sb="8" eb="9">
      <t>ダイ</t>
    </rPh>
    <rPh sb="10" eb="11">
      <t>コウ</t>
    </rPh>
    <phoneticPr fontId="2"/>
  </si>
  <si>
    <t>予防条例第67条第2項</t>
    <rPh sb="0" eb="2">
      <t>ヨボウ</t>
    </rPh>
    <rPh sb="2" eb="4">
      <t>ジョウレイ</t>
    </rPh>
    <rPh sb="4" eb="5">
      <t>ダイ</t>
    </rPh>
    <rPh sb="7" eb="8">
      <t>ジョウ</t>
    </rPh>
    <rPh sb="8" eb="9">
      <t>ダイ</t>
    </rPh>
    <rPh sb="10" eb="11">
      <t>コウ</t>
    </rPh>
    <phoneticPr fontId="2"/>
  </si>
  <si>
    <t>身体的拘束等の適正化を図るため、次に掲げる措置を講じているか。</t>
    <rPh sb="7" eb="10">
      <t>テキセイカ</t>
    </rPh>
    <rPh sb="11" eb="12">
      <t>ハカ</t>
    </rPh>
    <rPh sb="16" eb="17">
      <t>ツギ</t>
    </rPh>
    <rPh sb="18" eb="19">
      <t>カカ</t>
    </rPh>
    <rPh sb="21" eb="23">
      <t>ソチ</t>
    </rPh>
    <rPh sb="24" eb="25">
      <t>コウ</t>
    </rPh>
    <phoneticPr fontId="2"/>
  </si>
  <si>
    <t>(12)</t>
  </si>
  <si>
    <t>身体的拘束等の適正化のための指針を整備している。</t>
    <rPh sb="0" eb="3">
      <t>シンタイテキ</t>
    </rPh>
    <rPh sb="3" eb="6">
      <t>コウソクトウ</t>
    </rPh>
    <rPh sb="7" eb="10">
      <t>テキセイカ</t>
    </rPh>
    <rPh sb="14" eb="16">
      <t>シシン</t>
    </rPh>
    <rPh sb="17" eb="19">
      <t>セイビ</t>
    </rPh>
    <phoneticPr fontId="2"/>
  </si>
  <si>
    <t>介護職員その他の従業者に対し、身体的拘束等の適正化のための研修を定期的に実施している。
研修プログラムを作成し、定期的な教育（年2回以上）を開催し、新規採用時には必ず研修を実施することが重要である。また、研修の実施内容について記録することが必要である。</t>
    <rPh sb="0" eb="4">
      <t>カイゴショクイン</t>
    </rPh>
    <rPh sb="6" eb="7">
      <t>タ</t>
    </rPh>
    <rPh sb="8" eb="11">
      <t>ジュウギョウシャ</t>
    </rPh>
    <rPh sb="12" eb="13">
      <t>タイ</t>
    </rPh>
    <rPh sb="15" eb="18">
      <t>シンタイテキ</t>
    </rPh>
    <rPh sb="18" eb="21">
      <t>コウソクトウ</t>
    </rPh>
    <rPh sb="22" eb="25">
      <t>テキセイカ</t>
    </rPh>
    <rPh sb="29" eb="31">
      <t>ケンシュウ</t>
    </rPh>
    <rPh sb="32" eb="35">
      <t>テイキテキ</t>
    </rPh>
    <rPh sb="36" eb="38">
      <t>ジッシ</t>
    </rPh>
    <rPh sb="44" eb="46">
      <t>ケンシュウ</t>
    </rPh>
    <rPh sb="52" eb="54">
      <t>サクセイ</t>
    </rPh>
    <rPh sb="56" eb="59">
      <t>テイキテキ</t>
    </rPh>
    <rPh sb="60" eb="62">
      <t>キョウイク</t>
    </rPh>
    <rPh sb="63" eb="64">
      <t>ネン</t>
    </rPh>
    <rPh sb="65" eb="68">
      <t>カイイジョウ</t>
    </rPh>
    <rPh sb="70" eb="72">
      <t>カイサイ</t>
    </rPh>
    <rPh sb="74" eb="79">
      <t>シンキサイヨウジ</t>
    </rPh>
    <rPh sb="81" eb="82">
      <t>カナラ</t>
    </rPh>
    <rPh sb="83" eb="85">
      <t>ケンシュウ</t>
    </rPh>
    <rPh sb="86" eb="88">
      <t>ジッシ</t>
    </rPh>
    <rPh sb="93" eb="95">
      <t>ジュウヨウ</t>
    </rPh>
    <rPh sb="102" eb="104">
      <t>ケンシュウ</t>
    </rPh>
    <rPh sb="105" eb="109">
      <t>ジッシナイヨウ</t>
    </rPh>
    <rPh sb="113" eb="115">
      <t>キロク</t>
    </rPh>
    <rPh sb="120" eb="122">
      <t>ヒツヨウ</t>
    </rPh>
    <phoneticPr fontId="2"/>
  </si>
  <si>
    <t>③
※</t>
    <phoneticPr fontId="2"/>
  </si>
  <si>
    <t>介護支援専門員は、登録者の居宅サービス計画又は介護予防サービス(以下「居宅サービス計画等」という。)の作成に当たっては、指定居宅介護支援の具体的取扱方針に沿って行われているか。</t>
    <rPh sb="72" eb="74">
      <t>トリアツカ</t>
    </rPh>
    <rPh sb="74" eb="76">
      <t>ホウシン</t>
    </rPh>
    <phoneticPr fontId="2"/>
  </si>
  <si>
    <t>条例第125条第1項</t>
    <rPh sb="0" eb="2">
      <t>ジョウレイ</t>
    </rPh>
    <rPh sb="2" eb="3">
      <t>ダイ</t>
    </rPh>
    <rPh sb="6" eb="7">
      <t>ジョウ</t>
    </rPh>
    <rPh sb="7" eb="8">
      <t>ダイ</t>
    </rPh>
    <rPh sb="9" eb="10">
      <t>コウ</t>
    </rPh>
    <phoneticPr fontId="2"/>
  </si>
  <si>
    <t>条例第125条第2項
予防条例第67条第1項(4)</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</si>
  <si>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条例第125条第3項
予防条例第67条第1項(3)</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</si>
  <si>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条例第125条第4項
予防条例第67条第1項(5)</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</si>
  <si>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条例第125条第5項
予防条例第67条第1項(6)</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</si>
  <si>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予防条例第67条第1項(13)</t>
    <phoneticPr fontId="2"/>
  </si>
  <si>
    <t>条例第125条第6項
予防条例第67条第1項(14)</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</si>
  <si>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条例第125条第7項
予防条例第67条第1項(15)</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</si>
  <si>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条例第126条第1項
予防条例第68条第１項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</si>
  <si>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条例第126条第3項
予防条例第68条第3項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</si>
  <si>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条例第127条第1項
予防条例第127条第１項</t>
    <rPh sb="0" eb="2">
      <t>ジョウレイ</t>
    </rPh>
    <rPh sb="2" eb="3">
      <t>ダイ</t>
    </rPh>
    <rPh sb="6" eb="7">
      <t>ジョウ</t>
    </rPh>
    <rPh sb="7" eb="8">
      <t>ダイ</t>
    </rPh>
    <rPh sb="9" eb="10">
      <t>コウ</t>
    </rPh>
    <rPh sb="11" eb="15">
      <t>ヨボウジョウレイ</t>
    </rPh>
    <rPh sb="15" eb="16">
      <t>ダイ</t>
    </rPh>
    <rPh sb="19" eb="20">
      <t>ジョウ</t>
    </rPh>
    <rPh sb="20" eb="21">
      <t>ダイ</t>
    </rPh>
    <rPh sb="22" eb="23">
      <t>コウ</t>
    </rPh>
    <phoneticPr fontId="2"/>
  </si>
  <si>
    <t>条例第127条第2項
予防条例第127条第２項</t>
    <rPh sb="0" eb="2">
      <t>ジョウレイ</t>
    </rPh>
    <rPh sb="2" eb="3">
      <t>ダイ</t>
    </rPh>
    <rPh sb="6" eb="7">
      <t>ジョウ</t>
    </rPh>
    <rPh sb="7" eb="8">
      <t>ダイ</t>
    </rPh>
    <rPh sb="9" eb="10">
      <t>コウ</t>
    </rPh>
    <rPh sb="11" eb="15">
      <t>ヨボウジョウレイ</t>
    </rPh>
    <rPh sb="15" eb="16">
      <t>ダイ</t>
    </rPh>
    <rPh sb="19" eb="20">
      <t>ジョウ</t>
    </rPh>
    <rPh sb="20" eb="21">
      <t>ダイ</t>
    </rPh>
    <rPh sb="22" eb="23">
      <t>コウ</t>
    </rPh>
    <phoneticPr fontId="2"/>
  </si>
  <si>
    <t>条例第127条第3項
予防条例第127条第３項</t>
    <rPh sb="0" eb="2">
      <t>ジョウレイ</t>
    </rPh>
    <rPh sb="2" eb="3">
      <t>ダイ</t>
    </rPh>
    <rPh sb="6" eb="7">
      <t>ジョウ</t>
    </rPh>
    <rPh sb="7" eb="8">
      <t>ダイ</t>
    </rPh>
    <rPh sb="9" eb="10">
      <t>コウ</t>
    </rPh>
    <rPh sb="11" eb="15">
      <t>ヨボウジョウレイ</t>
    </rPh>
    <rPh sb="15" eb="16">
      <t>ダイ</t>
    </rPh>
    <rPh sb="19" eb="20">
      <t>ジョウ</t>
    </rPh>
    <rPh sb="20" eb="21">
      <t>ダイ</t>
    </rPh>
    <rPh sb="22" eb="23">
      <t>コウ</t>
    </rPh>
    <phoneticPr fontId="2"/>
  </si>
  <si>
    <t>利用者の安全並びに介護サービスの確保及び職員の負担軽減に資する方策を検討するための委員会の設置</t>
    <rPh sb="0" eb="3">
      <t>リヨウシャ</t>
    </rPh>
    <rPh sb="4" eb="6">
      <t>アンゼン</t>
    </rPh>
    <rPh sb="6" eb="7">
      <t>ナラ</t>
    </rPh>
    <rPh sb="9" eb="11">
      <t>カイゴ</t>
    </rPh>
    <rPh sb="16" eb="18">
      <t>カクホ</t>
    </rPh>
    <rPh sb="18" eb="19">
      <t>オヨ</t>
    </rPh>
    <rPh sb="20" eb="22">
      <t>ショクイン</t>
    </rPh>
    <rPh sb="23" eb="27">
      <t>フタンケイゲン</t>
    </rPh>
    <rPh sb="28" eb="29">
      <t>シ</t>
    </rPh>
    <rPh sb="31" eb="33">
      <t>ホウサク</t>
    </rPh>
    <rPh sb="34" eb="36">
      <t>ケントウ</t>
    </rPh>
    <rPh sb="41" eb="44">
      <t>イインカイ</t>
    </rPh>
    <rPh sb="45" eb="47">
      <t>セッチ</t>
    </rPh>
    <phoneticPr fontId="2"/>
  </si>
  <si>
    <t>条例第128条
予防条例第56条
解釈通知第３四4(12)</t>
    <rPh sb="0" eb="2">
      <t>ジョウレイ</t>
    </rPh>
    <rPh sb="2" eb="3">
      <t>ダイ</t>
    </rPh>
    <rPh sb="6" eb="7">
      <t>ジョウ</t>
    </rPh>
    <rPh sb="8" eb="12">
      <t>ヨボウジョウレイ</t>
    </rPh>
    <rPh sb="12" eb="13">
      <t>ダイ</t>
    </rPh>
    <rPh sb="15" eb="16">
      <t>ジョウ</t>
    </rPh>
    <phoneticPr fontId="2"/>
  </si>
  <si>
    <t>当該事業所の従業者の管理
利用の申込みに係る調整
業務の実施状況の把握その他管理</t>
    <phoneticPr fontId="2"/>
  </si>
  <si>
    <t>管理者は、次の事項について一元的に管理しているか。</t>
    <phoneticPr fontId="2"/>
  </si>
  <si>
    <t>管理者は、従業者に運営に関する基準を遵守させるため必要な指揮命令を行っているか。</t>
    <phoneticPr fontId="2"/>
  </si>
  <si>
    <t>条例第129条
予防条例第57条</t>
    <rPh sb="0" eb="2">
      <t>ジョウレイ</t>
    </rPh>
    <rPh sb="2" eb="3">
      <t>ダイ</t>
    </rPh>
    <rPh sb="6" eb="7">
      <t>ジョウ</t>
    </rPh>
    <phoneticPr fontId="2"/>
  </si>
  <si>
    <t>①
②
③
④
⑤
⑥
⑦
⑧
⑨
⑩
⑪
　</t>
    <phoneticPr fontId="2"/>
  </si>
  <si>
    <t xml:space="preserve">事業の目的及び運営の方針
従業者の職種、員数及び職務の内容
営業日及び営業時間
登録定員並びに通いサービス及び宿泊サービスの利用定員
指定(介護予防)小規模多機能型居宅介護の内容及び利用料その他の費用の額
通常の事業の実施地域
サービス利用に当たっての留意事項
緊急時等における対応方法
非常災害対策
虐待の防止のための措置に関する事項
その他運営に係る重要事項
</t>
    <phoneticPr fontId="2"/>
  </si>
  <si>
    <t xml:space="preserve">①
②
</t>
    <phoneticPr fontId="2"/>
  </si>
  <si>
    <t>原則として月ごとの勤務表を作成しているか。
従業者の日々の勤務時間、常勤・非常勤の別、専従の生活相談員、看護職員、介護職員及び機能訓練指導員の配置、管理者との兼務関係等を明確にしているか。</t>
    <phoneticPr fontId="2"/>
  </si>
  <si>
    <t>利用者に対し、適切な指定(介護予防)小規模多機能型居宅介護を提供できるよう、事業所ごとに従業者勤務の体制を定めているか。</t>
    <phoneticPr fontId="2"/>
  </si>
  <si>
    <t>当該事業所の従業者によって指定(介護予防)小規模多機能型居宅介護を提供しているか。
ただし、利用者の処遇に直接影響を及ぼさない業務については、この限りでない。</t>
    <phoneticPr fontId="2"/>
  </si>
  <si>
    <t>この場合において、全ての従業者に対し、認知症介護に係る基礎的な研修を受講させるために必要な措置を講じなければならない。</t>
    <phoneticPr fontId="2"/>
  </si>
  <si>
    <t>ただし、資格のカリキュラム等において、認知症介護に関する基礎的な知識及び技術を習得している者（看護師、准看護師、介護福祉士、介護支援専門員、実務者研修修了者、介護職員初任者研修修了者、生活援助従事者研修修了者に加え、介護職員基礎研修過程又は訪問介護員養成研修課程一級課程・二級課程修了者、社会福祉士、医師、歯科医師、薬剤師、理学療法士、作業療法士、言語聴覚士、精神保健福祉士、管理栄養士、栄養士、あん摩マッサージ師、はり師、きゅう師等）を除く。</t>
    <phoneticPr fontId="2"/>
  </si>
  <si>
    <t>通いサービス及び宿泊サービスの利用は、利用者の様態、希望等により特に必要と認められる場合は、一時的にその利用定員を超えることはやむを得ないものとする。
災害その他のやむを得ない事情がある場合は、この限りでない。
(1)にかかわらず、過疎地域その他これに類する地域において、地域の実情により当該地域における指定（介護予防）小規模多機能型居宅介護の効率的運営に必要であると市が認めた場合は、指定（介護予防）小規模多機能型居宅介護事業者は、市が認めた日から介護保険事業計画の終期までに限り、登録定員並びに通いサービス及び宿泊サービスの利用定員を超えて指定（介護予防）小規模多機能型居宅介護の提供を行うことができる。</t>
    <phoneticPr fontId="2"/>
  </si>
  <si>
    <t>※
※
※</t>
    <phoneticPr fontId="2"/>
  </si>
  <si>
    <t>条例第131条第１項
予防条例第59条第1項
解釈通知第３四4(16)</t>
    <rPh sb="0" eb="2">
      <t>ジョウレイ</t>
    </rPh>
    <rPh sb="2" eb="3">
      <t>ダイ</t>
    </rPh>
    <rPh sb="6" eb="7">
      <t>ジョウ</t>
    </rPh>
    <rPh sb="7" eb="8">
      <t>ダイ</t>
    </rPh>
    <rPh sb="9" eb="10">
      <t>コウ</t>
    </rPh>
    <rPh sb="18" eb="19">
      <t>ジョウ</t>
    </rPh>
    <rPh sb="19" eb="20">
      <t>ダイ</t>
    </rPh>
    <rPh sb="21" eb="22">
      <t>コウ</t>
    </rPh>
    <rPh sb="29" eb="30">
      <t>ヨン</t>
    </rPh>
    <phoneticPr fontId="2"/>
  </si>
  <si>
    <t>非常災害に関する具体的計画の策定
非常災害時の関係機関への通報及び連携体制の整備
①②について定期的な従業者への周知
定期的な避難、救出その他必要な訓練(年２回以上。うち1回は夜間又は夜間想定)
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指定(介護予防)小規模多機能型居宅介護事業所にあってはその者に行わせ、防火管理者を置かなくてもよいこととされている指定(介護予防)小規模多機能型居宅介護事業所においても、防火管理について責任者を定め、その者に消防計画に準ずる計画の樹立等の業務を行わせるものとする。</t>
    <rPh sb="86" eb="87">
      <t>カイ</t>
    </rPh>
    <rPh sb="88" eb="91">
      <t>ヤカンマタ</t>
    </rPh>
    <rPh sb="92" eb="96">
      <t>ヤカンソウテイ</t>
    </rPh>
    <phoneticPr fontId="2"/>
  </si>
  <si>
    <t>非常災害に備えるため、次のことを実施しているか。</t>
    <phoneticPr fontId="2"/>
  </si>
  <si>
    <t>①
②
③
④
※</t>
    <phoneticPr fontId="2"/>
  </si>
  <si>
    <t>(1)の訓練の実施に当たっては、運営推進会議を活用し、日頃から地域住民との密接な連携体制を確保するなど、訓練に地域住民の参加が得られるよう連携に努めているか。</t>
    <phoneticPr fontId="2"/>
  </si>
  <si>
    <t>条例第132条第1項
予防条例第60条第1項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</si>
  <si>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条例第132条第2項
予防条例第60条第2項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</si>
  <si>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条例第132条第3項
予防条例第60条第3項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</si>
  <si>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(1)から(3)までの協力医療機関やバックアップ施設等から、利用者の入院や休日夜間等における対応について円滑な協力を得るため、あらかじめ必要な事項を取り決めているか。</t>
    <phoneticPr fontId="2"/>
  </si>
  <si>
    <t>③従業者に対し、感染症の予防及びまん延の防止のための研修及び訓練（年１回以上）を定期的に実施しているか。</t>
    <phoneticPr fontId="2"/>
  </si>
  <si>
    <t>「重要事項」は、上記「1.内容・手続の説明と同意」を参照
事業所の見やすい場所とは、重要事項を伝えるべき介護サービスの利用申込者、利用者又はその家族に対して見やすい場所のことであること。
勤務体制については、職種ごと、常勤・非常勤ごと等の人数を掲示する趣旨であり、従業者の氏名まで掲示することを求めるものではない。</t>
    <phoneticPr fontId="2"/>
  </si>
  <si>
    <t>※
※
※</t>
    <phoneticPr fontId="2"/>
  </si>
  <si>
    <t>事業所について広告する場合においては、その内容が虚偽又は誇大なものとなっていないか。</t>
    <phoneticPr fontId="2"/>
  </si>
  <si>
    <t>①
②
　③</t>
    <phoneticPr fontId="2"/>
  </si>
  <si>
    <t>相談窓口、苦情処理の体制及び手順等当該事業所における苦情を処理するために講ずる措置の概要について明らかにしているか。
①の措置の概要についても併せて利用申込者又はその家族にサービスの内容を説明する文書にしているか。
①について事業所に掲示しているか。</t>
    <phoneticPr fontId="2"/>
  </si>
  <si>
    <t>提供した指定(介護予防)小規模多機能型居宅介護に係る利用者及びその家族からの苦情に迅速かつ適切に対応するために、苦情を受け付けるための窓口を設置する等の必要な措置を講じているか。
具体的には、</t>
    <rPh sb="91" eb="93">
      <t>グタイ</t>
    </rPh>
    <rPh sb="93" eb="94">
      <t>テキ</t>
    </rPh>
    <phoneticPr fontId="2"/>
  </si>
  <si>
    <t>市からの求めがあった場合には、(６)の改善の内容を市に報告しているか。</t>
    <phoneticPr fontId="2"/>
  </si>
  <si>
    <t>また、国保連から同号の指導又は助言を受けた場合においては、それに従って必要な改善を行っているか。</t>
    <phoneticPr fontId="2"/>
  </si>
  <si>
    <t>提供した指定(介護予防)小規模多機能型居宅介護に係る利用者からの苦情に関して国民健康保険団体連合会(以下「国保連」という。)が行う法第176条第１項第３号の調査に協力しているか。</t>
    <phoneticPr fontId="2"/>
  </si>
  <si>
    <t>国保連からの求めがあった場合には、(9)の改善の内容を国保連に報告しているか。</t>
    <phoneticPr fontId="2"/>
  </si>
  <si>
    <t>指定(介護予防)小規模多機能型居宅介護の提供に当たっては、利用者、利用者の家族、地域住民の代表者、市の職員又は地域包括支援センターの職員、指定(介護予防)小規模多機能型居宅介護について知見を有する者等により構成される運営推進会議(以下「運営推進会議」という。)を設置しているか。</t>
    <phoneticPr fontId="2"/>
  </si>
  <si>
    <t>運営推進会議は、テレビ電話装置等を活用して行うことができるものとする。ただし、利用者又はその家族(利用者等)が参加する場合にあっては、テレビ電話装置等の活用について、利用者等の同意を得ること。</t>
    <phoneticPr fontId="2"/>
  </si>
  <si>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
  </si>
  <si>
    <t>指定(介護予防)小規模多機能型居宅介護事業所と他の地域密着型サービス事業所を併設している場合においては、１つの運営推進会議において両事業所の評価等を行うことで差し支えない。</t>
    <phoneticPr fontId="2"/>
  </si>
  <si>
    <t>運営推進会議の効率化や、事業所間のネットワーク形成の促進等の観点から、次に掲げる条件を満たす場合は、複数の事業所の運営推進会議を合同で開催して差し支えない。</t>
    <phoneticPr fontId="2"/>
  </si>
  <si>
    <t>条例第134条
予防条例第63条</t>
    <rPh sb="0" eb="2">
      <t>ジョウレイ</t>
    </rPh>
    <rPh sb="2" eb="3">
      <t>ダイ</t>
    </rPh>
    <rPh sb="6" eb="7">
      <t>ジョウ</t>
    </rPh>
    <rPh sb="8" eb="12">
      <t>ヨボウジョウレイ</t>
    </rPh>
    <rPh sb="12" eb="13">
      <t>ダイ</t>
    </rPh>
    <rPh sb="15" eb="16">
      <t>ジョウ</t>
    </rPh>
    <phoneticPr fontId="2"/>
  </si>
  <si>
    <t>39.</t>
    <phoneticPr fontId="2"/>
  </si>
  <si>
    <t>①
②
③
④</t>
    <phoneticPr fontId="2"/>
  </si>
  <si>
    <t>事業所ごとに経理を区分するとともに、当該事業の会計とその他の事業の会計を区分しているか。</t>
    <rPh sb="18" eb="20">
      <t>トウガイ</t>
    </rPh>
    <phoneticPr fontId="2"/>
  </si>
  <si>
    <t>具体的な会計処理方法については、「介護保険の給付対象事業における会計の区分について」を参考として適切に行われているか。</t>
    <phoneticPr fontId="2"/>
  </si>
  <si>
    <t>43.</t>
    <phoneticPr fontId="2"/>
  </si>
  <si>
    <t>文書により、契約を締結しているか（基準上の規定はないが、利用者の保護や紛争防止のため契約書を取り交わすのが望ましい）。</t>
    <rPh sb="0" eb="2">
      <t>ブンショ</t>
    </rPh>
    <rPh sb="6" eb="8">
      <t>ケイヤク</t>
    </rPh>
    <rPh sb="9" eb="11">
      <t>テイケツ</t>
    </rPh>
    <rPh sb="17" eb="20">
      <t>キジュンジョウ</t>
    </rPh>
    <rPh sb="21" eb="23">
      <t>キテイ</t>
    </rPh>
    <phoneticPr fontId="2"/>
  </si>
  <si>
    <t>R6新設</t>
    <rPh sb="2" eb="4">
      <t>シンセツ</t>
    </rPh>
    <phoneticPr fontId="2"/>
  </si>
  <si>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テレビ電話装置等を活用して行うことができるものとする。）を定期的に開催しているか（令和９年３月31日まで努力義務）。</t>
    <phoneticPr fontId="2"/>
  </si>
  <si>
    <t>条例第135条第1項/予防条例第64条第1項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</si>
  <si>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事業所を廃止又は休止するときは、廃止、休止の日の１月前までに、その旨を市に届け出ているか。</t>
    <phoneticPr fontId="2"/>
  </si>
  <si>
    <t>介護保険法第78条の5第１項・第115条の15第２項</t>
    <rPh sb="15" eb="16">
      <t>ダイ</t>
    </rPh>
    <rPh sb="19" eb="20">
      <t>ジョウ</t>
    </rPh>
    <rPh sb="23" eb="24">
      <t>ダイ</t>
    </rPh>
    <rPh sb="25" eb="26">
      <t>コウ</t>
    </rPh>
    <phoneticPr fontId="2"/>
  </si>
  <si>
    <t>加算等の届出(単位数が増えるもの)の場合は、届出が毎月15日以前になされた場合は翌月から、16日以降になされた場合は翌々月から算定を開始するものとしているか。</t>
    <phoneticPr fontId="2"/>
  </si>
  <si>
    <t>事業所の体制等について、加算等が算定されなくなる状況が生じた場合又は、算定されなくなることが明らかな場合は、その旨を速やかに届け出ているか。</t>
    <phoneticPr fontId="2"/>
  </si>
  <si>
    <t xml:space="preserve">法令遵守の方針を、従業者に周知している。
※周知している場合、どのような方法で行っていますか。
</t>
    <rPh sb="0" eb="4">
      <t>ホウレイジュンシュ</t>
    </rPh>
    <rPh sb="5" eb="7">
      <t>ホウシン</t>
    </rPh>
    <rPh sb="9" eb="12">
      <t>ジュウギョウシャ</t>
    </rPh>
    <rPh sb="13" eb="15">
      <t>シュウチ</t>
    </rPh>
    <rPh sb="22" eb="24">
      <t>シュウチ</t>
    </rPh>
    <rPh sb="28" eb="30">
      <t>バアイ</t>
    </rPh>
    <rPh sb="36" eb="38">
      <t>ホウホウ</t>
    </rPh>
    <rPh sb="39" eb="40">
      <t>オコナ</t>
    </rPh>
    <phoneticPr fontId="2"/>
  </si>
  <si>
    <t>書面の配布又は回覧</t>
    <phoneticPr fontId="2"/>
  </si>
  <si>
    <t>事業所の見やすい場所に掲示</t>
    <phoneticPr fontId="2"/>
  </si>
  <si>
    <t>③</t>
    <phoneticPr fontId="2"/>
  </si>
  <si>
    <t>採用時や研修、面接等の際に口頭で説明</t>
    <phoneticPr fontId="2"/>
  </si>
  <si>
    <t>④</t>
    <phoneticPr fontId="2"/>
  </si>
  <si>
    <t>その他（下の枠内に具体的に記入してください。）</t>
    <phoneticPr fontId="2"/>
  </si>
  <si>
    <t>業務報告書等の記録について、定型化された書式を使用している。</t>
    <phoneticPr fontId="2"/>
  </si>
  <si>
    <t>従業者の行動指針となるチェックリストやQ&amp;A、手順書、マニュアル等を作成している。</t>
    <rPh sb="25" eb="26">
      <t>ショ</t>
    </rPh>
    <phoneticPr fontId="2"/>
  </si>
  <si>
    <t>個別の対応が求められる場合に、ケース会議等、方針を決定する場を設けている。</t>
    <phoneticPr fontId="2"/>
  </si>
  <si>
    <t>事業所に関係書籍を用意する等、従業者の法令遵守に関する職場環境を整備している。</t>
    <phoneticPr fontId="2"/>
  </si>
  <si>
    <t xml:space="preserve">⑤
</t>
    <phoneticPr fontId="2"/>
  </si>
  <si>
    <t>定期的に点検を行い、業務内容の確認をしている。</t>
    <phoneticPr fontId="2"/>
  </si>
  <si>
    <t>⑥</t>
    <phoneticPr fontId="2"/>
  </si>
  <si>
    <t>法令違反の疑いのある行為を発見した場合の連絡手段（法令遵守ホットライン）を設けている。</t>
    <phoneticPr fontId="2"/>
  </si>
  <si>
    <t xml:space="preserve">法令遵守規程を整備し、従業者に周知している。
　※事業所数２０カ所以上の場合は義務付け
</t>
    <rPh sb="11" eb="14">
      <t>ジュウギョウシャ</t>
    </rPh>
    <rPh sb="25" eb="29">
      <t>ジギョウショスウ</t>
    </rPh>
    <rPh sb="32" eb="33">
      <t>ショ</t>
    </rPh>
    <rPh sb="33" eb="35">
      <t>イジョウ</t>
    </rPh>
    <rPh sb="36" eb="38">
      <t>バアイ</t>
    </rPh>
    <rPh sb="39" eb="42">
      <t>ギムヅ</t>
    </rPh>
    <phoneticPr fontId="2"/>
  </si>
  <si>
    <t>事業者等の使用に係る電子計算機に備えられたファイルに記録する方法または磁気ディスク等をもって調製しているか。</t>
    <phoneticPr fontId="2"/>
  </si>
  <si>
    <t>以下のいずれかの方法にて、電磁的記録による保存を行っているか。</t>
    <phoneticPr fontId="2"/>
  </si>
  <si>
    <t>ア
イ</t>
    <phoneticPr fontId="2"/>
  </si>
  <si>
    <t>作成された電磁的記録を事業者等の使用に係る電子計算機に備えられたファイル又は磁気ディスク等をもって調製するファイルにより保存する方法
書面に記載されている事項をスキャナ等により読み取ってできた電磁的記録を事業者の使用に係る電子計算機に備えられたファイル又は磁気ディスクをもって調製するファイルにより保存する方法</t>
    <phoneticPr fontId="2"/>
  </si>
  <si>
    <t>個人情報保護委員会・厚生労働省「医療・介護関係事業者における個人情報の適切な取扱いのためのガイダンス」及び厚生労働省「医療情報システムの安全管理に関するガイドライン」等を遵守しているか。</t>
    <phoneticPr fontId="2"/>
  </si>
  <si>
    <t>（Ⅰ）</t>
    <phoneticPr fontId="2"/>
  </si>
  <si>
    <t>（Ⅱ）　　</t>
    <phoneticPr fontId="2"/>
  </si>
  <si>
    <t>（Ⅲ）　　</t>
    <phoneticPr fontId="2"/>
  </si>
  <si>
    <t>（Ⅰ）の場合</t>
    <rPh sb="4" eb="6">
      <t>バアイ</t>
    </rPh>
    <phoneticPr fontId="4"/>
  </si>
  <si>
    <t>（Ⅱ）の場合</t>
    <phoneticPr fontId="4"/>
  </si>
  <si>
    <t>（Ⅲ）の場合</t>
    <phoneticPr fontId="4"/>
  </si>
  <si>
    <t>（Ⅳ）　　</t>
    <phoneticPr fontId="2"/>
  </si>
  <si>
    <t>（Ⅱ）の場合</t>
    <rPh sb="4" eb="6">
      <t>バアイ</t>
    </rPh>
    <phoneticPr fontId="4"/>
  </si>
  <si>
    <t>指定(介護予防）小規模多機能型居宅介護</t>
    <rPh sb="0" eb="2">
      <t>シテイ</t>
    </rPh>
    <rPh sb="3" eb="7">
      <t>カイゴヨボウ</t>
    </rPh>
    <rPh sb="8" eb="11">
      <t>ショウキボ</t>
    </rPh>
    <rPh sb="11" eb="15">
      <t>タキノウガタ</t>
    </rPh>
    <rPh sb="15" eb="17">
      <t>キョタク</t>
    </rPh>
    <rPh sb="17" eb="19">
      <t>カイゴ</t>
    </rPh>
    <phoneticPr fontId="4"/>
  </si>
  <si>
    <t>短期利用(介護予防)居宅介護費</t>
    <phoneticPr fontId="2"/>
  </si>
  <si>
    <t xml:space="preserve">②
</t>
    <phoneticPr fontId="2"/>
  </si>
  <si>
    <t xml:space="preserve">①
</t>
    <phoneticPr fontId="2"/>
  </si>
  <si>
    <t>5/1修正</t>
    <rPh sb="3" eb="5">
      <t>シュウセイ</t>
    </rPh>
    <phoneticPr fontId="2"/>
  </si>
  <si>
    <t>次の①、②のいずれかに該当している。</t>
    <rPh sb="0" eb="1">
      <t>ツギ</t>
    </rPh>
    <rPh sb="11" eb="13">
      <t>ガイトウ</t>
    </rPh>
    <phoneticPr fontId="2"/>
  </si>
  <si>
    <t>（Ⅰ）の場合</t>
    <phoneticPr fontId="4"/>
  </si>
  <si>
    <t>サービス提供体制強化加算</t>
    <phoneticPr fontId="2"/>
  </si>
  <si>
    <t>口腔・栄養スクリーニング加算</t>
    <phoneticPr fontId="2"/>
  </si>
  <si>
    <t>認知症加算を算定していない。</t>
    <rPh sb="0" eb="3">
      <t>ニンチショウ</t>
    </rPh>
    <rPh sb="3" eb="5">
      <t>カサン</t>
    </rPh>
    <rPh sb="6" eb="8">
      <t>サンテイ</t>
    </rPh>
    <phoneticPr fontId="2"/>
  </si>
  <si>
    <t>生活機能向上連携加算</t>
    <phoneticPr fontId="2"/>
  </si>
  <si>
    <t>①～③を適切に実施するための担当者を置いている。</t>
    <phoneticPr fontId="2"/>
  </si>
  <si>
    <t xml:space="preserve">④
</t>
    <phoneticPr fontId="2"/>
  </si>
  <si>
    <t xml:space="preserve">③
</t>
    <phoneticPr fontId="2"/>
  </si>
  <si>
    <t>虐待の防止のための指針を整備している。</t>
    <phoneticPr fontId="2"/>
  </si>
  <si>
    <t xml:space="preserve">①
</t>
    <phoneticPr fontId="2"/>
  </si>
  <si>
    <t>事業所の職員配置数が人員基準上満たすべき員数を下回っている。</t>
  </si>
  <si>
    <t>事業所と同一建物に居住する登録者について、登録者の要介護（要支援）状態区分に応じて、登録している期間１月につきそれぞれ所定単位数を算定している。</t>
    <rPh sb="0" eb="3">
      <t>ジギョウショ</t>
    </rPh>
    <rPh sb="4" eb="6">
      <t>ドウイツ</t>
    </rPh>
    <rPh sb="6" eb="8">
      <t>タテモノ</t>
    </rPh>
    <rPh sb="9" eb="11">
      <t>キョジュウ</t>
    </rPh>
    <rPh sb="13" eb="16">
      <t>トウロクシャ</t>
    </rPh>
    <rPh sb="21" eb="23">
      <t>トウロク</t>
    </rPh>
    <rPh sb="23" eb="24">
      <t>シャ</t>
    </rPh>
    <rPh sb="25" eb="26">
      <t>ヨウ</t>
    </rPh>
    <rPh sb="26" eb="28">
      <t>カイゴ</t>
    </rPh>
    <rPh sb="29" eb="32">
      <t>ヨウシエン</t>
    </rPh>
    <rPh sb="33" eb="35">
      <t>ジョウタイ</t>
    </rPh>
    <rPh sb="35" eb="37">
      <t>クブン</t>
    </rPh>
    <rPh sb="38" eb="39">
      <t>オウ</t>
    </rPh>
    <rPh sb="42" eb="44">
      <t>トウロク</t>
    </rPh>
    <rPh sb="48" eb="50">
      <t>キカン</t>
    </rPh>
    <rPh sb="51" eb="52">
      <t>ガツ</t>
    </rPh>
    <rPh sb="59" eb="61">
      <t>ショテイ</t>
    </rPh>
    <rPh sb="61" eb="63">
      <t>タンイ</t>
    </rPh>
    <rPh sb="63" eb="64">
      <t>スウ</t>
    </rPh>
    <rPh sb="65" eb="67">
      <t>サンテイ</t>
    </rPh>
    <phoneticPr fontId="2"/>
  </si>
  <si>
    <t>あらかじめ7日以内（利用者の日常生活上の世話を行う家族等の疾病等やむを得ない事情がある場合は14日以内）の利用期間を定めている。</t>
    <phoneticPr fontId="2"/>
  </si>
  <si>
    <t>登録者数が運営規程に定められる登録定員を超えている。</t>
    <rPh sb="0" eb="3">
      <t>トウロクシャ</t>
    </rPh>
    <rPh sb="3" eb="4">
      <t>スウ</t>
    </rPh>
    <rPh sb="5" eb="9">
      <t>ウンエイキテイ</t>
    </rPh>
    <rPh sb="10" eb="11">
      <t>サダ</t>
    </rPh>
    <rPh sb="15" eb="19">
      <t>トウロクテイイン</t>
    </rPh>
    <rPh sb="20" eb="21">
      <t>コ</t>
    </rPh>
    <phoneticPr fontId="2"/>
  </si>
  <si>
    <t>人員基準欠如減算、過少サービス減算に当たらない。</t>
    <phoneticPr fontId="2"/>
  </si>
  <si>
    <t>人員基準欠如減算</t>
    <rPh sb="4" eb="6">
      <t>ケツジョ</t>
    </rPh>
    <phoneticPr fontId="2"/>
  </si>
  <si>
    <t>第4　運営基準　25.定員の遵守</t>
    <phoneticPr fontId="2"/>
  </si>
  <si>
    <t>第4　運営基準　39.虐待の防止</t>
    <rPh sb="11" eb="13">
      <t>ギャクタイ</t>
    </rPh>
    <rPh sb="14" eb="16">
      <t>ボウシ</t>
    </rPh>
    <phoneticPr fontId="2"/>
  </si>
  <si>
    <t>第4　運営基準　15.具体的取扱方針</t>
    <rPh sb="11" eb="14">
      <t>グタイテキ</t>
    </rPh>
    <rPh sb="14" eb="16">
      <t>トリアツカ</t>
    </rPh>
    <rPh sb="16" eb="18">
      <t>ホウシン</t>
    </rPh>
    <phoneticPr fontId="2"/>
  </si>
  <si>
    <t>身体拘束廃止未実施減算</t>
    <rPh sb="0" eb="4">
      <t>シンタイコウソク</t>
    </rPh>
    <rPh sb="4" eb="6">
      <t>ハイシ</t>
    </rPh>
    <rPh sb="6" eb="9">
      <t>ミジッシ</t>
    </rPh>
    <rPh sb="9" eb="11">
      <t>ゲンサン</t>
    </rPh>
    <phoneticPr fontId="2"/>
  </si>
  <si>
    <t>指定地域密着型サービス等基準</t>
    <rPh sb="0" eb="2">
      <t>シテイ</t>
    </rPh>
    <rPh sb="2" eb="4">
      <t>チイキ</t>
    </rPh>
    <rPh sb="4" eb="7">
      <t>ミッチャクガタ</t>
    </rPh>
    <rPh sb="11" eb="12">
      <t>トウ</t>
    </rPh>
    <rPh sb="12" eb="14">
      <t>キジュン</t>
    </rPh>
    <phoneticPr fontId="2"/>
  </si>
  <si>
    <t>指定密着型サービス等の事業の人員、設備及び運営に関する基準</t>
    <phoneticPr fontId="2"/>
  </si>
  <si>
    <t>身体的拘束等の適正化のための対策を検討する委員会を3月に1回以上開催し、その結果について介護職員その他の従業者に周知徹底している。</t>
    <rPh sb="0" eb="3">
      <t>シンタイテキ</t>
    </rPh>
    <rPh sb="3" eb="6">
      <t>コウソクトウ</t>
    </rPh>
    <rPh sb="7" eb="10">
      <t>テキセイカ</t>
    </rPh>
    <rPh sb="14" eb="16">
      <t>タイサク</t>
    </rPh>
    <rPh sb="17" eb="19">
      <t>ケントウ</t>
    </rPh>
    <rPh sb="21" eb="24">
      <t>イインカイ</t>
    </rPh>
    <rPh sb="26" eb="27">
      <t>ガツ</t>
    </rPh>
    <rPh sb="29" eb="30">
      <t>カイ</t>
    </rPh>
    <rPh sb="30" eb="32">
      <t>イジョウ</t>
    </rPh>
    <rPh sb="32" eb="34">
      <t>カイサイ</t>
    </rPh>
    <rPh sb="38" eb="40">
      <t>ケッカ</t>
    </rPh>
    <rPh sb="44" eb="48">
      <t>カイゴショクイン</t>
    </rPh>
    <rPh sb="50" eb="51">
      <t>タ</t>
    </rPh>
    <rPh sb="52" eb="55">
      <t>ジュウギョウシャ</t>
    </rPh>
    <rPh sb="56" eb="58">
      <t>シュウチ</t>
    </rPh>
    <rPh sb="58" eb="60">
      <t>テッテイ</t>
    </rPh>
    <phoneticPr fontId="2"/>
  </si>
  <si>
    <t>次の①～④のいずれかの基準にあてはまらないものがある。</t>
    <rPh sb="0" eb="1">
      <t>ツギ</t>
    </rPh>
    <rPh sb="11" eb="13">
      <t>キジュン</t>
    </rPh>
    <phoneticPr fontId="2"/>
  </si>
  <si>
    <t>身体的拘束等の適正化のための指針を整備している。</t>
    <phoneticPr fontId="2"/>
  </si>
  <si>
    <t>介護職員その他の従業者に対し、身体的拘束等の適正化のための研修を定期的に実施している。</t>
    <phoneticPr fontId="2"/>
  </si>
  <si>
    <t>次の①～③のいずれにも適合する。</t>
    <phoneticPr fontId="2"/>
  </si>
  <si>
    <t>虐待の防止のための対策を検討する委員会（テレビ電話装置等を活用して行うことができるものとする。）を定期的に開催している。</t>
    <phoneticPr fontId="2"/>
  </si>
  <si>
    <t>身体的拘束等を行う場合には、その態様及び時間、その際の利用者の心身の状況並びに緊急やむを得ない理由を記録している。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2"/>
  </si>
  <si>
    <t xml:space="preserve">第4　運営基準　26.業務継続計画
</t>
    <rPh sb="11" eb="13">
      <t>ギョウム</t>
    </rPh>
    <rPh sb="13" eb="15">
      <t>ケイゾク</t>
    </rPh>
    <rPh sb="15" eb="17">
      <t>ケイカク</t>
    </rPh>
    <phoneticPr fontId="2"/>
  </si>
  <si>
    <t>過少サービスに対する減算
※短期利用算定者を除く</t>
    <phoneticPr fontId="2"/>
  </si>
  <si>
    <t>初期加算
※短期利用算定者を除く</t>
    <phoneticPr fontId="2"/>
  </si>
  <si>
    <t>登録者一人あたりの平均提供回数が、週４回に満たない場合がある。</t>
    <phoneticPr fontId="2"/>
  </si>
  <si>
    <t>報酬告示別表４　注２
予防報酬告示別表２　注２</t>
    <rPh sb="0" eb="4">
      <t>ホウシュウコクジ</t>
    </rPh>
    <rPh sb="4" eb="6">
      <t>ベッピョウ</t>
    </rPh>
    <rPh sb="8" eb="9">
      <t>チュウ</t>
    </rPh>
    <rPh sb="11" eb="15">
      <t>ヨボウホウシュウ</t>
    </rPh>
    <rPh sb="15" eb="17">
      <t>コクジ</t>
    </rPh>
    <rPh sb="17" eb="19">
      <t>ベッピョウ</t>
    </rPh>
    <rPh sb="21" eb="22">
      <t>チュウ</t>
    </rPh>
    <phoneticPr fontId="2"/>
  </si>
  <si>
    <t>報酬告示 別表4 注5
予防報酬告示　別表２　注5
指定地域密着型サービス等基準第3条の38の２、28条の2
留意事項 第二５(4)　※２（5）を準用</t>
    <rPh sb="73" eb="75">
      <t>ジュンヨウ</t>
    </rPh>
    <phoneticPr fontId="2"/>
  </si>
  <si>
    <t>報酬告示 別表4 注6
予防報酬告示　別表２　注6
指定地域密着型サービス等基準第3条の38の２、28条の2
留意事項 第二５(5)　※3の2（2）を準用</t>
    <rPh sb="51" eb="52">
      <t>ジョウ</t>
    </rPh>
    <phoneticPr fontId="2"/>
  </si>
  <si>
    <t>報酬告示 別表4 注7
予防報酬告示　別表２　注7</t>
    <phoneticPr fontId="2"/>
  </si>
  <si>
    <t>プライバシーが確保された居間については、上記の個室以外の宿泊室の面積に含めることができる。</t>
    <phoneticPr fontId="2"/>
  </si>
  <si>
    <t>プライバシーの確保とは、パーティションや家具などにより利用者同士の視線の遮断が確保される必要があるが、壁やふすまのような建具を要するものではない。ただし、カーテンは認められない。</t>
    <phoneticPr fontId="2"/>
  </si>
  <si>
    <t>③及び④に掲げる費用については、「居住、滞在及び宿泊並びに食事の提供に係る利用料等に関する指針」に定めるところによる。
⑥の費用の具体的な範囲については、「通所介護等における日常生活に要する費用の取扱いについて」による。</t>
    <phoneticPr fontId="2"/>
  </si>
  <si>
    <t>申請が行われていない場合は、利用申込者の意思を踏まえて速やかに申請が行われるよう必要な援助を行っているか。</t>
    <phoneticPr fontId="2"/>
  </si>
  <si>
    <t>既に「実践者研修又は実践リーダー研修」、「認知症高齢者グループホーム管理者研修」、「基礎課程又は専門課程」、「認知症介護指導者研修」、「認知症高齢者グループホーム開設予定者研修」を修了している者に新たに研修を義務付けるものではない。</t>
    <phoneticPr fontId="2"/>
  </si>
  <si>
    <t>居間及び食堂は、同一の場所でも差し支えない。</t>
    <phoneticPr fontId="2"/>
  </si>
  <si>
    <t>サービス担当者会議は、テレビ電話装置等を活用して行うことができるものとする。ただし、利用者等が参加する場合にあっては、テレビ電話装置等の活用について当該利用者等の同意を得なければならない。
個人情報保護委員会・厚生労働省「医療・介護関係事業者における個人情報の適切な取扱いのためのガイダンス」、厚生労働省「医療情報システムの安全管理に関するガイドライン」等を遵守すること。</t>
    <phoneticPr fontId="2"/>
  </si>
  <si>
    <t>※
※</t>
    <phoneticPr fontId="2"/>
  </si>
  <si>
    <t xml:space="preserve">(介護予防)小規模多機能型居宅介護従業者のうち訪問サービスの提供に当たるものに身分を証する書類を携行させ、初回訪問時及び利用者又はその家族から求められたときは、これを提示すべき旨を指導しているか。
</t>
    <phoneticPr fontId="2"/>
  </si>
  <si>
    <t>身分を証する書類には、事業所の名称、訪問サービスの提供に当たる者の氏名を記載する。サービスの提供に当たる者の写真の貼付や職能の記載を行うことが望ましい。</t>
    <phoneticPr fontId="2"/>
  </si>
  <si>
    <t>「適切なサービス」とは、１の利用者に対して通いサービス及び訪問サービスを合わせて概ね週４日以上行うことが目安。通い・訪問サービスを提供しない日でも、電話等の見守りを含め、利用者に何らかの形で関わることが望ましい。</t>
    <phoneticPr fontId="2"/>
  </si>
  <si>
    <t>指定（介護予防）小規模多機能型居宅介護事業者の負担により、訪問入浴介護等のサービスの利用に供することは差し支えない。</t>
    <phoneticPr fontId="2"/>
  </si>
  <si>
    <t>利用者に対し、利用者の負担により、利用者の居宅又は当該サービスの拠点における(介護予防)小規模多機能型居宅介護従業者以外の者による介護を受けさせていないか。</t>
    <phoneticPr fontId="2"/>
  </si>
  <si>
    <t>業務継続計画には、以下の項目を記載すること。
（感染症及び災害の業務継続計画を一体的に策定することを妨げるものでは無い。）
　ア　感染症に係る業務継続計画
　</t>
    <rPh sb="65" eb="68">
      <t>カンセンショウ</t>
    </rPh>
    <rPh sb="69" eb="70">
      <t>カカ</t>
    </rPh>
    <rPh sb="71" eb="73">
      <t>ギョウム</t>
    </rPh>
    <rPh sb="73" eb="77">
      <t>ケイゾクケイカク</t>
    </rPh>
    <phoneticPr fontId="2"/>
  </si>
  <si>
    <t>各項目の記載内容については、「介護施設・事業所における新型コロナウイルス感染症発生時の業務継続ガイドライン」及び「介護施設・事業所における自然災害発生時の業務継続ガイドライン」を参照すること。
想定される災害等は地域によって異なるものであることから、項目については実態に応じて設定すること。</t>
    <rPh sb="0" eb="3">
      <t>カクコウモク</t>
    </rPh>
    <rPh sb="4" eb="6">
      <t>キサイ</t>
    </rPh>
    <rPh sb="6" eb="8">
      <t>ナイヨウ</t>
    </rPh>
    <rPh sb="15" eb="17">
      <t>カイゴ</t>
    </rPh>
    <rPh sb="17" eb="19">
      <t>シセツ</t>
    </rPh>
    <rPh sb="20" eb="23">
      <t>ジギョウショ</t>
    </rPh>
    <rPh sb="27" eb="29">
      <t>シンガタ</t>
    </rPh>
    <rPh sb="36" eb="39">
      <t>カンセンショウ</t>
    </rPh>
    <rPh sb="39" eb="41">
      <t>ハッセイ</t>
    </rPh>
    <rPh sb="41" eb="42">
      <t>ジ</t>
    </rPh>
    <rPh sb="43" eb="45">
      <t>ギョウム</t>
    </rPh>
    <rPh sb="45" eb="47">
      <t>ケイゾク</t>
    </rPh>
    <rPh sb="54" eb="55">
      <t>オヨ</t>
    </rPh>
    <rPh sb="57" eb="59">
      <t>カイゴ</t>
    </rPh>
    <rPh sb="59" eb="61">
      <t>シセツ</t>
    </rPh>
    <rPh sb="62" eb="65">
      <t>ジギョウショ</t>
    </rPh>
    <rPh sb="69" eb="71">
      <t>シゼン</t>
    </rPh>
    <rPh sb="71" eb="73">
      <t>サイガイ</t>
    </rPh>
    <rPh sb="73" eb="75">
      <t>ハッセイ</t>
    </rPh>
    <rPh sb="75" eb="76">
      <t>ジ</t>
    </rPh>
    <rPh sb="77" eb="79">
      <t>ギョウム</t>
    </rPh>
    <rPh sb="79" eb="81">
      <t>ケイゾク</t>
    </rPh>
    <rPh sb="89" eb="91">
      <t>サンショウ</t>
    </rPh>
    <phoneticPr fontId="2"/>
  </si>
  <si>
    <t>※
※</t>
    <phoneticPr fontId="2"/>
  </si>
  <si>
    <t>報酬告示 別表４ ハ
予防報酬告示　別表２　ハ</t>
  </si>
  <si>
    <t>小規模多機能型居宅介護事業所に登録した日から起算して30日以内(30日を超える病院又は診療所への入院後に再び利用を開始した場合も同様)</t>
    <phoneticPr fontId="2"/>
  </si>
  <si>
    <t>認知症加算
※介護予防及び短期利用算定者を除く</t>
    <phoneticPr fontId="2"/>
  </si>
  <si>
    <t>（Ⅰ）・（Ⅱ）共通</t>
    <rPh sb="7" eb="9">
      <t>キョウツウ</t>
    </rPh>
    <phoneticPr fontId="4"/>
  </si>
  <si>
    <t>（Ⅲ）の場合</t>
    <rPh sb="4" eb="6">
      <t>バアイ</t>
    </rPh>
    <phoneticPr fontId="4"/>
  </si>
  <si>
    <t>（Ⅳ）の場合</t>
    <rPh sb="4" eb="6">
      <t>バアイ</t>
    </rPh>
    <phoneticPr fontId="4"/>
  </si>
  <si>
    <t>Ⅰ・Ⅱ新設
Ⅲ（旧Ⅰ）・Ⅳ（旧Ⅱ）</t>
    <rPh sb="3" eb="5">
      <t>シンセツ</t>
    </rPh>
    <rPh sb="8" eb="9">
      <t>キュウ</t>
    </rPh>
    <rPh sb="14" eb="15">
      <t>キュウ</t>
    </rPh>
    <phoneticPr fontId="2"/>
  </si>
  <si>
    <t>報酬告示 別表４　ニ
大臣基準告示　54の5
留意事項 第２　５(10)</t>
    <rPh sb="11" eb="15">
      <t>ダイジンキジュン</t>
    </rPh>
    <rPh sb="15" eb="17">
      <t>コクジ</t>
    </rPh>
    <phoneticPr fontId="2"/>
  </si>
  <si>
    <t>認知症行動・心理症状緊急対応加算
※短期利用算定者に算定</t>
    <phoneticPr fontId="2"/>
  </si>
  <si>
    <t xml:space="preserve">病院又は診療所に入院中の者
介護保険施設又は地域密着型介護老人福祉施設に入院中又は入所中の者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
</t>
    <phoneticPr fontId="2"/>
  </si>
  <si>
    <t xml:space="preserve">a
b
c
</t>
    <phoneticPr fontId="2"/>
  </si>
  <si>
    <t>医師が、認知症の行動・心理症状が認められるため、在宅での生活が困難であり、緊急に指定（介護予防）小規模多機能型居宅介護を利用することが適当であると判断（利用を開始した日から起算して７日を限度）した者にサービスを実施している。</t>
    <rPh sb="98" eb="99">
      <t>モノ</t>
    </rPh>
    <phoneticPr fontId="2"/>
  </si>
  <si>
    <t>医師が判断した当該日又はその次の日に利用開始している。</t>
    <phoneticPr fontId="2"/>
  </si>
  <si>
    <t>次に掲げる者が、直接、短期利用を開始した場合ではない。</t>
    <phoneticPr fontId="2"/>
  </si>
  <si>
    <t>判断を行った医師名、日付及び利用開始に当たっての留意事項等を介護サービス計画書に記録している。</t>
    <phoneticPr fontId="2"/>
  </si>
  <si>
    <t>報酬告示 別表４　ホ
予防報酬告示　別表２　ニ
留意事項 第２　５(11)</t>
    <rPh sb="11" eb="13">
      <t>ヨボウ</t>
    </rPh>
    <rPh sb="13" eb="15">
      <t>ホウシュウ</t>
    </rPh>
    <rPh sb="15" eb="17">
      <t>コクジ</t>
    </rPh>
    <rPh sb="18" eb="20">
      <t>ベッピョウ</t>
    </rPh>
    <phoneticPr fontId="2"/>
  </si>
  <si>
    <t>報酬告示 別表４　ヘ
予防報酬告示　別表２　ホ
留意事項 第二5（12）※準用３の２(16)</t>
    <rPh sb="37" eb="39">
      <t>ジュンヨウ</t>
    </rPh>
    <phoneticPr fontId="2"/>
  </si>
  <si>
    <t>看護職員配置加算
※介護予防及び短期利用算定者を除く</t>
    <phoneticPr fontId="2"/>
  </si>
  <si>
    <t>厚生労働大臣が定める施設基準（平成27年3月23日厚生労働省告示第96号）</t>
    <rPh sb="10" eb="14">
      <t>シセツキジュン</t>
    </rPh>
    <phoneticPr fontId="2"/>
  </si>
  <si>
    <t>施設基準告示</t>
    <rPh sb="0" eb="4">
      <t>シセツキジュン</t>
    </rPh>
    <rPh sb="4" eb="6">
      <t>コクジ</t>
    </rPh>
    <phoneticPr fontId="2"/>
  </si>
  <si>
    <t>定員超過利用、人員基準欠如に当たらない。</t>
    <phoneticPr fontId="2"/>
  </si>
  <si>
    <t>常勤専従の看護師を１名以上配置している。</t>
    <phoneticPr fontId="2"/>
  </si>
  <si>
    <t>常勤専従の准看護師を１名以上配置している。</t>
    <phoneticPr fontId="2"/>
  </si>
  <si>
    <t>看護職員を常勤換算方法で１名以上配置している。</t>
    <phoneticPr fontId="2"/>
  </si>
  <si>
    <t>看護職員配置加算
（続き）</t>
    <rPh sb="10" eb="11">
      <t>ツヅ</t>
    </rPh>
    <phoneticPr fontId="2"/>
  </si>
  <si>
    <t xml:space="preserve">報酬告示 別表４　ト
施設基準告示　29条
</t>
    <rPh sb="11" eb="15">
      <t>シセツキジュン</t>
    </rPh>
    <rPh sb="15" eb="17">
      <t>コクジ</t>
    </rPh>
    <rPh sb="20" eb="21">
      <t>ジョウ</t>
    </rPh>
    <phoneticPr fontId="2"/>
  </si>
  <si>
    <t>看取り連携体制加算
※介護予防及び短期利用算定者を除く</t>
    <phoneticPr fontId="2"/>
  </si>
  <si>
    <t>看護職員配置加算(Ⅰ)を算定している。</t>
    <phoneticPr fontId="2"/>
  </si>
  <si>
    <t>訪問体制強化加算
※介護予防及び短期利用算定者を除く</t>
    <phoneticPr fontId="2"/>
  </si>
  <si>
    <t>総合マネジメント体制強化加算
※短期利用算定者を除く</t>
    <phoneticPr fontId="2"/>
  </si>
  <si>
    <t>利用者ごとのＡＤＬ値、栄養状態、口腔機能、認知症の状況その他の利用者の心身の状況等に係る基本的な情報を厚生労働省へ提出している。</t>
    <rPh sb="0" eb="3">
      <t>リヨウシャ</t>
    </rPh>
    <rPh sb="9" eb="10">
      <t>アタイ</t>
    </rPh>
    <rPh sb="11" eb="13">
      <t>エイヨウ</t>
    </rPh>
    <rPh sb="13" eb="15">
      <t>ジョウタイ</t>
    </rPh>
    <rPh sb="16" eb="18">
      <t>コウクウ</t>
    </rPh>
    <rPh sb="18" eb="20">
      <t>キノウ</t>
    </rPh>
    <rPh sb="21" eb="23">
      <t>ニンチ</t>
    </rPh>
    <rPh sb="23" eb="24">
      <t>ショウ</t>
    </rPh>
    <rPh sb="25" eb="27">
      <t>ジョウキョウ</t>
    </rPh>
    <rPh sb="29" eb="30">
      <t>ホカ</t>
    </rPh>
    <rPh sb="31" eb="34">
      <t>リヨウシャ</t>
    </rPh>
    <rPh sb="35" eb="37">
      <t>シンシン</t>
    </rPh>
    <rPh sb="38" eb="40">
      <t>ジョウキョウ</t>
    </rPh>
    <rPh sb="40" eb="41">
      <t>ナド</t>
    </rPh>
    <rPh sb="42" eb="43">
      <t>カカ</t>
    </rPh>
    <rPh sb="44" eb="47">
      <t>キホンテキ</t>
    </rPh>
    <rPh sb="48" eb="50">
      <t>ジョウホウ</t>
    </rPh>
    <rPh sb="51" eb="53">
      <t>コウセイ</t>
    </rPh>
    <rPh sb="53" eb="56">
      <t>ロウドウショウ</t>
    </rPh>
    <rPh sb="57" eb="59">
      <t>テイシュツ</t>
    </rPh>
    <phoneticPr fontId="4"/>
  </si>
  <si>
    <t>必要に応じて計画を見直すなど、サービスの提供に当たり、上記情報その他サービスを適切かつ有効に提供するために必要な情報を活用している。</t>
    <rPh sb="0" eb="2">
      <t>ヒツヨウ</t>
    </rPh>
    <rPh sb="3" eb="4">
      <t>オウ</t>
    </rPh>
    <rPh sb="6" eb="8">
      <t>ケイカク</t>
    </rPh>
    <rPh sb="9" eb="11">
      <t>ミナオ</t>
    </rPh>
    <rPh sb="20" eb="22">
      <t>テイキョウ</t>
    </rPh>
    <rPh sb="23" eb="24">
      <t>ア</t>
    </rPh>
    <rPh sb="27" eb="29">
      <t>ジョウキ</t>
    </rPh>
    <rPh sb="29" eb="31">
      <t>ジョウホウ</t>
    </rPh>
    <rPh sb="33" eb="34">
      <t>ホカ</t>
    </rPh>
    <rPh sb="39" eb="41">
      <t>テキセツ</t>
    </rPh>
    <rPh sb="43" eb="45">
      <t>ユウコウ</t>
    </rPh>
    <rPh sb="46" eb="48">
      <t>テイキョウ</t>
    </rPh>
    <rPh sb="53" eb="55">
      <t>ヒツヨウ</t>
    </rPh>
    <rPh sb="56" eb="58">
      <t>ジョウホウ</t>
    </rPh>
    <rPh sb="59" eb="61">
      <t>カツヨウ</t>
    </rPh>
    <phoneticPr fontId="2"/>
  </si>
  <si>
    <t>生産性向上推進体制加算</t>
    <rPh sb="0" eb="5">
      <t>セイサンセイコウジョウ</t>
    </rPh>
    <rPh sb="5" eb="7">
      <t>スイシン</t>
    </rPh>
    <rPh sb="7" eb="9">
      <t>タイセイ</t>
    </rPh>
    <rPh sb="9" eb="11">
      <t>カサン</t>
    </rPh>
    <phoneticPr fontId="2"/>
  </si>
  <si>
    <t>従業者（看護師又は准看護師を除く）の総数のうち、介護福祉士の占める割合が100分の70以上</t>
    <phoneticPr fontId="2"/>
  </si>
  <si>
    <t>従業者（看護師又は准看護師を除く）の総数のうち、勤続年数10年以上の介護福祉士の占める割合が100分の25以上</t>
    <phoneticPr fontId="2"/>
  </si>
  <si>
    <t>従業者（看護師又は准看護師を除く）の総数のうち、介護福祉士の占める割合が100分の50以上</t>
    <rPh sb="0" eb="3">
      <t>ジュウギョウシャ</t>
    </rPh>
    <rPh sb="4" eb="7">
      <t>カンゴシ</t>
    </rPh>
    <rPh sb="7" eb="8">
      <t>マタ</t>
    </rPh>
    <rPh sb="9" eb="13">
      <t>ジュンカンゴシ</t>
    </rPh>
    <rPh sb="14" eb="15">
      <t>ノゾ</t>
    </rPh>
    <rPh sb="18" eb="20">
      <t>ソウスウ</t>
    </rPh>
    <rPh sb="24" eb="26">
      <t>カイゴ</t>
    </rPh>
    <rPh sb="26" eb="29">
      <t>フクシシ</t>
    </rPh>
    <rPh sb="30" eb="31">
      <t>シ</t>
    </rPh>
    <rPh sb="33" eb="35">
      <t>ワリアイ</t>
    </rPh>
    <rPh sb="39" eb="40">
      <t>ブン</t>
    </rPh>
    <rPh sb="43" eb="45">
      <t>イジョウ</t>
    </rPh>
    <phoneticPr fontId="2"/>
  </si>
  <si>
    <t>次の①、②、③のいずれかに該当している。</t>
    <rPh sb="0" eb="1">
      <t>ツギ</t>
    </rPh>
    <rPh sb="13" eb="15">
      <t>ガイトウ</t>
    </rPh>
    <phoneticPr fontId="2"/>
  </si>
  <si>
    <t>従業者（看護師又は准看護師を除く）の総数のうち、介護福祉士の占める割合が100分の40以上</t>
    <phoneticPr fontId="2"/>
  </si>
  <si>
    <t>従業者の総数のうち、常勤職員の占める割合が100分の60以上</t>
    <phoneticPr fontId="2"/>
  </si>
  <si>
    <t>従業員の総数のうち、勤続年数７年以上の者の占める割合が100分の30以上</t>
    <phoneticPr fontId="2"/>
  </si>
  <si>
    <t xml:space="preserve">③
</t>
    <phoneticPr fontId="2"/>
  </si>
  <si>
    <t>若年性認知症利用者ごとに個別に担当者を定めている。</t>
    <phoneticPr fontId="2"/>
  </si>
  <si>
    <t>報酬告示別表４　チ
施設基準告示　第30条
利用者等告示　第39条
留意事項　第二５（13）</t>
    <rPh sb="0" eb="4">
      <t>ホウシュウコクジ</t>
    </rPh>
    <rPh sb="4" eb="6">
      <t>ベッピョウ</t>
    </rPh>
    <rPh sb="22" eb="25">
      <t>リヨウシャ</t>
    </rPh>
    <rPh sb="25" eb="26">
      <t>トウ</t>
    </rPh>
    <rPh sb="26" eb="28">
      <t>コクジ</t>
    </rPh>
    <rPh sb="29" eb="30">
      <t>ダイ</t>
    </rPh>
    <rPh sb="32" eb="33">
      <t>ジョウ</t>
    </rPh>
    <rPh sb="34" eb="38">
      <t>リュウイジコウ</t>
    </rPh>
    <rPh sb="39" eb="40">
      <t>ダイ</t>
    </rPh>
    <rPh sb="40" eb="41">
      <t>ニ</t>
    </rPh>
    <phoneticPr fontId="2"/>
  </si>
  <si>
    <t>看護師により24時間連絡できる体制を確保している。</t>
    <rPh sb="15" eb="17">
      <t>タイセイ</t>
    </rPh>
    <rPh sb="18" eb="20">
      <t>カクホ</t>
    </rPh>
    <phoneticPr fontId="2"/>
  </si>
  <si>
    <t>看取り期における対応方針を定め、利用開始の際に、登録者又はその家族等に対して、当該対応方針の内容を説明し、同意を得ている。</t>
    <phoneticPr fontId="2"/>
  </si>
  <si>
    <t>利用者の身体状況変化及びこれに対する介護についての記録
看取り期におけるサービス提供の各プロセスにおいて登録者及び家族の意向を把握し、それに基づくアセスメント及び対応の経過の記録</t>
    <phoneticPr fontId="2"/>
  </si>
  <si>
    <t>・
・</t>
    <phoneticPr fontId="2"/>
  </si>
  <si>
    <t>利用者は、看取り期における対応方針に基づき、登録者の状態又は家族の求め等に応じ、介護職員、看護職員等から登録者に関する記録を活用し行われるサービスについての説明を受け、同意した上でサービスを受けている者である。</t>
    <rPh sb="0" eb="3">
      <t>リヨウシャ</t>
    </rPh>
    <phoneticPr fontId="2"/>
  </si>
  <si>
    <r>
      <t xml:space="preserve">事前提出資料②　各種加算等自己点検シート 
</t>
    </r>
    <r>
      <rPr>
        <b/>
        <sz val="14"/>
        <rFont val="HG丸ｺﾞｼｯｸM-PRO"/>
        <family val="3"/>
        <charset val="128"/>
      </rPr>
      <t>指定(介護予防)小規模多機能型居宅介護</t>
    </r>
    <phoneticPr fontId="2"/>
  </si>
  <si>
    <t>備考</t>
    <rPh sb="0" eb="2">
      <t>ビコウ</t>
    </rPh>
    <phoneticPr fontId="2"/>
  </si>
  <si>
    <t>報酬告示別表４　注１</t>
    <rPh sb="0" eb="4">
      <t>ホウシュウコクジ</t>
    </rPh>
    <rPh sb="4" eb="6">
      <t>ベッピョウ</t>
    </rPh>
    <rPh sb="8" eb="9">
      <t>チュウ</t>
    </rPh>
    <phoneticPr fontId="2"/>
  </si>
  <si>
    <t>訪問サービスの提供に当たる常勤従業者を２名以上配置している。</t>
    <phoneticPr fontId="2"/>
  </si>
  <si>
    <t>算定日が属する月における延べ訪問回数が200回以上である。</t>
    <phoneticPr fontId="2"/>
  </si>
  <si>
    <t>集合住宅を併設する場合は、登録者のうち同一建物居住者以外の者の占める割合が５割以上である。</t>
    <phoneticPr fontId="2"/>
  </si>
  <si>
    <t>日常的に地域住民等との交流を図り、地域の行事や活動等に積極的に参加している。</t>
    <phoneticPr fontId="2"/>
  </si>
  <si>
    <t>次の①～④のいずれかの基準にあてはまる。</t>
    <rPh sb="11" eb="13">
      <t>キジュン</t>
    </rPh>
    <phoneticPr fontId="2"/>
  </si>
  <si>
    <t>地域住民等との連携により、地域資源を効果的に活用し、利用者の状態に応じた支援を行っている。</t>
    <phoneticPr fontId="2"/>
  </si>
  <si>
    <t>障害福祉サービス事業所、児童福祉施設等と協働し、地域において世代間の交流の場の拠点となっている。</t>
    <phoneticPr fontId="2"/>
  </si>
  <si>
    <t>小規模多機能型居宅介護計画について、登録者の心身の状況や家家族を取り巻く環境の変化を踏まえ、介護職員や看護職員等の多職種協働により、随時適切に見直しを行っている。</t>
    <rPh sb="0" eb="3">
      <t>ショウキボ</t>
    </rPh>
    <rPh sb="3" eb="7">
      <t>タキノウガタ</t>
    </rPh>
    <rPh sb="7" eb="9">
      <t>キョタク</t>
    </rPh>
    <rPh sb="9" eb="11">
      <t>カイゴ</t>
    </rPh>
    <rPh sb="11" eb="13">
      <t>ケイカク</t>
    </rPh>
    <rPh sb="18" eb="20">
      <t>トウロク</t>
    </rPh>
    <rPh sb="20" eb="21">
      <t>シャ</t>
    </rPh>
    <rPh sb="22" eb="24">
      <t>シンシン</t>
    </rPh>
    <rPh sb="25" eb="27">
      <t>ジョウキョウ</t>
    </rPh>
    <rPh sb="28" eb="29">
      <t>イエ</t>
    </rPh>
    <rPh sb="29" eb="31">
      <t>カゾク</t>
    </rPh>
    <rPh sb="32" eb="33">
      <t>ト</t>
    </rPh>
    <rPh sb="34" eb="35">
      <t>マ</t>
    </rPh>
    <rPh sb="36" eb="38">
      <t>カンキョウ</t>
    </rPh>
    <rPh sb="39" eb="41">
      <t>ヘンカ</t>
    </rPh>
    <rPh sb="42" eb="43">
      <t>フ</t>
    </rPh>
    <rPh sb="46" eb="48">
      <t>カイゴ</t>
    </rPh>
    <rPh sb="48" eb="50">
      <t>ショクイン</t>
    </rPh>
    <rPh sb="51" eb="53">
      <t>カンゴ</t>
    </rPh>
    <rPh sb="53" eb="55">
      <t>ショクイン</t>
    </rPh>
    <rPh sb="55" eb="56">
      <t>トウ</t>
    </rPh>
    <rPh sb="57" eb="58">
      <t>タ</t>
    </rPh>
    <rPh sb="58" eb="60">
      <t>ショクシュ</t>
    </rPh>
    <rPh sb="60" eb="62">
      <t>キョウドウ</t>
    </rPh>
    <rPh sb="66" eb="68">
      <t>ズイジ</t>
    </rPh>
    <rPh sb="68" eb="70">
      <t>テキセツ</t>
    </rPh>
    <rPh sb="71" eb="73">
      <t>ミナオ</t>
    </rPh>
    <rPh sb="75" eb="76">
      <t>オコナ</t>
    </rPh>
    <phoneticPr fontId="2"/>
  </si>
  <si>
    <t>多様な主体により提供される利用者の日常生活全般を支援するサービスとは、介護給付費等対象サービス（介護保険法第 24 条第２項に規定する介護給付費等対象サービスをいう。）以外の保健医療サービス又は福祉サービス、当該地域の住民による自発的な活動によるサーヒス等のことをいう。</t>
    <phoneticPr fontId="2"/>
  </si>
  <si>
    <t>地域住民等、他の指定居宅サービス事業者が当該事業を行う事業所、他の指定地域密着型サービス事業者が当該事業を行う事業所等と共同で事例検討会、研修会等を定期的に実施している。</t>
    <rPh sb="74" eb="77">
      <t>テイキテキ</t>
    </rPh>
    <phoneticPr fontId="2"/>
  </si>
  <si>
    <t>市町村が実施する通いの場、在宅医療・介護連携推進事業等の地域支援事業等において、介護予防に資する取組、指定小規模多機能型居宅介護事業所以外のサービス事業所又は医療機関との連携等を行っている。</t>
    <rPh sb="87" eb="88">
      <t>トウ</t>
    </rPh>
    <rPh sb="89" eb="90">
      <t>オコナ</t>
    </rPh>
    <phoneticPr fontId="2"/>
  </si>
  <si>
    <t>当該計画に基づく初回の介護が実施された日の属する月に算定している。</t>
    <phoneticPr fontId="2"/>
  </si>
  <si>
    <t>当該計画に基づく初回の介護が実施された日の属する月以降３月の間算定している。</t>
    <phoneticPr fontId="2"/>
  </si>
  <si>
    <t>生活機能の向上を目的とした小規模多機能型居宅介護計画を作成し、当該医師等と連携し、当該計画に基づく介護を実施している。</t>
    <phoneticPr fontId="2"/>
  </si>
  <si>
    <t>医師等が、指定訪問リハビリテーション等の一環として当該利用者の居宅を訪問する際に介護支援専門員が同行すること等により、当該医師等と利用者の身体の状況等の評価を共同して実施している。</t>
    <phoneticPr fontId="2"/>
  </si>
  <si>
    <t>報酬告示別表４　ル
予防報酬告示別表２　ト</t>
    <rPh sb="0" eb="4">
      <t>ホウシュウコクジ</t>
    </rPh>
    <rPh sb="4" eb="6">
      <t>ベッピョウ</t>
    </rPh>
    <rPh sb="10" eb="14">
      <t>ヨボウホウシュウ</t>
    </rPh>
    <rPh sb="14" eb="16">
      <t>コクジ</t>
    </rPh>
    <rPh sb="16" eb="18">
      <t>ベッピョウ</t>
    </rPh>
    <phoneticPr fontId="2"/>
  </si>
  <si>
    <t>報酬告示別表４　ヲ
予防報酬告示別表２　チ
留意事項　第二５(16)
※準用３の２（19）①③</t>
    <rPh sb="0" eb="4">
      <t>ホウシュウコクジ</t>
    </rPh>
    <rPh sb="4" eb="6">
      <t>ベッピョウ</t>
    </rPh>
    <rPh sb="10" eb="14">
      <t>ヨボウホウシュウ</t>
    </rPh>
    <rPh sb="14" eb="16">
      <t>コクジ</t>
    </rPh>
    <rPh sb="16" eb="18">
      <t>ベッピョウ</t>
    </rPh>
    <rPh sb="22" eb="26">
      <t>リュウイジコウ</t>
    </rPh>
    <rPh sb="27" eb="28">
      <t>ダイ</t>
    </rPh>
    <rPh sb="28" eb="29">
      <t>ニ</t>
    </rPh>
    <rPh sb="36" eb="38">
      <t>ジュンヨウ</t>
    </rPh>
    <phoneticPr fontId="2"/>
  </si>
  <si>
    <t>R6変更　Ⅰの項目新設</t>
    <rPh sb="2" eb="4">
      <t>ヘンコウ</t>
    </rPh>
    <rPh sb="7" eb="9">
      <t>コウモク</t>
    </rPh>
    <rPh sb="9" eb="11">
      <t>シンセツ</t>
    </rPh>
    <phoneticPr fontId="2"/>
  </si>
  <si>
    <t>利用開始時及び利用中６月ごとに利用者の口腔の健康状態について確認している。</t>
    <phoneticPr fontId="2"/>
  </si>
  <si>
    <t>利用開始時及び利用中６月ごとに利用者の栄養状態について確認している。</t>
    <phoneticPr fontId="2"/>
  </si>
  <si>
    <t>当該利用者の栄養状態に関する情報（当該利用者が低栄養状態の場合にあっては、低栄養状態の改善に必要な情報を含む）を当該利用者を担当する介護支援専門員に提供している。</t>
    <phoneticPr fontId="2"/>
  </si>
  <si>
    <t>当該利用者の口腔の健康状態に関する情報（当該利用者の口腔の健康状態が低下しているおそれのある場合にあっては、その改善に必要な情報を含む）を当該利用者を担当する介護支援専門員に提供している。</t>
    <phoneticPr fontId="2"/>
  </si>
  <si>
    <t>当該事業所以外で既に口腔・栄養スクリーニング加算を算定していない。</t>
    <phoneticPr fontId="2"/>
  </si>
  <si>
    <t>報酬告示別表４　ワ
予防報酬告示別表２　リ
留意事項　第二５(18)
※準用３の２（21）</t>
    <rPh sb="0" eb="4">
      <t>ホウシュウコクジ</t>
    </rPh>
    <rPh sb="4" eb="6">
      <t>ベッピョウ</t>
    </rPh>
    <rPh sb="10" eb="14">
      <t>ヨボウホウシュウ</t>
    </rPh>
    <rPh sb="14" eb="16">
      <t>コクジ</t>
    </rPh>
    <rPh sb="16" eb="18">
      <t>ベッピョウ</t>
    </rPh>
    <rPh sb="22" eb="26">
      <t>リュウイジコウ</t>
    </rPh>
    <rPh sb="27" eb="28">
      <t>ダイ</t>
    </rPh>
    <rPh sb="28" eb="29">
      <t>ニ</t>
    </rPh>
    <rPh sb="36" eb="38">
      <t>ジュンヨウ</t>
    </rPh>
    <phoneticPr fontId="2"/>
  </si>
  <si>
    <t>介護機器を活用している。</t>
    <phoneticPr fontId="2"/>
  </si>
  <si>
    <t>業務の効率化及び質の向上又は職員の負担の軽減に資する機器（以下「介護機器」という。）を活用する場合における利用者の安全及びケアの質の確保</t>
    <phoneticPr fontId="2"/>
  </si>
  <si>
    <t>職員の負担の軽減及び勤務状況への配慮</t>
    <phoneticPr fontId="2"/>
  </si>
  <si>
    <t>介護機器の定期的な点検</t>
    <phoneticPr fontId="2"/>
  </si>
  <si>
    <t>業務の効率化及び質の向上並びに職員の負担軽減を図るための職員研修</t>
    <phoneticPr fontId="2"/>
  </si>
  <si>
    <t>介護機器を複数種類活用している。</t>
    <phoneticPr fontId="2"/>
  </si>
  <si>
    <t>上記(1)の取組及び介護機器の活用による業務の効率化及びケアの質の確保並びに職員の負担軽減に関する実績がある。</t>
    <rPh sb="0" eb="2">
      <t>ジョウキ</t>
    </rPh>
    <phoneticPr fontId="2"/>
  </si>
  <si>
    <t>上記(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rPh sb="0" eb="2">
      <t>ジョウキ</t>
    </rPh>
    <phoneticPr fontId="2"/>
  </si>
  <si>
    <t>事業年度ごとに上記(１)、(３)及び(４)の取組に関する実績を厚生労働省に報告している。</t>
    <rPh sb="7" eb="9">
      <t>ジョウキ</t>
    </rPh>
    <phoneticPr fontId="2"/>
  </si>
  <si>
    <t>(6)</t>
    <phoneticPr fontId="2"/>
  </si>
  <si>
    <t>事業年度ごとに上記(1)及び(6)の取組に関する実績を厚生労働省に報告している。</t>
    <rPh sb="7" eb="9">
      <t>ジョウキ</t>
    </rPh>
    <rPh sb="12" eb="13">
      <t>オヨ</t>
    </rPh>
    <phoneticPr fontId="2"/>
  </si>
  <si>
    <t>全ての介護従業者に対し、従業者ごとの研修計画を作成し、研修を実施又は実施を予定している。</t>
    <phoneticPr fontId="2"/>
  </si>
  <si>
    <t>利用者の情報若しくはサービス提供に当たっての留意事項の伝達又は技術指導のための会議を定期的に開催している。</t>
    <phoneticPr fontId="2"/>
  </si>
  <si>
    <t>報酬告示別表４　注３
予防報酬告示別表２　注３
大臣基準告示　54、124
留意事項 第二５(2)</t>
    <rPh sb="0" eb="4">
      <t>ホウシュウコクジ</t>
    </rPh>
    <rPh sb="4" eb="6">
      <t>ベッピョウ</t>
    </rPh>
    <rPh sb="8" eb="9">
      <t>チュウ</t>
    </rPh>
    <rPh sb="11" eb="15">
      <t>ヨボウホウシュウ</t>
    </rPh>
    <rPh sb="15" eb="17">
      <t>コクジ</t>
    </rPh>
    <rPh sb="17" eb="19">
      <t>ベッピョウ</t>
    </rPh>
    <rPh sb="21" eb="22">
      <t>チュウ</t>
    </rPh>
    <rPh sb="24" eb="26">
      <t>ダイジン</t>
    </rPh>
    <rPh sb="26" eb="28">
      <t>キジュン</t>
    </rPh>
    <rPh sb="28" eb="30">
      <t>コクジ</t>
    </rPh>
    <rPh sb="44" eb="45">
      <t>ニ</t>
    </rPh>
    <phoneticPr fontId="2"/>
  </si>
  <si>
    <t>報酬告示 別表４ 注４
予防報酬告示　別表２　注４
大臣基準告示　54の２、23の４
指定地域密着型サービス基準第73条⑥⑦、53条②③
留意事項 第二５(3)</t>
    <rPh sb="9" eb="10">
      <t>チュウ</t>
    </rPh>
    <rPh sb="23" eb="24">
      <t>チュウ</t>
    </rPh>
    <rPh sb="43" eb="45">
      <t>シテイ</t>
    </rPh>
    <rPh sb="45" eb="47">
      <t>チイキ</t>
    </rPh>
    <rPh sb="47" eb="50">
      <t>ミッチャクガタ</t>
    </rPh>
    <rPh sb="54" eb="56">
      <t>キジュン</t>
    </rPh>
    <rPh sb="56" eb="57">
      <t>ダイ</t>
    </rPh>
    <rPh sb="59" eb="60">
      <t>ジョウ</t>
    </rPh>
    <rPh sb="65" eb="66">
      <t>ジョウ</t>
    </rPh>
    <phoneticPr fontId="2"/>
  </si>
  <si>
    <t>報酬告示別表４　リ
大臣基準告示　55</t>
    <rPh sb="0" eb="4">
      <t>ホウシュウコクジ</t>
    </rPh>
    <rPh sb="4" eb="6">
      <t>ベッピョウ</t>
    </rPh>
    <rPh sb="10" eb="14">
      <t>ダイジンキジュン</t>
    </rPh>
    <rPh sb="14" eb="16">
      <t>コクジ</t>
    </rPh>
    <phoneticPr fontId="2"/>
  </si>
  <si>
    <t>報酬告示別表４　ヌ
予防報酬告示別表２　へ
大臣基準告示　56、125
留意事項　第二５（15）</t>
    <rPh sb="0" eb="4">
      <t>ホウシュウコクジ</t>
    </rPh>
    <rPh sb="4" eb="6">
      <t>ベッピョウ</t>
    </rPh>
    <rPh sb="10" eb="14">
      <t>ヨボウホウシュウ</t>
    </rPh>
    <rPh sb="14" eb="16">
      <t>コクジ</t>
    </rPh>
    <rPh sb="16" eb="18">
      <t>ベッピョウ</t>
    </rPh>
    <rPh sb="22" eb="26">
      <t>ダイジンキジュン</t>
    </rPh>
    <rPh sb="26" eb="28">
      <t>コクジ</t>
    </rPh>
    <rPh sb="36" eb="38">
      <t>リュウイ</t>
    </rPh>
    <rPh sb="38" eb="40">
      <t>ジコウ</t>
    </rPh>
    <rPh sb="41" eb="43">
      <t>ダイニ</t>
    </rPh>
    <phoneticPr fontId="2"/>
  </si>
  <si>
    <t xml:space="preserve">報酬告示別表４　カ
予防報酬告示別表２　ヌ
大臣基準告示　56の２、125の２　※準用37条の３
留意事項　第二５(19)
</t>
    <rPh sb="0" eb="4">
      <t>ホウシュウコクジ</t>
    </rPh>
    <rPh sb="4" eb="6">
      <t>ベッピョウ</t>
    </rPh>
    <rPh sb="10" eb="14">
      <t>ヨボウホウシュウ</t>
    </rPh>
    <rPh sb="14" eb="16">
      <t>コクジ</t>
    </rPh>
    <rPh sb="16" eb="18">
      <t>ベッピョウ</t>
    </rPh>
    <rPh sb="22" eb="28">
      <t>ダイジンキジュンコクジ</t>
    </rPh>
    <rPh sb="41" eb="43">
      <t>ジュンヨウ</t>
    </rPh>
    <rPh sb="45" eb="46">
      <t>ジョウ</t>
    </rPh>
    <rPh sb="49" eb="53">
      <t>リュウイジコウ</t>
    </rPh>
    <rPh sb="54" eb="55">
      <t>ダイ</t>
    </rPh>
    <rPh sb="55" eb="56">
      <t>ニ</t>
    </rPh>
    <phoneticPr fontId="2"/>
  </si>
  <si>
    <t xml:space="preserve">報酬告示別表４　ヨ
予防報酬告示別表２　ル
大臣基準告示　57、126
</t>
    <rPh sb="0" eb="4">
      <t>ホウシュウコクジ</t>
    </rPh>
    <rPh sb="4" eb="6">
      <t>ベッピョウ</t>
    </rPh>
    <rPh sb="10" eb="14">
      <t>ヨボウホウシュウ</t>
    </rPh>
    <rPh sb="14" eb="16">
      <t>コクジ</t>
    </rPh>
    <rPh sb="16" eb="18">
      <t>ベッピョウ</t>
    </rPh>
    <rPh sb="22" eb="28">
      <t>ダイジンキジュンコクジ</t>
    </rPh>
    <phoneticPr fontId="2"/>
  </si>
  <si>
    <t>ただし、医師による健康診断を受けた後、3月を経過しない者を雇い入れる場合は、その者から当該健康診断の結果を証明する書面の提出を受けた場合はこの限りではない。</t>
    <phoneticPr fontId="2"/>
  </si>
  <si>
    <t>法定代理受領サービスに該当しない指定(介護予防)小規模多機能型居宅介護を提供した際にその利用者から支払を受ける利用料と、指定(介護予防)小規模多機能型居宅介護に係る地域密着型介護(予防)サービス費用基準額との間に、不合理な差額が生じていないか。</t>
    <phoneticPr fontId="2"/>
  </si>
  <si>
    <t>事業所ごとに、次に掲げる事業の運営についての重要事項に関する規程(以下「運営規程」という。)を定めているか。</t>
    <phoneticPr fontId="2"/>
  </si>
  <si>
    <t xml:space="preserve">虐待の防止のための対策を検討する委員会（テレビ電話装置等を活用して行うことができるものとする。）を定期的に開催するとともに、その結果について、従業者に周知徹底を図っているか。
虐待の防止のための指針を整備しているか。
従業者に対し、虐待の防止のための研修を定期的（年1回以上）に実施しているか。
①～③を適切に実施するための担当者を置いているか。
</t>
    <phoneticPr fontId="2"/>
  </si>
  <si>
    <t>利用者及び利用者家族を匿名とするなど、個人情報・プライバシーを保護すること
同一の日常生活圏域内に所在する事業所であること</t>
    <phoneticPr fontId="2"/>
  </si>
  <si>
    <t>①
②</t>
    <phoneticPr fontId="2"/>
  </si>
  <si>
    <t xml:space="preserve">平時からの備え(体制構築・整備、感染症防止に向けた取組の実施、備蓄品の確保等)
初動対応
感染症拡大防止体制の確立(保健所との連携、濃厚接触者への対応、関係者との情報共有等)
</t>
    <phoneticPr fontId="2"/>
  </si>
  <si>
    <t xml:space="preserve">a
b
c
</t>
    <phoneticPr fontId="2"/>
  </si>
  <si>
    <t xml:space="preserve">平常時の対応(建物・設備の安全対策、電気・水道等のライフラインが停止した場合の対策、必要品の備蓄等)
緊急時の対応(業務継続計画発動基準、対応体制等)
他施設及び地域との連携
</t>
    <phoneticPr fontId="2"/>
  </si>
  <si>
    <t>身体的拘束等の適正化のための対策を検討する委員会を3月に1回以上開催し、その結果について介護職員その他の従業者に周知徹底している。</t>
    <phoneticPr fontId="2"/>
  </si>
  <si>
    <t>（Ⅰ）～（Ⅲ）共通</t>
    <rPh sb="7" eb="9">
      <t>キョウツウ</t>
    </rPh>
    <phoneticPr fontId="4"/>
  </si>
  <si>
    <t>従業者に対し、虐待の防止のための研修を定期的（年1回以上）に実施している。</t>
    <phoneticPr fontId="2"/>
  </si>
  <si>
    <t>事業所において感染症が発生し、又はまん延しないように次に掲げる措置を講じているか。</t>
    <phoneticPr fontId="2"/>
  </si>
  <si>
    <t>介護保険法第78条の5第１項・第115条の15第１項
介護保険法施行規則第１３１条の13第１項・第131条の5</t>
    <rPh sb="0" eb="2">
      <t>カイゴ</t>
    </rPh>
    <rPh sb="2" eb="5">
      <t>ホケンホウ</t>
    </rPh>
    <rPh sb="5" eb="6">
      <t>ダイ</t>
    </rPh>
    <rPh sb="8" eb="9">
      <t>ジョウ</t>
    </rPh>
    <rPh sb="11" eb="12">
      <t>ダイ</t>
    </rPh>
    <rPh sb="13" eb="14">
      <t>コウ</t>
    </rPh>
    <rPh sb="15" eb="16">
      <t>ダイ</t>
    </rPh>
    <rPh sb="19" eb="20">
      <t>ジョウ</t>
    </rPh>
    <rPh sb="23" eb="24">
      <t>ダイ</t>
    </rPh>
    <rPh sb="25" eb="26">
      <t>コウ</t>
    </rPh>
    <rPh sb="45" eb="46">
      <t>ダイ</t>
    </rPh>
    <rPh sb="47" eb="48">
      <t>コウ</t>
    </rPh>
    <rPh sb="49" eb="50">
      <t>ダイ</t>
    </rPh>
    <rPh sb="53" eb="54">
      <t>ジョウ</t>
    </rPh>
    <phoneticPr fontId="2"/>
  </si>
  <si>
    <t>13.</t>
    <phoneticPr fontId="2"/>
  </si>
  <si>
    <t>(3)</t>
    <phoneticPr fontId="2"/>
  </si>
  <si>
    <t>（介護予防）小規模多機能型介護計画に基づき、漫然かつ画一的にならないように、利用者の機能訓練及びその者が日常生活を営むことができるよう必要な援助が行われているか。</t>
    <rPh sb="1" eb="5">
      <t>カイゴヨボウ</t>
    </rPh>
    <phoneticPr fontId="2"/>
  </si>
  <si>
    <t>従業者は、指定（介護予防）小規模多機能型居宅介護の提供に当たっては、懇切丁寧に行うことを旨とし、利用者又はその家族に対し、サービスの提供方法等について、理解しやすいように説明を行っているか。</t>
    <phoneticPr fontId="2"/>
  </si>
  <si>
    <t>居宅サービス計画の作成
（続き）</t>
    <rPh sb="13" eb="14">
      <t>ツヅ</t>
    </rPh>
    <phoneticPr fontId="2"/>
  </si>
  <si>
    <t>社会生活上の便宜の提供等
（続き）</t>
    <rPh sb="14" eb="15">
      <t>ツヅ</t>
    </rPh>
    <phoneticPr fontId="2"/>
  </si>
  <si>
    <t>勤務体制の確保等
（続き）</t>
    <rPh sb="10" eb="11">
      <t>ツヅ</t>
    </rPh>
    <phoneticPr fontId="2"/>
  </si>
  <si>
    <t xml:space="preserve">条例第230条第１項
予防条例第91条第1項
</t>
    <rPh sb="0" eb="2">
      <t>ジョウレイ</t>
    </rPh>
    <rPh sb="2" eb="3">
      <t>ダイ</t>
    </rPh>
    <rPh sb="6" eb="7">
      <t>ジョウ</t>
    </rPh>
    <rPh sb="7" eb="8">
      <t>ダイ</t>
    </rPh>
    <rPh sb="9" eb="10">
      <t>コウ</t>
    </rPh>
    <rPh sb="12" eb="16">
      <t>ヨボウジョウレイ</t>
    </rPh>
    <rPh sb="16" eb="17">
      <t>ダイ</t>
    </rPh>
    <rPh sb="19" eb="20">
      <t>ジョウ</t>
    </rPh>
    <rPh sb="20" eb="21">
      <t>ダイ</t>
    </rPh>
    <rPh sb="22" eb="23">
      <t>コウ</t>
    </rPh>
    <phoneticPr fontId="2"/>
  </si>
  <si>
    <t>解釈通知第５　１</t>
    <phoneticPr fontId="2"/>
  </si>
  <si>
    <t>電磁的記録
（続き）</t>
    <rPh sb="7" eb="8">
      <t>ツヅ</t>
    </rPh>
    <phoneticPr fontId="2"/>
  </si>
  <si>
    <t>第８　その他</t>
    <rPh sb="0" eb="1">
      <t>ダイ</t>
    </rPh>
    <rPh sb="5" eb="6">
      <t>タ</t>
    </rPh>
    <phoneticPr fontId="4"/>
  </si>
  <si>
    <t>(9)</t>
    <phoneticPr fontId="2"/>
  </si>
  <si>
    <t>①
②
③
④
⑤
⑥
⑦
⑧</t>
    <phoneticPr fontId="2"/>
  </si>
  <si>
    <t xml:space="preserve">居宅サービス計画(介護予防サービス計画)
(介護予防)小規模多機能型居宅介護計画
上記9(２)の、提供した具体的なサービス内容の記録
上記13(７)の、身体的拘束等の態様及び時間、その際の利用者の心身の状況並びに緊急やむを得ない理由の記録
上記20の、市への通知に係る記録
上記34(２)の、苦情の内容等の記録
上記38(２)の、事故の状況及び事故に際して採った処置についての記録
上記36(４)の、報告、評価、要望、助言等の記録
</t>
    <rPh sb="41" eb="43">
      <t>ジョウキ</t>
    </rPh>
    <rPh sb="49" eb="51">
      <t>テイキョウ</t>
    </rPh>
    <rPh sb="53" eb="56">
      <t>グタイテキ</t>
    </rPh>
    <rPh sb="61" eb="63">
      <t>ナイヨウ</t>
    </rPh>
    <rPh sb="64" eb="66">
      <t>キロク</t>
    </rPh>
    <rPh sb="67" eb="69">
      <t>ジョウキ</t>
    </rPh>
    <rPh sb="120" eb="122">
      <t>ジョウキ</t>
    </rPh>
    <rPh sb="137" eb="139">
      <t>ジョウキ</t>
    </rPh>
    <rPh sb="156" eb="158">
      <t>ジョウキ</t>
    </rPh>
    <rPh sb="191" eb="193">
      <t>ジョウキ</t>
    </rPh>
    <rPh sb="200" eb="202">
      <t>ホウコク</t>
    </rPh>
    <rPh sb="203" eb="205">
      <t>ヒョウカ</t>
    </rPh>
    <rPh sb="206" eb="208">
      <t>ヨウボウ</t>
    </rPh>
    <rPh sb="209" eb="212">
      <t>ジョゲントウ</t>
    </rPh>
    <rPh sb="213" eb="215">
      <t>キロク</t>
    </rPh>
    <phoneticPr fontId="2"/>
  </si>
  <si>
    <t>事前提出資料①　自主点検表
【指定(介護予防)小規模多機能型居宅介護】</t>
    <rPh sb="15" eb="17">
      <t>シテイ</t>
    </rPh>
    <phoneticPr fontId="2"/>
  </si>
  <si>
    <t>利用者の安全並びに介護サービスの質の確保及び職員の負担軽減に資する方策を検討するための委員会において、次の①～④の事項について必要な検討を行い、及び当該事項の実施を定期的に確認している。</t>
    <phoneticPr fontId="2"/>
  </si>
  <si>
    <t>労働安全衛生法第66条第1項
労働安全衛生規則第45条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phoneticPr fontId="2"/>
  </si>
  <si>
    <t>条例第111条第11項
予防条例第４４条第11項
解釈通知第３ 四２(１)③イ</t>
    <phoneticPr fontId="2"/>
  </si>
  <si>
    <t>指定認知症対応型共同生活介護事業所
指定地域密着型特定施設
指定地域密着型介護老人福祉施設
指定介護老人福祉施設
介護老人保健施設
介護医療院</t>
    <phoneticPr fontId="2"/>
  </si>
  <si>
    <t xml:space="preserve">事業所の見やすい場所に、重要事項を掲示し、または重要事項を記載した書面を事業所に備え付け、いつでも関係者に自由に閲覧させているか。
</t>
    <phoneticPr fontId="2"/>
  </si>
  <si>
    <t>条例第136条
※準用第13条
予防条例第65条
※準用第15条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6" eb="28">
      <t>ジュンヨウ</t>
    </rPh>
    <rPh sb="28" eb="29">
      <t>ダイ</t>
    </rPh>
    <rPh sb="31" eb="32">
      <t>ジョウ</t>
    </rPh>
    <phoneticPr fontId="2"/>
  </si>
  <si>
    <t>条例第116条
予防条例第49条
解釈通知第３四４(1)</t>
    <rPh sb="0" eb="2">
      <t>ジョウレイ</t>
    </rPh>
    <rPh sb="2" eb="3">
      <t>ダイ</t>
    </rPh>
    <rPh sb="6" eb="7">
      <t>ジョウ</t>
    </rPh>
    <rPh sb="8" eb="12">
      <t>ヨボウジョウレイ</t>
    </rPh>
    <rPh sb="12" eb="13">
      <t>ダイ</t>
    </rPh>
    <rPh sb="15" eb="16">
      <t>ジョウ</t>
    </rPh>
    <phoneticPr fontId="2"/>
  </si>
  <si>
    <t>条例第136条
※準用第12条
予防条例第65条
※準用第14条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6" eb="28">
      <t>ジュンヨウ</t>
    </rPh>
    <rPh sb="28" eb="29">
      <t>ダイ</t>
    </rPh>
    <rPh sb="31" eb="32">
      <t>ジョウ</t>
    </rPh>
    <phoneticPr fontId="2"/>
  </si>
  <si>
    <t>条例第112条第1項
予防条例第45条第1項</t>
    <phoneticPr fontId="2"/>
  </si>
  <si>
    <t>条例第111条第5項
予防条例第４４条第5項
解釈通知第３ 四２(１)②へ</t>
    <phoneticPr fontId="2"/>
  </si>
  <si>
    <t>条例第111条第6項
予防条例第４４条第6項</t>
    <phoneticPr fontId="2"/>
  </si>
  <si>
    <t>条例第111条第6項
予防条例第４４条第6項
解釈通知第３ 四２(１)②チ</t>
    <phoneticPr fontId="2"/>
  </si>
  <si>
    <t>条例第111条第10項
予防条例第４４条第10項</t>
    <phoneticPr fontId="2"/>
  </si>
  <si>
    <t>条例第111条第3項
予防条例第４４条第3項</t>
    <phoneticPr fontId="2"/>
  </si>
  <si>
    <t>条例第111条第4項
予防条例第４４条第4項
解釈通知第３ 四２(１)②ホ</t>
    <phoneticPr fontId="2"/>
  </si>
  <si>
    <t>条例第3条第4項
解釈通知第３一４(1)</t>
    <rPh sb="0" eb="2">
      <t>ジョウレイ</t>
    </rPh>
    <rPh sb="2" eb="3">
      <t>ダイ</t>
    </rPh>
    <rPh sb="4" eb="5">
      <t>ジョウ</t>
    </rPh>
    <rPh sb="5" eb="6">
      <t>ダイ</t>
    </rPh>
    <rPh sb="7" eb="8">
      <t>コウ</t>
    </rPh>
    <rPh sb="9" eb="11">
      <t>カイシャク</t>
    </rPh>
    <rPh sb="11" eb="13">
      <t>ツウチ</t>
    </rPh>
    <rPh sb="13" eb="14">
      <t>ダイ</t>
    </rPh>
    <rPh sb="15" eb="16">
      <t>イチ</t>
    </rPh>
    <phoneticPr fontId="2"/>
  </si>
  <si>
    <t>条例第111条第１項・第２項
予防条例第４４条第１項・第２項</t>
    <rPh sb="0" eb="2">
      <t>ジョウレイ</t>
    </rPh>
    <rPh sb="2" eb="3">
      <t>ダイ</t>
    </rPh>
    <rPh sb="6" eb="7">
      <t>ジョウ</t>
    </rPh>
    <rPh sb="7" eb="8">
      <t>ダイ</t>
    </rPh>
    <rPh sb="9" eb="10">
      <t>コウ</t>
    </rPh>
    <rPh sb="11" eb="12">
      <t>ダイ</t>
    </rPh>
    <rPh sb="13" eb="14">
      <t>コウ</t>
    </rPh>
    <rPh sb="15" eb="19">
      <t>ヨボウジョウレイ</t>
    </rPh>
    <rPh sb="19" eb="20">
      <t>ダイ</t>
    </rPh>
    <rPh sb="22" eb="23">
      <t>ジョウ</t>
    </rPh>
    <rPh sb="23" eb="24">
      <t>ダイ</t>
    </rPh>
    <rPh sb="25" eb="26">
      <t>コウ</t>
    </rPh>
    <rPh sb="27" eb="28">
      <t>ダイ</t>
    </rPh>
    <rPh sb="29" eb="30">
      <t>コウ</t>
    </rPh>
    <phoneticPr fontId="2"/>
  </si>
  <si>
    <t>条例第113条
予防条例第46条
解釈通知第3四２(3)</t>
    <rPh sb="0" eb="2">
      <t>ジョウレイ</t>
    </rPh>
    <rPh sb="2" eb="3">
      <t>ダイ</t>
    </rPh>
    <rPh sb="6" eb="7">
      <t>ジョウ</t>
    </rPh>
    <rPh sb="8" eb="12">
      <t>ヨボウジョウレイ</t>
    </rPh>
    <rPh sb="12" eb="13">
      <t>ダイ</t>
    </rPh>
    <rPh sb="15" eb="16">
      <t>ジョウ</t>
    </rPh>
    <rPh sb="17" eb="21">
      <t>カイシャクツウチ</t>
    </rPh>
    <rPh sb="21" eb="22">
      <t>ダイ</t>
    </rPh>
    <rPh sb="23" eb="24">
      <t>ヨン</t>
    </rPh>
    <phoneticPr fontId="2"/>
  </si>
  <si>
    <t>条例第112条第3項
予防条例第45条第3項
解釈通知第３四２(2)②</t>
    <phoneticPr fontId="2"/>
  </si>
  <si>
    <t>労働基準法第28条
最低賃金法</t>
    <rPh sb="0" eb="5">
      <t>ロウドウキジュンホウ</t>
    </rPh>
    <rPh sb="5" eb="6">
      <t>ダイ</t>
    </rPh>
    <rPh sb="8" eb="9">
      <t>ジョウ</t>
    </rPh>
    <rPh sb="10" eb="15">
      <t>サイテイチンギンホウ</t>
    </rPh>
    <phoneticPr fontId="2"/>
  </si>
  <si>
    <t>労働安全衛生法第66条第1項
労働安全衛生規則第43条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phoneticPr fontId="2"/>
  </si>
  <si>
    <t>労働安全衛生法第66条第1項
労働安全衛生規則第44条</t>
    <rPh sb="0" eb="4">
      <t>ロウドウアンゼン</t>
    </rPh>
    <rPh sb="4" eb="7">
      <t>エイセイホウ</t>
    </rPh>
    <rPh sb="7" eb="8">
      <t>ダイ</t>
    </rPh>
    <rPh sb="10" eb="11">
      <t>ジョウ</t>
    </rPh>
    <rPh sb="11" eb="12">
      <t>ダイ</t>
    </rPh>
    <rPh sb="13" eb="14">
      <t>コウ</t>
    </rPh>
    <rPh sb="15" eb="19">
      <t>ロウドウアンゼン</t>
    </rPh>
    <rPh sb="19" eb="23">
      <t>エイセイキソク</t>
    </rPh>
    <rPh sb="23" eb="24">
      <t>ダイ</t>
    </rPh>
    <rPh sb="26" eb="27">
      <t>ジョウ</t>
    </rPh>
    <phoneticPr fontId="2"/>
  </si>
  <si>
    <t>条例第114条第2項(1)
予防条例47条第2項(1)</t>
    <rPh sb="0" eb="2">
      <t>ジョウレイ</t>
    </rPh>
    <rPh sb="2" eb="3">
      <t>ダイ</t>
    </rPh>
    <rPh sb="6" eb="7">
      <t>ジョウ</t>
    </rPh>
    <rPh sb="7" eb="8">
      <t>ダイ</t>
    </rPh>
    <rPh sb="9" eb="10">
      <t>コウ</t>
    </rPh>
    <rPh sb="14" eb="18">
      <t>ヨボウジョウレイ</t>
    </rPh>
    <rPh sb="20" eb="21">
      <t>ジョウ</t>
    </rPh>
    <rPh sb="21" eb="22">
      <t>ダイ</t>
    </rPh>
    <rPh sb="23" eb="24">
      <t>コウ</t>
    </rPh>
    <phoneticPr fontId="2"/>
  </si>
  <si>
    <t>条例第114条第1項
予防条例47条第1項
解釈通知第３四３(1)①</t>
    <rPh sb="0" eb="2">
      <t>ジョウレイ</t>
    </rPh>
    <rPh sb="2" eb="3">
      <t>ダイ</t>
    </rPh>
    <rPh sb="6" eb="7">
      <t>ジョウ</t>
    </rPh>
    <rPh sb="7" eb="8">
      <t>ダイ</t>
    </rPh>
    <rPh sb="9" eb="10">
      <t>コウ</t>
    </rPh>
    <rPh sb="11" eb="15">
      <t>ヨボウジョウレイ</t>
    </rPh>
    <rPh sb="17" eb="18">
      <t>ジョウ</t>
    </rPh>
    <rPh sb="18" eb="19">
      <t>ダイ</t>
    </rPh>
    <rPh sb="20" eb="21">
      <t>コウ</t>
    </rPh>
    <phoneticPr fontId="2"/>
  </si>
  <si>
    <t>条例第114条第2項(2)
予防条例47条第2項(2)</t>
    <rPh sb="0" eb="2">
      <t>ジョウレイ</t>
    </rPh>
    <rPh sb="2" eb="3">
      <t>ダイ</t>
    </rPh>
    <rPh sb="6" eb="7">
      <t>ジョウ</t>
    </rPh>
    <rPh sb="7" eb="8">
      <t>ダイ</t>
    </rPh>
    <rPh sb="9" eb="10">
      <t>コウ</t>
    </rPh>
    <rPh sb="14" eb="18">
      <t>ヨボウジョウレイ</t>
    </rPh>
    <rPh sb="20" eb="21">
      <t>ジョウ</t>
    </rPh>
    <rPh sb="21" eb="22">
      <t>ダイ</t>
    </rPh>
    <rPh sb="23" eb="24">
      <t>コウ</t>
    </rPh>
    <phoneticPr fontId="2"/>
  </si>
  <si>
    <t>条例第115条第1項
予防条例第48条第1項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</si>
  <si>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条例第115条第2項
予防条例第48条第2項
解釈通知第３四３(2)②</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</si>
  <si>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条例第115条第2項(2)ウ、エ
予防条例第48条第2項(2)ウ、エ
解釈通知第３四３(2)③</t>
    <phoneticPr fontId="2"/>
  </si>
  <si>
    <t>条例第136条
※準用第10条
予防条例第65条
※準用第12条</t>
    <rPh sb="0" eb="2">
      <t>ジョウレイ</t>
    </rPh>
    <rPh sb="2" eb="3">
      <t>ダイ</t>
    </rPh>
    <rPh sb="6" eb="7">
      <t>ジョウ</t>
    </rPh>
    <rPh sb="9" eb="11">
      <t>ジュンヨウ</t>
    </rPh>
    <rPh sb="11" eb="12">
      <t>ダイ</t>
    </rPh>
    <rPh sb="14" eb="15">
      <t>ジョウ</t>
    </rPh>
    <rPh sb="16" eb="18">
      <t>ヨボウ</t>
    </rPh>
    <rPh sb="18" eb="20">
      <t>ジョウレイ</t>
    </rPh>
    <rPh sb="20" eb="21">
      <t>ダイ</t>
    </rPh>
    <rPh sb="23" eb="24">
      <t>ジョウ</t>
    </rPh>
    <rPh sb="26" eb="28">
      <t>ジュンヨウ</t>
    </rPh>
    <rPh sb="28" eb="29">
      <t>ダイ</t>
    </rPh>
    <rPh sb="31" eb="32">
      <t>ジョウ</t>
    </rPh>
    <phoneticPr fontId="2"/>
  </si>
  <si>
    <t>条例第117条
予防条例第50条
解釈通知第３四４(2)</t>
    <rPh sb="0" eb="2">
      <t>ジョウレイ</t>
    </rPh>
    <rPh sb="2" eb="3">
      <t>ダイ</t>
    </rPh>
    <rPh sb="6" eb="7">
      <t>ジョウ</t>
    </rPh>
    <rPh sb="8" eb="12">
      <t>ヨボウジョウレイ</t>
    </rPh>
    <rPh sb="12" eb="13">
      <t>ダイ</t>
    </rPh>
    <rPh sb="15" eb="16">
      <t>ジョウ</t>
    </rPh>
    <rPh sb="17" eb="19">
      <t>カイシャク</t>
    </rPh>
    <rPh sb="19" eb="21">
      <t>ツウチ</t>
    </rPh>
    <rPh sb="21" eb="22">
      <t>ダイ</t>
    </rPh>
    <rPh sb="23" eb="24">
      <t>ヨン</t>
    </rPh>
    <phoneticPr fontId="2"/>
  </si>
  <si>
    <t>条例第120条第1項
予防条例第66条第1項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</si>
  <si>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条例第120条第2項
予防条例第66条第2項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</si>
  <si>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条例第119条第3項
予防条例第52条
第3項解釈通知第３四４(4)
※準用一4(13)③</t>
    <rPh sb="0" eb="2">
      <t>ジョウレイ</t>
    </rPh>
    <rPh sb="2" eb="3">
      <t>ダイ</t>
    </rPh>
    <rPh sb="6" eb="7">
      <t>ジョウ</t>
    </rPh>
    <rPh sb="7" eb="8">
      <t>ダイ</t>
    </rPh>
    <rPh sb="9" eb="10">
      <t>コウ</t>
    </rPh>
    <rPh sb="11" eb="15">
      <t>ヨボウジョウレイ</t>
    </rPh>
    <rPh sb="15" eb="16">
      <t>ダイ</t>
    </rPh>
    <rPh sb="18" eb="19">
      <t>ジョウ</t>
    </rPh>
    <rPh sb="20" eb="21">
      <t>ダイ</t>
    </rPh>
    <rPh sb="22" eb="23">
      <t>コウ</t>
    </rPh>
    <rPh sb="23" eb="25">
      <t>カイシャク</t>
    </rPh>
    <rPh sb="25" eb="27">
      <t>ツウチ</t>
    </rPh>
    <rPh sb="27" eb="28">
      <t>ダイ</t>
    </rPh>
    <rPh sb="29" eb="30">
      <t>ヨン</t>
    </rPh>
    <rPh sb="36" eb="38">
      <t>ジュンヨウ</t>
    </rPh>
    <rPh sb="38" eb="39">
      <t>イチ</t>
    </rPh>
    <phoneticPr fontId="2"/>
  </si>
  <si>
    <t>施行規則第78条</t>
    <rPh sb="0" eb="2">
      <t>シコウ</t>
    </rPh>
    <rPh sb="2" eb="4">
      <t>キソク</t>
    </rPh>
    <rPh sb="4" eb="5">
      <t>ダイ</t>
    </rPh>
    <rPh sb="7" eb="8">
      <t>ジョウ</t>
    </rPh>
    <phoneticPr fontId="2"/>
  </si>
  <si>
    <t>条例第121条第1項(1)
予防条例第67条第3項</t>
    <rPh sb="0" eb="2">
      <t>ジョウレイ</t>
    </rPh>
    <rPh sb="2" eb="3">
      <t>ダイ</t>
    </rPh>
    <rPh sb="6" eb="7">
      <t>ジョウ</t>
    </rPh>
    <rPh sb="7" eb="8">
      <t>ダイ</t>
    </rPh>
    <rPh sb="9" eb="10">
      <t>コウ</t>
    </rPh>
    <phoneticPr fontId="2"/>
  </si>
  <si>
    <t>条例第121条第1項(2)
予防条例第67条第1項(8)</t>
    <rPh sb="0" eb="2">
      <t>ジョウレイ</t>
    </rPh>
    <rPh sb="2" eb="3">
      <t>ダイ</t>
    </rPh>
    <rPh sb="6" eb="7">
      <t>ジョウ</t>
    </rPh>
    <rPh sb="7" eb="8">
      <t>ダイ</t>
    </rPh>
    <rPh sb="9" eb="10">
      <t>コウ</t>
    </rPh>
    <phoneticPr fontId="2"/>
  </si>
  <si>
    <t>条例第121条第1項(3)
予防条例第67条第1項(9)</t>
    <rPh sb="0" eb="2">
      <t>ジョウレイ</t>
    </rPh>
    <rPh sb="2" eb="3">
      <t>ダイ</t>
    </rPh>
    <rPh sb="6" eb="7">
      <t>ジョウ</t>
    </rPh>
    <rPh sb="7" eb="8">
      <t>ダイ</t>
    </rPh>
    <rPh sb="9" eb="10">
      <t>コウ</t>
    </rPh>
    <phoneticPr fontId="2"/>
  </si>
  <si>
    <t>条例第121条第1項(4)
予防条例第67条第1項(10)</t>
    <rPh sb="0" eb="2">
      <t>ジョウレイ</t>
    </rPh>
    <rPh sb="2" eb="3">
      <t>ダイ</t>
    </rPh>
    <rPh sb="6" eb="7">
      <t>ジョウ</t>
    </rPh>
    <rPh sb="7" eb="8">
      <t>ダイ</t>
    </rPh>
    <rPh sb="9" eb="10">
      <t>コウ</t>
    </rPh>
    <phoneticPr fontId="2"/>
  </si>
  <si>
    <t>解釈通知第３四４(5)①、第４三２(2)④</t>
    <rPh sb="0" eb="2">
      <t>カイシャク</t>
    </rPh>
    <rPh sb="2" eb="4">
      <t>ツウチ</t>
    </rPh>
    <rPh sb="4" eb="5">
      <t>ダイ</t>
    </rPh>
    <rPh sb="6" eb="7">
      <t>ヨン</t>
    </rPh>
    <rPh sb="13" eb="14">
      <t>ダイ</t>
    </rPh>
    <rPh sb="15" eb="16">
      <t>ミ</t>
    </rPh>
    <phoneticPr fontId="2"/>
  </si>
  <si>
    <t>条例第121条第1項(6)
予防条例第53条第2項
解釈通知第３四４(5)③</t>
    <rPh sb="0" eb="2">
      <t>ジョウレイ</t>
    </rPh>
    <rPh sb="2" eb="3">
      <t>ダイ</t>
    </rPh>
    <rPh sb="6" eb="7">
      <t>ジョウ</t>
    </rPh>
    <rPh sb="7" eb="8">
      <t>ダイ</t>
    </rPh>
    <rPh sb="9" eb="10">
      <t>コウ</t>
    </rPh>
    <phoneticPr fontId="2"/>
  </si>
  <si>
    <t>条例第121条第1項(5)
予防条例第53条第1項
解釈通知第３四４(5)③</t>
    <rPh sb="0" eb="2">
      <t>ジョウレイ</t>
    </rPh>
    <rPh sb="2" eb="3">
      <t>ダイ</t>
    </rPh>
    <rPh sb="6" eb="7">
      <t>ジョウ</t>
    </rPh>
    <rPh sb="7" eb="8">
      <t>ダイ</t>
    </rPh>
    <rPh sb="9" eb="10">
      <t>コウ</t>
    </rPh>
    <phoneticPr fontId="2"/>
  </si>
  <si>
    <t>条例第122条第1項
解釈通知第３四４(6)①</t>
    <rPh sb="0" eb="2">
      <t>ジョウレイ</t>
    </rPh>
    <rPh sb="2" eb="3">
      <t>ダイ</t>
    </rPh>
    <rPh sb="6" eb="7">
      <t>ジョウ</t>
    </rPh>
    <rPh sb="7" eb="8">
      <t>ダイ</t>
    </rPh>
    <rPh sb="9" eb="10">
      <t>コウ</t>
    </rPh>
    <phoneticPr fontId="2"/>
  </si>
  <si>
    <t>条例第122条第2項
解釈通知第３四４(6)②</t>
    <rPh sb="0" eb="2">
      <t>ジョウレイ</t>
    </rPh>
    <rPh sb="2" eb="3">
      <t>ダイ</t>
    </rPh>
    <rPh sb="6" eb="7">
      <t>ジョウ</t>
    </rPh>
    <rPh sb="7" eb="8">
      <t>ダイ</t>
    </rPh>
    <rPh sb="9" eb="10">
      <t>コウ</t>
    </rPh>
    <phoneticPr fontId="2"/>
  </si>
  <si>
    <t>条例第123条
予防条例第54条
解釈通知第３四４(7)</t>
    <rPh sb="0" eb="2">
      <t>ジョウレイ</t>
    </rPh>
    <rPh sb="2" eb="3">
      <t>ダイ</t>
    </rPh>
    <rPh sb="6" eb="7">
      <t>ジョウ</t>
    </rPh>
    <rPh sb="8" eb="12">
      <t>ヨボウジョウレイ</t>
    </rPh>
    <rPh sb="12" eb="13">
      <t>ダイ</t>
    </rPh>
    <rPh sb="15" eb="16">
      <t>ジョウ</t>
    </rPh>
    <phoneticPr fontId="2"/>
  </si>
  <si>
    <t>条例第124条
予防条例第55条
解釈通知第３四４(8)</t>
    <rPh sb="0" eb="2">
      <t>ジョウレイ</t>
    </rPh>
    <rPh sb="2" eb="3">
      <t>ダイ</t>
    </rPh>
    <rPh sb="6" eb="7">
      <t>ジョウ</t>
    </rPh>
    <rPh sb="8" eb="12">
      <t>ヨボウジョウレイ</t>
    </rPh>
    <rPh sb="12" eb="13">
      <t>ダイ</t>
    </rPh>
    <rPh sb="15" eb="16">
      <t>ジョウ</t>
    </rPh>
    <phoneticPr fontId="2"/>
  </si>
  <si>
    <t>(８)</t>
    <phoneticPr fontId="2"/>
  </si>
  <si>
    <t>条例第136条
※準用第28条
予防条例第65条
※準用第24条
解釈通知第３四4(24)
※準用一４(18)</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6" eb="28">
      <t>ジュンヨウ</t>
    </rPh>
    <rPh sb="28" eb="29">
      <t>ダイ</t>
    </rPh>
    <rPh sb="31" eb="32">
      <t>ジョウ</t>
    </rPh>
    <rPh sb="39" eb="40">
      <t>ヨン</t>
    </rPh>
    <rPh sb="47" eb="49">
      <t>ジュンヨウ</t>
    </rPh>
    <phoneticPr fontId="2"/>
  </si>
  <si>
    <t>条例第136条
※準用第69条
予防条例第65条
※準用第26条
解釈通知第３四4(24)
※準用二の二3(4)</t>
    <rPh sb="0" eb="2">
      <t>ジョウレイ</t>
    </rPh>
    <rPh sb="2" eb="3">
      <t>ダイ</t>
    </rPh>
    <rPh sb="6" eb="7">
      <t>ジョウ</t>
    </rPh>
    <rPh sb="9" eb="11">
      <t>ジュンヨウ</t>
    </rPh>
    <rPh sb="11" eb="12">
      <t>ダイ</t>
    </rPh>
    <rPh sb="14" eb="15">
      <t>ジョウ</t>
    </rPh>
    <rPh sb="51" eb="52">
      <t>ニ</t>
    </rPh>
    <phoneticPr fontId="2"/>
  </si>
  <si>
    <t>条例第136条
※準用第71条第1項
予防条例第65条
※準用第28条第1項
解釈通知第３四4(24)
※準用二の二３(6)①</t>
    <rPh sb="0" eb="2">
      <t>ジョウレイ</t>
    </rPh>
    <rPh sb="2" eb="3">
      <t>ダイ</t>
    </rPh>
    <rPh sb="6" eb="7">
      <t>ジョウ</t>
    </rPh>
    <rPh sb="9" eb="11">
      <t>ジュンヨウ</t>
    </rPh>
    <rPh sb="11" eb="12">
      <t>ダイ</t>
    </rPh>
    <rPh sb="14" eb="15">
      <t>ジョウ</t>
    </rPh>
    <rPh sb="15" eb="16">
      <t>ダイ</t>
    </rPh>
    <rPh sb="17" eb="18">
      <t>コウ</t>
    </rPh>
    <rPh sb="23" eb="24">
      <t>ダイ</t>
    </rPh>
    <rPh sb="26" eb="27">
      <t>ジョウ</t>
    </rPh>
    <rPh sb="29" eb="31">
      <t>ジュンヨウ</t>
    </rPh>
    <phoneticPr fontId="2"/>
  </si>
  <si>
    <t>条例第136条
※準用第71条第2項
予防条例第65条
※準用第28条第２項</t>
    <rPh sb="11" eb="12">
      <t>ダイ</t>
    </rPh>
    <rPh sb="14" eb="15">
      <t>ジョウ</t>
    </rPh>
    <rPh sb="15" eb="16">
      <t>ダイ</t>
    </rPh>
    <rPh sb="17" eb="18">
      <t>コウ</t>
    </rPh>
    <rPh sb="23" eb="24">
      <t>ダイ</t>
    </rPh>
    <rPh sb="26" eb="27">
      <t>ジョウ</t>
    </rPh>
    <rPh sb="29" eb="31">
      <t>ジュンヨウ</t>
    </rPh>
    <phoneticPr fontId="2"/>
  </si>
  <si>
    <t>条例第136条
※準用第71条第3項
予防条例第65条
※準用第28条第３項</t>
    <rPh sb="11" eb="12">
      <t>ダイ</t>
    </rPh>
    <rPh sb="14" eb="15">
      <t>ジョウ</t>
    </rPh>
    <rPh sb="15" eb="16">
      <t>ダイ</t>
    </rPh>
    <rPh sb="17" eb="18">
      <t>コウ</t>
    </rPh>
    <rPh sb="23" eb="24">
      <t>ダイ</t>
    </rPh>
    <rPh sb="26" eb="27">
      <t>ジョウ</t>
    </rPh>
    <rPh sb="29" eb="31">
      <t>ジュンヨウ</t>
    </rPh>
    <phoneticPr fontId="2"/>
  </si>
  <si>
    <t>条例第119条第2項
予防条例第52条
第2項解釈通知第３四４(4)
※準用一4(13)②</t>
    <rPh sb="0" eb="2">
      <t>ジョウレイ</t>
    </rPh>
    <rPh sb="2" eb="3">
      <t>ダイ</t>
    </rPh>
    <rPh sb="6" eb="7">
      <t>ジョウ</t>
    </rPh>
    <rPh sb="7" eb="8">
      <t>ダイ</t>
    </rPh>
    <rPh sb="9" eb="10">
      <t>コウ</t>
    </rPh>
    <rPh sb="11" eb="15">
      <t>ヨボウジョウレイ</t>
    </rPh>
    <rPh sb="15" eb="16">
      <t>ダイ</t>
    </rPh>
    <rPh sb="18" eb="19">
      <t>ジョウ</t>
    </rPh>
    <rPh sb="20" eb="21">
      <t>ダイ</t>
    </rPh>
    <rPh sb="22" eb="23">
      <t>コウ</t>
    </rPh>
    <rPh sb="23" eb="25">
      <t>カイシャク</t>
    </rPh>
    <rPh sb="25" eb="27">
      <t>ツウチ</t>
    </rPh>
    <rPh sb="27" eb="28">
      <t>ダイ</t>
    </rPh>
    <rPh sb="29" eb="30">
      <t>ヨン</t>
    </rPh>
    <rPh sb="36" eb="38">
      <t>ジュンヨウ</t>
    </rPh>
    <rPh sb="38" eb="39">
      <t>イチ</t>
    </rPh>
    <phoneticPr fontId="2"/>
  </si>
  <si>
    <t>条例第119条第1項
予防条例第52条
第1項解釈通知第３四４(4)
※準用一4(13)①</t>
    <rPh sb="0" eb="2">
      <t>ジョウレイ</t>
    </rPh>
    <rPh sb="2" eb="3">
      <t>ダイ</t>
    </rPh>
    <rPh sb="6" eb="7">
      <t>ジョウ</t>
    </rPh>
    <rPh sb="7" eb="8">
      <t>ダイ</t>
    </rPh>
    <rPh sb="9" eb="10">
      <t>コウ</t>
    </rPh>
    <rPh sb="11" eb="15">
      <t>ヨボウジョウレイ</t>
    </rPh>
    <rPh sb="15" eb="16">
      <t>ダイ</t>
    </rPh>
    <rPh sb="18" eb="19">
      <t>ジョウ</t>
    </rPh>
    <rPh sb="20" eb="21">
      <t>ダイ</t>
    </rPh>
    <rPh sb="22" eb="23">
      <t>コウ</t>
    </rPh>
    <rPh sb="23" eb="25">
      <t>カイシャク</t>
    </rPh>
    <rPh sb="25" eb="27">
      <t>ツウチ</t>
    </rPh>
    <rPh sb="27" eb="28">
      <t>ダイ</t>
    </rPh>
    <rPh sb="29" eb="30">
      <t>ヨン</t>
    </rPh>
    <rPh sb="36" eb="38">
      <t>ジュンヨウ</t>
    </rPh>
    <rPh sb="38" eb="39">
      <t>イチ</t>
    </rPh>
    <phoneticPr fontId="2"/>
  </si>
  <si>
    <t>解釈通知第３四4(24)
※準用二の二３(6)③</t>
    <phoneticPr fontId="2"/>
  </si>
  <si>
    <t>解釈通知第３四4(24)※準用二の二３(6)③</t>
    <rPh sb="0" eb="2">
      <t>カイシャク</t>
    </rPh>
    <rPh sb="2" eb="4">
      <t>ツウチ</t>
    </rPh>
    <rPh sb="4" eb="5">
      <t>ダイ</t>
    </rPh>
    <rPh sb="6" eb="7">
      <t>ヨン</t>
    </rPh>
    <rPh sb="13" eb="15">
      <t>ジュンヨウ</t>
    </rPh>
    <rPh sb="15" eb="16">
      <t>フタ</t>
    </rPh>
    <rPh sb="17" eb="18">
      <t>フタ</t>
    </rPh>
    <phoneticPr fontId="2"/>
  </si>
  <si>
    <t>条例第136条
※準用第71条第4項
予防条例第65条
※準用第28条第4項
解釈通知第３四4(24)
※準用二の二３(6)④</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</si>
  <si>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条例第130条
予防条例58条
解釈通知第３四４(14)</t>
    <rPh sb="0" eb="2">
      <t>ジョウレイ</t>
    </rPh>
    <rPh sb="2" eb="3">
      <t>ダイ</t>
    </rPh>
    <rPh sb="6" eb="7">
      <t>ジョウ</t>
    </rPh>
    <rPh sb="8" eb="12">
      <t>ヨボウジョウレイ</t>
    </rPh>
    <rPh sb="14" eb="15">
      <t>ジョウ</t>
    </rPh>
    <phoneticPr fontId="2"/>
  </si>
  <si>
    <t>条例第136条
※準用第32条の2第1項
予防条例第65条
※準用第28条の2
解釈通知第３四4(15)
※準用二の二３(7)</t>
    <rPh sb="0" eb="2">
      <t>ジョウレイ</t>
    </rPh>
    <rPh sb="2" eb="3">
      <t>ダイ</t>
    </rPh>
    <rPh sb="6" eb="7">
      <t>ジョウ</t>
    </rPh>
    <rPh sb="9" eb="11">
      <t>ジュンヨウ</t>
    </rPh>
    <rPh sb="11" eb="12">
      <t>ダイ</t>
    </rPh>
    <rPh sb="14" eb="15">
      <t>ジョウ</t>
    </rPh>
    <rPh sb="17" eb="18">
      <t>ダイ</t>
    </rPh>
    <rPh sb="19" eb="20">
      <t>コウ</t>
    </rPh>
    <rPh sb="21" eb="25">
      <t>ヨボウジョウレイ</t>
    </rPh>
    <rPh sb="25" eb="26">
      <t>ダイ</t>
    </rPh>
    <rPh sb="28" eb="29">
      <t>ジョウ</t>
    </rPh>
    <rPh sb="31" eb="33">
      <t>ジュンヨウ</t>
    </rPh>
    <rPh sb="33" eb="34">
      <t>ダイ</t>
    </rPh>
    <rPh sb="36" eb="37">
      <t>ジョウ</t>
    </rPh>
    <phoneticPr fontId="2"/>
  </si>
  <si>
    <t>条例第136条
※準用第32条の2第2項
予防条例第65条
※準用第28条の2
解釈通知第３四４(15)
※準用二の二３(7)</t>
    <rPh sb="2" eb="3">
      <t>ダイ</t>
    </rPh>
    <rPh sb="6" eb="7">
      <t>ジョウ</t>
    </rPh>
    <rPh sb="9" eb="11">
      <t>ジュンヨウ</t>
    </rPh>
    <rPh sb="25" eb="26">
      <t>ダイ</t>
    </rPh>
    <rPh sb="28" eb="29">
      <t>ジョウ</t>
    </rPh>
    <rPh sb="31" eb="33">
      <t>ジュンヨウ</t>
    </rPh>
    <rPh sb="54" eb="56">
      <t>ジュンヨウ</t>
    </rPh>
    <rPh sb="56" eb="57">
      <t>ニ</t>
    </rPh>
    <phoneticPr fontId="2"/>
  </si>
  <si>
    <t>条例第131条第2項
予防条例第59条第2項
解釈通知第３四4(16)</t>
    <rPh sb="0" eb="2">
      <t>ジョウレイ</t>
    </rPh>
    <rPh sb="2" eb="3">
      <t>ダイ</t>
    </rPh>
    <rPh sb="6" eb="7">
      <t>ジョウ</t>
    </rPh>
    <rPh sb="7" eb="8">
      <t>ダイ</t>
    </rPh>
    <rPh sb="9" eb="10">
      <t>コウ</t>
    </rPh>
    <phoneticPr fontId="2"/>
  </si>
  <si>
    <t>解釈通知第３四４(18)②</t>
    <phoneticPr fontId="2"/>
  </si>
  <si>
    <t>条例第136条
※準用74条第1項
予防条例第65条
※準用第31条第1項
解釈通知第３四4(17)
※準用二の二３(9)</t>
    <rPh sb="0" eb="2">
      <t>ジョウレイ</t>
    </rPh>
    <rPh sb="2" eb="3">
      <t>ダイ</t>
    </rPh>
    <rPh sb="6" eb="7">
      <t>ジョウ</t>
    </rPh>
    <rPh sb="9" eb="11">
      <t>ジュンヨウ</t>
    </rPh>
    <rPh sb="13" eb="14">
      <t>ジョウ</t>
    </rPh>
    <rPh sb="14" eb="15">
      <t>ダイ</t>
    </rPh>
    <rPh sb="16" eb="17">
      <t>コウ</t>
    </rPh>
    <rPh sb="22" eb="23">
      <t>ダイ</t>
    </rPh>
    <rPh sb="25" eb="26">
      <t>ジョウ</t>
    </rPh>
    <rPh sb="28" eb="30">
      <t>ジュンヨウ</t>
    </rPh>
    <rPh sb="34" eb="35">
      <t>ダイ</t>
    </rPh>
    <rPh sb="36" eb="37">
      <t>コウ</t>
    </rPh>
    <rPh sb="44" eb="45">
      <t>ヨン</t>
    </rPh>
    <rPh sb="52" eb="54">
      <t>ジュンヨウ</t>
    </rPh>
    <phoneticPr fontId="2"/>
  </si>
  <si>
    <t>解釈通知第３四4(17)
※準用二の二３(9)①イ</t>
    <phoneticPr fontId="2"/>
  </si>
  <si>
    <t>解釈通知第３四4(17)
※準用二の二３(9)①ロ</t>
    <phoneticPr fontId="2"/>
  </si>
  <si>
    <t>解釈通知第３四4(17)
※準用二の二３(9)①ハ</t>
    <phoneticPr fontId="2"/>
  </si>
  <si>
    <t>条例第136条
※準用74条第2項
予防条例第65条
※準用第31条第2項
解釈通知第３四4(17)
※準用二の二３(9)②</t>
    <rPh sb="0" eb="2">
      <t>ジョウレイ</t>
    </rPh>
    <rPh sb="2" eb="3">
      <t>ダイ</t>
    </rPh>
    <rPh sb="6" eb="7">
      <t>ジョウ</t>
    </rPh>
    <rPh sb="9" eb="11">
      <t>ジュンヨウ</t>
    </rPh>
    <rPh sb="13" eb="14">
      <t>ジョウ</t>
    </rPh>
    <rPh sb="14" eb="15">
      <t>ダイ</t>
    </rPh>
    <rPh sb="16" eb="17">
      <t>コウ</t>
    </rPh>
    <rPh sb="22" eb="23">
      <t>ダイ</t>
    </rPh>
    <rPh sb="25" eb="26">
      <t>ジョウ</t>
    </rPh>
    <rPh sb="28" eb="30">
      <t>ジュンヨウ</t>
    </rPh>
    <rPh sb="34" eb="35">
      <t>ダイ</t>
    </rPh>
    <rPh sb="36" eb="37">
      <t>コウ</t>
    </rPh>
    <rPh sb="44" eb="45">
      <t>ヨン</t>
    </rPh>
    <rPh sb="52" eb="54">
      <t>ジュンヨウ</t>
    </rPh>
    <phoneticPr fontId="2"/>
  </si>
  <si>
    <t>条例第136条
※準用第34条
予防条例第65条
※準用第32条
解釈通知第３四4(24)
※準用一４(25)</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6" eb="28">
      <t>ジュンヨウ</t>
    </rPh>
    <rPh sb="28" eb="29">
      <t>ダイ</t>
    </rPh>
    <rPh sb="31" eb="32">
      <t>ジョウ</t>
    </rPh>
    <rPh sb="39" eb="40">
      <t>ヨン</t>
    </rPh>
    <rPh sb="47" eb="49">
      <t>ジュンヨウ</t>
    </rPh>
    <phoneticPr fontId="2"/>
  </si>
  <si>
    <t>条例第136条
※準用第35条
予防条例第65条
※準用第33条
解釈通知第３四4(24)
※準用一４(26)</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6" eb="28">
      <t>ジュンヨウ</t>
    </rPh>
    <rPh sb="28" eb="29">
      <t>ダイ</t>
    </rPh>
    <rPh sb="31" eb="32">
      <t>ジョウ</t>
    </rPh>
    <rPh sb="39" eb="40">
      <t>ヨン</t>
    </rPh>
    <rPh sb="47" eb="49">
      <t>ジュンヨウ</t>
    </rPh>
    <phoneticPr fontId="2"/>
  </si>
  <si>
    <t>条例第136条
※準用第36条
予防条例第65条
※準用第34条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6" eb="28">
      <t>ジュンヨウ</t>
    </rPh>
    <rPh sb="28" eb="29">
      <t>ダイ</t>
    </rPh>
    <rPh sb="31" eb="32">
      <t>ジョウ</t>
    </rPh>
    <phoneticPr fontId="2"/>
  </si>
  <si>
    <t>条例第136条
※準用第37条
予防条例第65条
※準用第35条
解釈通知第３四4(24)
※準用一４(27)</t>
    <rPh sb="0" eb="2">
      <t>ジョウレイ</t>
    </rPh>
    <rPh sb="2" eb="3">
      <t>ダイ</t>
    </rPh>
    <rPh sb="6" eb="7">
      <t>ジョウ</t>
    </rPh>
    <rPh sb="9" eb="11">
      <t>ジュンヨウ</t>
    </rPh>
    <rPh sb="11" eb="12">
      <t>ダイ</t>
    </rPh>
    <rPh sb="14" eb="15">
      <t>ジョウ</t>
    </rPh>
    <rPh sb="28" eb="29">
      <t>ダイ</t>
    </rPh>
    <phoneticPr fontId="2"/>
  </si>
  <si>
    <t xml:space="preserve">条例第136条
※準用第38条第1項
予防条例第65条
※準用第36条第１項
解釈通知第３四4(24)
※準用一４(28)
</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</si>
  <si>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条例第136条
※準用第38条第2項
予防条例第65条
※準用第36条第2項</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</si>
  <si>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条例第136条
※準用第38条第3項
予防条例第65条
※準用第36条第3項</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</si>
  <si>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利用者からの苦情に関して市が行う調査に協力しているか。</t>
    <phoneticPr fontId="2"/>
  </si>
  <si>
    <t>市から指導又は助言を受けた場合においては、それに従って必要な改善を行っているか。</t>
    <phoneticPr fontId="2"/>
  </si>
  <si>
    <t>条例第136条
※準用第38条第4項
予防条例第65条
※準用第36条第4項</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</si>
  <si>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条例第136条
※準用第38条第5項
予防条例第65条
※準用第36条第5項</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</si>
  <si>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条例第136条
※準用第38条第6項
予防条例第65条
※準用第36条第6項</t>
    <rPh sb="0" eb="2">
      <t>ジョウレイ</t>
    </rPh>
    <rPh sb="2" eb="3">
      <t>ダイ</t>
    </rPh>
    <rPh sb="6" eb="7">
      <t>ジョウ</t>
    </rPh>
    <rPh sb="9" eb="11">
      <t>ジュンヨウ</t>
    </rPh>
    <rPh sb="11" eb="12">
      <t>ダイ</t>
    </rPh>
    <rPh sb="14" eb="15">
      <t>ジョウ</t>
    </rPh>
    <rPh sb="15" eb="16">
      <t>ダイ</t>
    </rPh>
    <rPh sb="17" eb="18">
      <t>コウ</t>
    </rPh>
    <rPh sb="19" eb="21">
      <t>ヨボウ</t>
    </rPh>
    <rPh sb="21" eb="23">
      <t>ジョウレイ</t>
    </rPh>
    <rPh sb="23" eb="24">
      <t>ダイ</t>
    </rPh>
    <rPh sb="26" eb="27">
      <t>ジョウ</t>
    </rPh>
    <rPh sb="29" eb="31">
      <t>ジュンヨウ</t>
    </rPh>
    <rPh sb="31" eb="32">
      <t>ダイ</t>
    </rPh>
    <rPh sb="34" eb="35">
      <t>ジョウ</t>
    </rPh>
    <rPh sb="35" eb="36">
      <t>ダイ</t>
    </rPh>
    <rPh sb="37" eb="38">
      <t>コウ</t>
    </rPh>
    <phoneticPr fontId="2"/>
  </si>
  <si>
    <t>条例第133条
予防条例第61条
解釈通知第３四４(19)</t>
    <rPh sb="0" eb="2">
      <t>ジョウレイ</t>
    </rPh>
    <rPh sb="2" eb="3">
      <t>ダイ</t>
    </rPh>
    <rPh sb="6" eb="7">
      <t>ジョウ</t>
    </rPh>
    <rPh sb="8" eb="12">
      <t>ヨボウジョウレイ</t>
    </rPh>
    <rPh sb="12" eb="13">
      <t>ダイ</t>
    </rPh>
    <rPh sb="15" eb="16">
      <t>ジョウ</t>
    </rPh>
    <phoneticPr fontId="2"/>
  </si>
  <si>
    <t xml:space="preserve">条例第136条
※準用第75条第1項
予防条例第62第1項
解釈通知第3四4(24)
※準用二の二３(10)
</t>
    <rPh sb="0" eb="2">
      <t>ジョウレイ</t>
    </rPh>
    <rPh sb="2" eb="3">
      <t>ダイ</t>
    </rPh>
    <rPh sb="6" eb="7">
      <t>ジョウ</t>
    </rPh>
    <rPh sb="9" eb="11">
      <t>ジュンヨウ</t>
    </rPh>
    <rPh sb="11" eb="12">
      <t>ダイ</t>
    </rPh>
    <rPh sb="14" eb="15">
      <t>ジョウ</t>
    </rPh>
    <rPh sb="15" eb="16">
      <t>ダイ</t>
    </rPh>
    <rPh sb="17" eb="18">
      <t>コウ</t>
    </rPh>
    <rPh sb="23" eb="24">
      <t>ダイ</t>
    </rPh>
    <rPh sb="26" eb="27">
      <t>ダイ</t>
    </rPh>
    <rPh sb="28" eb="29">
      <t>コウ</t>
    </rPh>
    <rPh sb="30" eb="34">
      <t>カイシャクツウチ</t>
    </rPh>
    <rPh sb="34" eb="35">
      <t>ダイ</t>
    </rPh>
    <rPh sb="36" eb="37">
      <t>ヨン</t>
    </rPh>
    <rPh sb="44" eb="46">
      <t>ジュンヨウ</t>
    </rPh>
    <phoneticPr fontId="2"/>
  </si>
  <si>
    <t xml:space="preserve">条例第136条
※準用第75条第1項
予防条例第62条第1項
</t>
    <rPh sb="2" eb="3">
      <t>ダイ</t>
    </rPh>
    <rPh sb="6" eb="7">
      <t>ジョウ</t>
    </rPh>
    <rPh sb="9" eb="11">
      <t>ジュンヨウ</t>
    </rPh>
    <rPh sb="23" eb="24">
      <t>ダイ</t>
    </rPh>
    <rPh sb="26" eb="27">
      <t>ジョウ</t>
    </rPh>
    <rPh sb="27" eb="28">
      <t>ダイ</t>
    </rPh>
    <rPh sb="29" eb="30">
      <t>コウ</t>
    </rPh>
    <phoneticPr fontId="2"/>
  </si>
  <si>
    <t>条例第136条
※準用第75条第2項
予防条例第62条第2項</t>
    <phoneticPr fontId="2"/>
  </si>
  <si>
    <t>条例第136条
※準用第75条第3項
予防条例第62条第3項</t>
    <phoneticPr fontId="2"/>
  </si>
  <si>
    <t>条例第136条
※準用第75条第4項
予防条例第62条第4項</t>
    <phoneticPr fontId="2"/>
  </si>
  <si>
    <t>条例第136条
※準用第75条第5項
予防条例第62条第5項</t>
    <phoneticPr fontId="2"/>
  </si>
  <si>
    <t>条例第136条※準用第40条第2項
予防条例第65条※準用第37条第2項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</si>
  <si>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条例第136条※準用第40条第1項
予防条例第65条※準用第37条第1項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</si>
  <si>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条例第136条※準用第40条第3項
予防条例第65条※準用第37条第3項</t>
    <rPh sb="8" eb="10">
      <t>ジュンヨウ</t>
    </rPh>
    <rPh sb="10" eb="11">
      <t>ダイ</t>
    </rPh>
    <rPh sb="13" eb="14">
      <t>ジョウ</t>
    </rPh>
    <rPh sb="14" eb="15">
      <t>ダイ</t>
    </rPh>
    <rPh sb="16" eb="17">
      <t>コウ</t>
    </rPh>
    <rPh sb="18" eb="22">
      <t>ヨボウジョウレイ</t>
    </rPh>
    <rPh sb="22" eb="23">
      <t>ダイ</t>
    </rPh>
    <rPh sb="25" eb="26">
      <t>ジョウ</t>
    </rPh>
    <rPh sb="27" eb="29">
      <t>ジュンヨウ</t>
    </rPh>
    <rPh sb="29" eb="30">
      <t>ダイ</t>
    </rPh>
    <rPh sb="32" eb="33">
      <t>ジョウ</t>
    </rPh>
    <rPh sb="33" eb="34">
      <t>ダイ</t>
    </rPh>
    <rPh sb="35" eb="36">
      <t>コウ</t>
    </rPh>
    <phoneticPr fontId="2"/>
  </si>
  <si>
    <t>解釈通知第3四4(24)
※準用一4(30)</t>
    <rPh sb="16" eb="17">
      <t>イチ</t>
    </rPh>
    <phoneticPr fontId="2"/>
  </si>
  <si>
    <t>条例第40条の2
予防条例第37条の2
解釈通知第３一4(31)</t>
    <rPh sb="0" eb="2">
      <t>ジョウレイ</t>
    </rPh>
    <rPh sb="2" eb="3">
      <t>ダイ</t>
    </rPh>
    <rPh sb="5" eb="6">
      <t>ジョウ</t>
    </rPh>
    <rPh sb="9" eb="13">
      <t>ヨボウジョウレイ</t>
    </rPh>
    <rPh sb="13" eb="14">
      <t>ダイ</t>
    </rPh>
    <rPh sb="16" eb="17">
      <t>ジョウ</t>
    </rPh>
    <phoneticPr fontId="2"/>
  </si>
  <si>
    <t>条例第136条
※準用第41条
予防条例第65条
※準用第38条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6" eb="28">
      <t>ジュンヨウ</t>
    </rPh>
    <rPh sb="28" eb="29">
      <t>ダイ</t>
    </rPh>
    <rPh sb="31" eb="32">
      <t>ジョウ</t>
    </rPh>
    <phoneticPr fontId="2"/>
  </si>
  <si>
    <t>解釈通知第３四4(24)
※準用一4(32)</t>
    <rPh sb="6" eb="7">
      <t>ヨン</t>
    </rPh>
    <rPh sb="14" eb="16">
      <t>ジュンヨウ</t>
    </rPh>
    <phoneticPr fontId="2"/>
  </si>
  <si>
    <t>条例第135条第2項
予防条例第64条第2項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</si>
  <si>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医師が一般に認められている医学的知見に基づき回復の見込みがないと判断した者である。</t>
    <phoneticPr fontId="2"/>
  </si>
  <si>
    <t>看取り期の利用者に対するサービス提供において、次に掲げる事項を介護記録等に記録し、多職種連携のための情報共有を行う。</t>
    <phoneticPr fontId="2"/>
  </si>
  <si>
    <t xml:space="preserve">居宅サービス計画について、必要に応じて多様な主体により提供される登録者の生活全般を支援するサービスが包括的に提供されるような計画を作成している。
</t>
    <rPh sb="0" eb="2">
      <t>キョタク</t>
    </rPh>
    <rPh sb="6" eb="8">
      <t>ケイカク</t>
    </rPh>
    <rPh sb="13" eb="15">
      <t>ヒツヨウ</t>
    </rPh>
    <rPh sb="16" eb="17">
      <t>オウ</t>
    </rPh>
    <rPh sb="19" eb="21">
      <t>タヨウ</t>
    </rPh>
    <rPh sb="22" eb="24">
      <t>シュタイ</t>
    </rPh>
    <rPh sb="27" eb="29">
      <t>テイキョウ</t>
    </rPh>
    <rPh sb="32" eb="35">
      <t>トウロクシャ</t>
    </rPh>
    <rPh sb="36" eb="38">
      <t>セイカツ</t>
    </rPh>
    <rPh sb="38" eb="40">
      <t>ゼンパン</t>
    </rPh>
    <rPh sb="41" eb="43">
      <t>シエン</t>
    </rPh>
    <rPh sb="50" eb="53">
      <t>ホウカツテキ</t>
    </rPh>
    <rPh sb="54" eb="56">
      <t>テイキョウ</t>
    </rPh>
    <rPh sb="62" eb="64">
      <t>ケイカク</t>
    </rPh>
    <rPh sb="65" eb="67">
      <t>サクセイ</t>
    </rPh>
    <phoneticPr fontId="2"/>
  </si>
  <si>
    <t>介護支援専門員が、指定訪問リハビリテーション事業所、指定通所リハビリテーション事業所又はリハビリテーションを実施している医療提供施設の医師、理学療法士、作業療法士又は言語聴覚士(以下、「医師等」という。)の助言に基づき、生活機能の向上を目的とした小規模多機能型居宅介護計画を作成し、当該計画に基づく介護を実施している。</t>
    <phoneticPr fontId="2"/>
  </si>
  <si>
    <t>一
二
三
四
五
六
七
八
九
十</t>
    <rPh sb="0" eb="1">
      <t>イチ</t>
    </rPh>
    <rPh sb="2" eb="3">
      <t>ニ</t>
    </rPh>
    <rPh sb="4" eb="5">
      <t>サン</t>
    </rPh>
    <rPh sb="6" eb="7">
      <t>ヨン</t>
    </rPh>
    <rPh sb="8" eb="9">
      <t>ゴ</t>
    </rPh>
    <rPh sb="10" eb="11">
      <t>ロク</t>
    </rPh>
    <rPh sb="12" eb="13">
      <t>ナナ</t>
    </rPh>
    <rPh sb="14" eb="15">
      <t>ハチ</t>
    </rPh>
    <rPh sb="16" eb="17">
      <t>キュウ</t>
    </rPh>
    <rPh sb="18" eb="19">
      <t>ジュウ</t>
    </rPh>
    <phoneticPr fontId="2"/>
  </si>
  <si>
    <t>指定認知症対応型共同生活介護事業所
指定地域密着型特定施設
指定地域密着型介護老人福祉施設
指定介護老人福祉施設
介護老人保健施設
介護医療院
指定居宅サービスの事業を行う事業所
指定定期巡回・随時対応型訪問介護看護事業所
指定地域密着型通所介護事業所
指定認知症対応型通所介護事業所</t>
    <rPh sb="66" eb="68">
      <t>カイゴ</t>
    </rPh>
    <rPh sb="68" eb="71">
      <t>イリョウイン</t>
    </rPh>
    <phoneticPr fontId="2"/>
  </si>
  <si>
    <t>労働基準法第15条
労働基準法施行規則第5条</t>
    <rPh sb="0" eb="5">
      <t>ロウドウキジュンホウ</t>
    </rPh>
    <rPh sb="5" eb="6">
      <t>ダイ</t>
    </rPh>
    <rPh sb="8" eb="9">
      <t>ジョウ</t>
    </rPh>
    <rPh sb="10" eb="12">
      <t>ロウドウ</t>
    </rPh>
    <rPh sb="12" eb="15">
      <t>キジュンホウ</t>
    </rPh>
    <rPh sb="15" eb="19">
      <t>セコウキソク</t>
    </rPh>
    <rPh sb="19" eb="20">
      <t>ダイ</t>
    </rPh>
    <rPh sb="21" eb="22">
      <t>ジョウ</t>
    </rPh>
    <phoneticPr fontId="2"/>
  </si>
  <si>
    <t>条例第136条
※準用第９条
予防条例第65条
※準用第11条
解釈通知第３四4(24)
※準用一４（２）</t>
    <rPh sb="0" eb="2">
      <t>ジョウレイ</t>
    </rPh>
    <rPh sb="2" eb="3">
      <t>ダイ</t>
    </rPh>
    <rPh sb="6" eb="7">
      <t>ジョウ</t>
    </rPh>
    <rPh sb="9" eb="11">
      <t>ジュンヨウ</t>
    </rPh>
    <rPh sb="11" eb="12">
      <t>ダイ</t>
    </rPh>
    <rPh sb="13" eb="14">
      <t>ジョウ</t>
    </rPh>
    <rPh sb="15" eb="19">
      <t>ヨボウジョウレイ</t>
    </rPh>
    <rPh sb="19" eb="20">
      <t>ダイ</t>
    </rPh>
    <rPh sb="22" eb="23">
      <t>ジョウ</t>
    </rPh>
    <rPh sb="25" eb="27">
      <t>ジュンヨウ</t>
    </rPh>
    <rPh sb="27" eb="28">
      <t>ダイ</t>
    </rPh>
    <rPh sb="30" eb="31">
      <t>ジョウ</t>
    </rPh>
    <phoneticPr fontId="2"/>
  </si>
  <si>
    <t>解釈通知第３四4(24)
※準用一４(3)</t>
    <phoneticPr fontId="2"/>
  </si>
  <si>
    <t>条例第136条
※準用第11条
予防条例第65条
※準用第1３条
解釈通知第３四4(24)
※準用一４(4)</t>
    <rPh sb="0" eb="2">
      <t>ジョウレイ</t>
    </rPh>
    <rPh sb="2" eb="3">
      <t>ダイ</t>
    </rPh>
    <rPh sb="6" eb="7">
      <t>ジョウ</t>
    </rPh>
    <rPh sb="9" eb="11">
      <t>ジュンヨウ</t>
    </rPh>
    <rPh sb="11" eb="12">
      <t>ダイ</t>
    </rPh>
    <rPh sb="14" eb="15">
      <t>ジョウ</t>
    </rPh>
    <phoneticPr fontId="2"/>
  </si>
  <si>
    <t>条例第136条
※準用第20条
予防条例第65条
※準用第21条
解釈通知第３四4(24)
※準用一４(12)</t>
    <rPh sb="0" eb="2">
      <t>ジョウレイ</t>
    </rPh>
    <rPh sb="2" eb="3">
      <t>ダイ</t>
    </rPh>
    <rPh sb="6" eb="7">
      <t>ジョウ</t>
    </rPh>
    <rPh sb="9" eb="11">
      <t>ジュンヨウ</t>
    </rPh>
    <rPh sb="11" eb="12">
      <t>ダイ</t>
    </rPh>
    <rPh sb="14" eb="15">
      <t>ジョウ</t>
    </rPh>
    <phoneticPr fontId="2"/>
  </si>
  <si>
    <t>条例第136条
※準用第22条
予防条例第65条
※準用第23条
解釈通知第３四4(24)
※準用一４(14)</t>
    <rPh sb="0" eb="2">
      <t>ジョウレイ</t>
    </rPh>
    <rPh sb="2" eb="3">
      <t>ダイ</t>
    </rPh>
    <rPh sb="6" eb="7">
      <t>ジョウ</t>
    </rPh>
    <rPh sb="9" eb="11">
      <t>ジュンヨウ</t>
    </rPh>
    <rPh sb="11" eb="12">
      <t>ダイ</t>
    </rPh>
    <rPh sb="14" eb="15">
      <t>ジョウ</t>
    </rPh>
    <rPh sb="16" eb="18">
      <t>ヨボウ</t>
    </rPh>
    <rPh sb="23" eb="24">
      <t>ジョウ</t>
    </rPh>
    <rPh sb="26" eb="28">
      <t>ジュンヨウ</t>
    </rPh>
    <rPh sb="28" eb="29">
      <t>ダイ</t>
    </rPh>
    <rPh sb="39" eb="40">
      <t>ヨン</t>
    </rPh>
    <rPh sb="47" eb="49">
      <t>ジュンヨウ</t>
    </rPh>
    <phoneticPr fontId="2"/>
  </si>
  <si>
    <t>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われているか。</t>
    <phoneticPr fontId="2"/>
  </si>
  <si>
    <t>条例第126条第2項
予防条例第68条第2項
解釈通知 第３ 四４(10)②</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</si>
  <si>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運営推進会議について、概ね２月に１回以上開催しているか。</t>
    <phoneticPr fontId="2"/>
  </si>
  <si>
    <t xml:space="preserve">①
②
③
④
⑤
⑥
⑦
⑧
⑨
⑩
</t>
    <phoneticPr fontId="2"/>
  </si>
  <si>
    <t>事業所の名称、所在地 
申請者の名称、主たる事務所の所在地
申請者の代表者の氏名、生年月日、住所及び職名
申請者の登記事項証明書又は条例等(当該指定(介護予防)小規模多機能型居宅介護事業に関するものに限る)
建物の構造概要及び平面図、設備の概要
事業所の管理者の氏名、生年月日、住所及び経歴
運営規程
協力医療機関の名称及び診療科目並びに当該協力医療機関との契約の内容(協力歯科医療機関がある場合は当該協力歯科医療機関を含む)
介護老人福祉施設、介護老人保健施設、介護医療院、病院等との連携体制及び支援の体制の概要
介護支援専門員の氏名及びその登録番号</t>
    <rPh sb="104" eb="106">
      <t>タテモノ</t>
    </rPh>
    <rPh sb="107" eb="109">
      <t>コウゾウ</t>
    </rPh>
    <rPh sb="109" eb="111">
      <t>ガイヨウ</t>
    </rPh>
    <rPh sb="111" eb="112">
      <t>オヨ</t>
    </rPh>
    <rPh sb="123" eb="126">
      <t>ジギョウショ</t>
    </rPh>
    <rPh sb="127" eb="130">
      <t>カンリシャ</t>
    </rPh>
    <rPh sb="131" eb="133">
      <t>シメイ</t>
    </rPh>
    <rPh sb="134" eb="138">
      <t>セイネンガッピ</t>
    </rPh>
    <rPh sb="139" eb="141">
      <t>ジュウショ</t>
    </rPh>
    <rPh sb="141" eb="142">
      <t>オヨ</t>
    </rPh>
    <rPh sb="143" eb="145">
      <t>ケイレキ</t>
    </rPh>
    <rPh sb="146" eb="150">
      <t>ウンエイキテイ</t>
    </rPh>
    <phoneticPr fontId="2"/>
  </si>
  <si>
    <r>
      <rPr>
        <sz val="10"/>
        <rFont val="Calibri"/>
        <family val="3"/>
      </rPr>
      <t>(</t>
    </r>
    <r>
      <rPr>
        <sz val="10"/>
        <rFont val="HG丸ｺﾞｼｯｸM-PRO"/>
        <family val="3"/>
        <charset val="128"/>
      </rPr>
      <t>３)</t>
    </r>
    <phoneticPr fontId="2"/>
  </si>
  <si>
    <t>条例第121条第1項(7)
予防条例第53条第3項
解釈通知第３四４(5)④⑤</t>
    <rPh sb="0" eb="2">
      <t>ジョウレイ</t>
    </rPh>
    <rPh sb="14" eb="18">
      <t>ヨボウジョウレイ</t>
    </rPh>
    <rPh sb="18" eb="19">
      <t>ダイ</t>
    </rPh>
    <rPh sb="21" eb="22">
      <t>ジョウ</t>
    </rPh>
    <rPh sb="22" eb="23">
      <t>ダイ</t>
    </rPh>
    <rPh sb="24" eb="25">
      <t>コウ</t>
    </rPh>
    <phoneticPr fontId="2"/>
  </si>
  <si>
    <t>条例第121条第1項(8)
予防条例第67条第1項(11)
解釈通知第３四４(5)⑦</t>
    <rPh sb="0" eb="2">
      <t>ジョウレイ</t>
    </rPh>
    <rPh sb="2" eb="3">
      <t>ダイ</t>
    </rPh>
    <rPh sb="6" eb="7">
      <t>ジョウ</t>
    </rPh>
    <rPh sb="7" eb="8">
      <t>ダイ</t>
    </rPh>
    <rPh sb="9" eb="10">
      <t>コウ</t>
    </rPh>
    <phoneticPr fontId="2"/>
  </si>
  <si>
    <t xml:space="preserve">条例第121条第1項(9)
予防条例第67条第1項(12)
解釈通知 第３ 四４(5)⑧
</t>
    <rPh sb="0" eb="2">
      <t>ジョウレイ</t>
    </rPh>
    <rPh sb="2" eb="3">
      <t>ダイ</t>
    </rPh>
    <rPh sb="6" eb="7">
      <t>ジョウ</t>
    </rPh>
    <rPh sb="7" eb="8">
      <t>ダイ</t>
    </rPh>
    <rPh sb="9" eb="10">
      <t>コウ</t>
    </rPh>
    <phoneticPr fontId="2"/>
  </si>
  <si>
    <t>利用者の状態や利用者の家族等の事情により、指定居宅介護支援事業所の介護支援専門員が、緊急に利用することが必要と認めた場合であって、当該サービスの提供に支障がないと認めた場合に算定している。</t>
    <phoneticPr fontId="2"/>
  </si>
  <si>
    <t>利用者の特性やニーズに応じた適切なサービス提供を行っている。</t>
    <rPh sb="0" eb="3">
      <t>リヨウシャ</t>
    </rPh>
    <rPh sb="4" eb="6">
      <t>トクセイ</t>
    </rPh>
    <rPh sb="24" eb="25">
      <t>オコナ</t>
    </rPh>
    <phoneticPr fontId="2"/>
  </si>
  <si>
    <t>利用者及び利用者と関わりのある地域住民や商店等からの日頃からの相談体制を構築し、事業所内外の人にとって身近な拠点となるよう、事業所が主体となって、その地域の相談窓口としての役割を担っている。</t>
    <rPh sb="3" eb="4">
      <t>オヨ</t>
    </rPh>
    <rPh sb="5" eb="8">
      <t>リヨウシャ</t>
    </rPh>
    <rPh sb="9" eb="10">
      <t>カカ</t>
    </rPh>
    <rPh sb="15" eb="19">
      <t>チイキジュウミン</t>
    </rPh>
    <rPh sb="20" eb="23">
      <t>ショウテントウ</t>
    </rPh>
    <rPh sb="26" eb="27">
      <t>ヒ</t>
    </rPh>
    <rPh sb="27" eb="28">
      <t>ゴロ</t>
    </rPh>
    <rPh sb="31" eb="35">
      <t>ソウダンタイセイ</t>
    </rPh>
    <rPh sb="36" eb="38">
      <t>コウチク</t>
    </rPh>
    <rPh sb="40" eb="45">
      <t>ジギョウショナイガイ</t>
    </rPh>
    <rPh sb="46" eb="47">
      <t>ヒト</t>
    </rPh>
    <rPh sb="51" eb="53">
      <t>ミヂカ</t>
    </rPh>
    <rPh sb="54" eb="56">
      <t>キョテン</t>
    </rPh>
    <rPh sb="62" eb="65">
      <t>ジギョウショ</t>
    </rPh>
    <rPh sb="66" eb="68">
      <t>シュタイ</t>
    </rPh>
    <rPh sb="75" eb="77">
      <t>チイキ</t>
    </rPh>
    <rPh sb="78" eb="80">
      <t>ソウダン</t>
    </rPh>
    <rPh sb="80" eb="82">
      <t>マドグチ</t>
    </rPh>
    <rPh sb="86" eb="88">
      <t>ヤクワリ</t>
    </rPh>
    <rPh sb="89" eb="90">
      <t>ニナ</t>
    </rPh>
    <phoneticPr fontId="2"/>
  </si>
  <si>
    <t>看取り期における対応方針の内容その他看取り期におけるサービス提供体制について、適宜見直しを行っている。</t>
    <rPh sb="8" eb="12">
      <t>タイオウホウシン</t>
    </rPh>
    <rPh sb="13" eb="15">
      <t>ナイヨウ</t>
    </rPh>
    <rPh sb="17" eb="18">
      <t>タ</t>
    </rPh>
    <rPh sb="18" eb="20">
      <t>ミト</t>
    </rPh>
    <rPh sb="21" eb="22">
      <t>キ</t>
    </rPh>
    <rPh sb="30" eb="32">
      <t>テイキョウ</t>
    </rPh>
    <rPh sb="32" eb="34">
      <t>タイセイ</t>
    </rPh>
    <rPh sb="39" eb="41">
      <t>テキギ</t>
    </rPh>
    <rPh sb="41" eb="43">
      <t>ミナオ</t>
    </rPh>
    <rPh sb="45" eb="46">
      <t>オコナ</t>
    </rPh>
    <phoneticPr fontId="2"/>
  </si>
  <si>
    <t>感染症や非常災害の発生時において、利用者に対するサービスの提供を継続的に実施するための、及び非常時の体制で早期の業務再開を図るための計画を作成していない。</t>
    <rPh sb="69" eb="71">
      <t>サクセイ</t>
    </rPh>
    <phoneticPr fontId="2"/>
  </si>
  <si>
    <r>
      <t>※評価には「適・否・該当なし」のいずれかに</t>
    </r>
    <r>
      <rPr>
        <sz val="10"/>
        <rFont val="Segoe UI Symbol"/>
        <family val="3"/>
      </rPr>
      <t>☑</t>
    </r>
    <r>
      <rPr>
        <sz val="10"/>
        <rFont val="HG丸ｺﾞｼｯｸM-PRO"/>
        <family val="3"/>
        <charset val="128"/>
      </rPr>
      <t xml:space="preserve">をつけ、点検事項の入力欄には各項目に対する回答をご記入ください。
</t>
    </r>
    <r>
      <rPr>
        <sz val="10"/>
        <color rgb="FFFF0000"/>
        <rFont val="HG丸ｺﾞｼｯｸM-PRO"/>
        <family val="3"/>
        <charset val="128"/>
      </rPr>
      <t>※黄色セルは必須回答項目です。未入力がないよう、必ず回答してください。</t>
    </r>
    <rPh sb="1" eb="3">
      <t>ヒョウカ</t>
    </rPh>
    <rPh sb="26" eb="30">
      <t>テンケンジコウ</t>
    </rPh>
    <rPh sb="31" eb="34">
      <t>ニュウリョクラン</t>
    </rPh>
    <rPh sb="36" eb="39">
      <t>カクコウモク</t>
    </rPh>
    <rPh sb="40" eb="41">
      <t>タイ</t>
    </rPh>
    <rPh sb="43" eb="45">
      <t>カイトウ</t>
    </rPh>
    <rPh sb="47" eb="49">
      <t>キニュウ</t>
    </rPh>
    <rPh sb="61" eb="63">
      <t>ヒッス</t>
    </rPh>
    <rPh sb="63" eb="65">
      <t>カイトウ</t>
    </rPh>
    <rPh sb="70" eb="71">
      <t>ミ</t>
    </rPh>
    <rPh sb="71" eb="73">
      <t>ニュウリョク</t>
    </rPh>
    <rPh sb="79" eb="80">
      <t>カナラ</t>
    </rPh>
    <rPh sb="81" eb="83">
      <t>カイトウ</t>
    </rPh>
    <phoneticPr fontId="2"/>
  </si>
  <si>
    <t>同一建物に居住する者に対して行う（介護予防）小規模多機能型居宅介護費</t>
    <phoneticPr fontId="2"/>
  </si>
  <si>
    <t>介護職員等処遇改善加算</t>
    <phoneticPr fontId="2"/>
  </si>
  <si>
    <t>次に掲げる基準のいずれにも適合すること。</t>
    <phoneticPr fontId="2"/>
  </si>
  <si>
    <t>①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</si>
  <si>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当該事業所が仮に介護職員等処遇改善加算Ⅳを算定した場合に算定することが見込まれる額の1/2以上を基本給又は決まって毎月支払われる手当に充てるものであること。</t>
    <phoneticPr fontId="2"/>
  </si>
  <si>
    <t>イ　</t>
    <phoneticPr fontId="2"/>
  </si>
  <si>
    <t>当該事業所において、経験・技能のある介護職員のうち１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</si>
  <si>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③　介護職員等処遇改善加算の算定額に相当する賃金改善を実施すること。</t>
    <phoneticPr fontId="2"/>
  </si>
  <si>
    <t>④　当該事業所において、事業年度ごとに当該事業所の職員の処遇改善に関する実績を市長に報告すること。</t>
    <phoneticPr fontId="2"/>
  </si>
  <si>
    <t>⑤　算定日が属する月の前十二月間において、労働基準法、労働者災害補償保険法、最低賃金法、労働安全衛生法、雇用保険法その他の労働に関する法令に違反し、罰金以上の刑に処せられていないこと。</t>
    <phoneticPr fontId="2"/>
  </si>
  <si>
    <t>⑥　当該事業所において、労働保険料の納付が適正に行われていること。</t>
    <phoneticPr fontId="2"/>
  </si>
  <si>
    <t>⑦　次に掲げる基準のいずれにも適合すること。</t>
    <phoneticPr fontId="2"/>
  </si>
  <si>
    <t>介護職員の任用の際における職責又は職務内容等の要件（介護職員の賃金に関するものを含む。）を定めていること。</t>
    <phoneticPr fontId="2"/>
  </si>
  <si>
    <t>アの要件について書面をもって作成し、全ての介護職員に周知していること。</t>
    <phoneticPr fontId="2"/>
  </si>
  <si>
    <t>ウ</t>
    <phoneticPr fontId="2"/>
  </si>
  <si>
    <t>介護職員の資質の向上の支援に関する計画を策定し、当該計画に係る研修の実施又は研修の機会を確保していること。</t>
    <phoneticPr fontId="2"/>
  </si>
  <si>
    <t>エ</t>
    <phoneticPr fontId="2"/>
  </si>
  <si>
    <t>ウについて、全ての介護職員に周知していること。</t>
    <phoneticPr fontId="2"/>
  </si>
  <si>
    <t>オ</t>
    <phoneticPr fontId="2"/>
  </si>
  <si>
    <t>介護職員の経験若しくは資格等に応じて昇給する仕組み又は一定の基準に基づき定期に昇給を判定する仕組みを設けていること。</t>
    <phoneticPr fontId="2"/>
  </si>
  <si>
    <t>カ</t>
    <phoneticPr fontId="2"/>
  </si>
  <si>
    <t>オの要件について書面をもって作成し、全ての介護職員に周知していること。</t>
    <phoneticPr fontId="2"/>
  </si>
  <si>
    <t>⑧　②の届出に係る計画の期間中に実施する職員の処遇改善の内容（賃金改善に関するものを除く。）及び当該職員の処遇改善に要する費用の見込額を全ての職員に周知していること。</t>
    <phoneticPr fontId="2"/>
  </si>
  <si>
    <t>⑨　⑧の処遇改善の内容等について、インターネットの利用その他の適切な方法により公表していること。</t>
    <phoneticPr fontId="2"/>
  </si>
  <si>
    <t>(Ⅰ)の①から⑨までに掲げる基準のいずれにも適合すること。</t>
    <phoneticPr fontId="2"/>
  </si>
  <si>
    <t>(Ⅰ)の①ア及び②から⑧までに掲げる基準のいずれにも適合すること。</t>
    <rPh sb="6" eb="7">
      <t>オヨ</t>
    </rPh>
    <phoneticPr fontId="2"/>
  </si>
  <si>
    <t>（Ⅳ）の場合</t>
    <phoneticPr fontId="4"/>
  </si>
  <si>
    <t>(Ⅰ)の①ア及び②から⑥まで、⑦アからエまで及び⑧に掲げる基準のいずれにも適合すること。</t>
    <rPh sb="6" eb="7">
      <t>オヨ</t>
    </rPh>
    <rPh sb="22" eb="23">
      <t>オヨ</t>
    </rPh>
    <phoneticPr fontId="2"/>
  </si>
  <si>
    <t>(１)の重要事項をウェブサイトに掲載しているか。
ウェブサイトとは、ホームページ等又は介護サービス情報公表システムのことをいう。</t>
    <rPh sb="41" eb="42">
      <t>トウ</t>
    </rPh>
    <rPh sb="42" eb="43">
      <t>マタ</t>
    </rPh>
    <rPh sb="44" eb="46">
      <t>カイゴ</t>
    </rPh>
    <rPh sb="50" eb="52">
      <t>ジョウホウ</t>
    </rPh>
    <rPh sb="52" eb="54">
      <t>コウヒョウ</t>
    </rPh>
    <phoneticPr fontId="2"/>
  </si>
  <si>
    <t>総合マネジメント体制強化加算
（続き）</t>
    <rPh sb="16" eb="17">
      <t>ツヅ</t>
    </rPh>
    <phoneticPr fontId="2"/>
  </si>
  <si>
    <t>厚生労働大臣が定める登録者に対して専門的な認知症ケアを行った場合は、基準に掲げる区分に従い1月につきそれぞれ所定単位数を加算しているか。
（短期利用居宅介護費を算定する者を除く）</t>
    <rPh sb="0" eb="2">
      <t>コウセイ</t>
    </rPh>
    <rPh sb="2" eb="4">
      <t>ロウドウ</t>
    </rPh>
    <rPh sb="4" eb="6">
      <t>ダイジン</t>
    </rPh>
    <rPh sb="7" eb="8">
      <t>サダ</t>
    </rPh>
    <rPh sb="10" eb="12">
      <t>トウロク</t>
    </rPh>
    <rPh sb="12" eb="13">
      <t>シャ</t>
    </rPh>
    <rPh sb="14" eb="15">
      <t>タイ</t>
    </rPh>
    <rPh sb="17" eb="20">
      <t>センモンテキ</t>
    </rPh>
    <rPh sb="21" eb="24">
      <t>ニンチショウ</t>
    </rPh>
    <rPh sb="27" eb="28">
      <t>オコナ</t>
    </rPh>
    <rPh sb="30" eb="32">
      <t>バアイ</t>
    </rPh>
    <phoneticPr fontId="4"/>
  </si>
  <si>
    <t>要介護状態区分が要介護２である者であって、周囲の者による日常生活に対する注意を必要とする認知症のもの。</t>
    <phoneticPr fontId="2"/>
  </si>
  <si>
    <t>日常生活に支障を来すおそれのある症状又は行動が認められることから介護を必要とする認知症のもの。
（日常生活自立度がランクⅢ、Ⅳ又はМ）</t>
    <phoneticPr fontId="2"/>
  </si>
  <si>
    <t>厚生労働大臣が定める基準に適合している介護職員等の賃金の改善等を実施しているものとして市長に届け出た事業所が、利用者に対し、サービス提供を行った場合に、当該基準に掲げる区分に従い、所定単位数を加算しているか。</t>
    <rPh sb="43" eb="45">
      <t>シチョウ</t>
    </rPh>
    <rPh sb="76" eb="78">
      <t>トウガイ</t>
    </rPh>
    <rPh sb="78" eb="80">
      <t>キジュン</t>
    </rPh>
    <rPh sb="81" eb="82">
      <t>カカ</t>
    </rPh>
    <rPh sb="84" eb="86">
      <t>クブン</t>
    </rPh>
    <rPh sb="87" eb="88">
      <t>シタガ</t>
    </rPh>
    <rPh sb="90" eb="92">
      <t>ショテイ</t>
    </rPh>
    <rPh sb="92" eb="95">
      <t>タンイスウ</t>
    </rPh>
    <rPh sb="96" eb="98">
      <t>カサン</t>
    </rPh>
    <phoneticPr fontId="2"/>
  </si>
  <si>
    <t>②　当該事業所において、①の賃金改善に関する計画、当該計画に係る実施期間及び実施方法その他の当該施設の職員の処遇改善の計画等を記載した介護職員等処遇改善計画書を作成し、全ての職員に周知し、市長に届け出ていること。</t>
    <phoneticPr fontId="2"/>
  </si>
  <si>
    <t>⑩　介護福祉施設サービスにおけるサービス提供体制強化加算（Ⅰ）又は（Ⅱ）のいずれかを届け出ていること。</t>
    <rPh sb="31" eb="32">
      <t>マタ</t>
    </rPh>
    <phoneticPr fontId="2"/>
  </si>
  <si>
    <t>解釈通知第２　１の（２）</t>
    <phoneticPr fontId="2"/>
  </si>
  <si>
    <t>留意事項　第１ 1の(6)</t>
    <phoneticPr fontId="2"/>
  </si>
  <si>
    <t>留意事項　第１　５</t>
    <phoneticPr fontId="2"/>
  </si>
  <si>
    <t>介護報酬の１割～３割（自己負担）の額</t>
    <phoneticPr fontId="2"/>
  </si>
  <si>
    <t>国保連からの受領（９割～７割）額</t>
    <phoneticPr fontId="2"/>
  </si>
  <si>
    <t>※算定している加算等について、「算定有」欄にチェックを入れたうえで、点検事項を確認してください。</t>
    <phoneticPr fontId="2"/>
  </si>
  <si>
    <t>条例第134条の2
予防条例第63条の2
解釈通知第３四４(21)</t>
    <rPh sb="0" eb="2">
      <t>ジョウレイ</t>
    </rPh>
    <rPh sb="2" eb="3">
      <t>ダイ</t>
    </rPh>
    <rPh sb="6" eb="7">
      <t>ジョウ</t>
    </rPh>
    <rPh sb="10" eb="14">
      <t>ヨボウジョウレイ</t>
    </rPh>
    <rPh sb="14" eb="15">
      <t>ダイ</t>
    </rPh>
    <rPh sb="17" eb="18">
      <t>ジョウ</t>
    </rPh>
    <rPh sb="21" eb="23">
      <t>カイシャク</t>
    </rPh>
    <rPh sb="23" eb="25">
      <t>ツウチ</t>
    </rPh>
    <rPh sb="25" eb="26">
      <t>ダイ</t>
    </rPh>
    <rPh sb="27" eb="28">
      <t>ヨン</t>
    </rPh>
    <phoneticPr fontId="2"/>
  </si>
  <si>
    <t>セクハラ・パワハラ防止のための措置（義務）</t>
    <phoneticPr fontId="2"/>
  </si>
  <si>
    <t>事業者の方針等の明確化及びその周知・啓発</t>
    <phoneticPr fontId="2"/>
  </si>
  <si>
    <t>職場におけるハラスメントの内容及び職場におけるハラスメントを行ってはならない旨の方針（セクハラ・パワハラ防止のための指針）を明確化し、従業者に周知・啓発すること。</t>
    <phoneticPr fontId="2"/>
  </si>
  <si>
    <t>相談（苦情を含む）に応じ、適切に対応するために必要な体制の整備</t>
  </si>
  <si>
    <t>※</t>
  </si>
  <si>
    <t>相談に対応する担当者をあらかじめ定めること等により、相談への対応のための窓口をあらかじめ定め、労働者に周知すること。</t>
    <phoneticPr fontId="2"/>
  </si>
  <si>
    <t>カスハラ防止のための措置(令和8年10月1日以降義務化）</t>
    <phoneticPr fontId="2"/>
  </si>
  <si>
    <t>カスハラにより職員の就業環境が害されることのないよう、職員からの相談に応じ、適切に対応するための体制の整備、カスハラ抑止のための措置、その他雇用管理上必要な措置を講じているか。</t>
    <phoneticPr fontId="2"/>
  </si>
  <si>
    <t>職員が上記の相談を行ったことや、当該相談への対応に協力した際に、事実を述べたことを理由に、当該職員に対して解雇その他不利益な取扱いをしていないか。</t>
    <phoneticPr fontId="2"/>
  </si>
  <si>
    <t xml:space="preserve">③
</t>
    <phoneticPr fontId="4"/>
  </si>
  <si>
    <t>求職者等へのセクハラ防止のための措置(令和8年10月1日以降義務化）</t>
    <rPh sb="0" eb="4">
      <t>キュウショクシャトウ</t>
    </rPh>
    <rPh sb="10" eb="12">
      <t>ボウシ</t>
    </rPh>
    <rPh sb="16" eb="18">
      <t>ソチ</t>
    </rPh>
    <rPh sb="19" eb="21">
      <t>レイワ</t>
    </rPh>
    <rPh sb="22" eb="23">
      <t>ネン</t>
    </rPh>
    <rPh sb="25" eb="26">
      <t>ガツ</t>
    </rPh>
    <rPh sb="27" eb="28">
      <t>ニチ</t>
    </rPh>
    <rPh sb="28" eb="30">
      <t>イコウ</t>
    </rPh>
    <rPh sb="30" eb="32">
      <t>ギム</t>
    </rPh>
    <rPh sb="32" eb="33">
      <t>カ</t>
    </rPh>
    <phoneticPr fontId="4"/>
  </si>
  <si>
    <t>セクハラにより求職者等の求職活動が阻害されないよう、当該求職者等からの相談に応じ、適切に対応するための体制の整備、その他雇用管理上必要な措置を講じているか。</t>
    <rPh sb="7" eb="11">
      <t>キュウショクシャトウ</t>
    </rPh>
    <rPh sb="12" eb="16">
      <t>キュウショクカツドウ</t>
    </rPh>
    <rPh sb="17" eb="19">
      <t>ソガイ</t>
    </rPh>
    <rPh sb="26" eb="28">
      <t>トウガイ</t>
    </rPh>
    <rPh sb="28" eb="30">
      <t>キュウショク</t>
    </rPh>
    <rPh sb="30" eb="31">
      <t>シャ</t>
    </rPh>
    <rPh sb="31" eb="32">
      <t>ナド</t>
    </rPh>
    <rPh sb="35" eb="37">
      <t>ソウダン</t>
    </rPh>
    <rPh sb="38" eb="39">
      <t>オウ</t>
    </rPh>
    <rPh sb="41" eb="43">
      <t>テキセツ</t>
    </rPh>
    <rPh sb="44" eb="46">
      <t>タイオウ</t>
    </rPh>
    <rPh sb="51" eb="53">
      <t>タイセイ</t>
    </rPh>
    <rPh sb="54" eb="56">
      <t>セイビ</t>
    </rPh>
    <rPh sb="59" eb="60">
      <t>タ</t>
    </rPh>
    <rPh sb="60" eb="65">
      <t>コヨウカンリジョウ</t>
    </rPh>
    <rPh sb="65" eb="67">
      <t>ヒツヨウ</t>
    </rPh>
    <rPh sb="68" eb="70">
      <t>ソチ</t>
    </rPh>
    <rPh sb="71" eb="72">
      <t>コウ</t>
    </rPh>
    <phoneticPr fontId="4"/>
  </si>
  <si>
    <t>職員が上記の相談への対応に協力した際に、事実を述べたことを理由に、当該職員に対して解雇その他不利益な取扱いをしていないか。</t>
    <rPh sb="0" eb="2">
      <t>ショクイン</t>
    </rPh>
    <rPh sb="3" eb="5">
      <t>ジョウキ</t>
    </rPh>
    <rPh sb="6" eb="8">
      <t>ソウダン</t>
    </rPh>
    <rPh sb="10" eb="12">
      <t>タイオウ</t>
    </rPh>
    <rPh sb="13" eb="15">
      <t>キョウリョク</t>
    </rPh>
    <rPh sb="17" eb="18">
      <t>サイ</t>
    </rPh>
    <rPh sb="20" eb="22">
      <t>ジジツ</t>
    </rPh>
    <rPh sb="23" eb="24">
      <t>ノ</t>
    </rPh>
    <rPh sb="29" eb="31">
      <t>リユウ</t>
    </rPh>
    <rPh sb="33" eb="35">
      <t>トウガイ</t>
    </rPh>
    <rPh sb="35" eb="37">
      <t>ショクイン</t>
    </rPh>
    <rPh sb="38" eb="39">
      <t>タイ</t>
    </rPh>
    <rPh sb="41" eb="43">
      <t>カイコ</t>
    </rPh>
    <rPh sb="45" eb="46">
      <t>タ</t>
    </rPh>
    <rPh sb="46" eb="49">
      <t>フリエキ</t>
    </rPh>
    <rPh sb="50" eb="52">
      <t>トリアツカ</t>
    </rPh>
    <phoneticPr fontId="4"/>
  </si>
  <si>
    <t xml:space="preserve">労働施策の総合的な推進並びに労働者の雇用の安定及び職業生活の充実等に関する法律
第33条第1項
</t>
    <phoneticPr fontId="2"/>
  </si>
  <si>
    <t>第33条第2項</t>
    <phoneticPr fontId="2"/>
  </si>
  <si>
    <t xml:space="preserve">雇用の分野における男女の均等な機会及び待遇の確保等に関する法律
第13条第1項
</t>
    <rPh sb="33" eb="34">
      <t>ダイ</t>
    </rPh>
    <phoneticPr fontId="4"/>
  </si>
  <si>
    <t>第13条第2項</t>
    <rPh sb="0" eb="1">
      <t>ダイ</t>
    </rPh>
    <phoneticPr fontId="4"/>
  </si>
  <si>
    <t>協力医療機関等
（続き）</t>
    <phoneticPr fontId="2"/>
  </si>
  <si>
    <t>(２)
※</t>
    <phoneticPr fontId="2"/>
  </si>
  <si>
    <t>内部規程・組織体制の整備
（続き）</t>
    <phoneticPr fontId="2"/>
  </si>
  <si>
    <t>子の看護等休暇、育児休業、介護休業等に関する規程が整備されているか。</t>
    <phoneticPr fontId="2"/>
  </si>
  <si>
    <t>実施日</t>
  </si>
  <si>
    <t>年　　　　月　　　　日</t>
  </si>
  <si>
    <t>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</si>
</sst>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_ ;[Red]\-#,##0\ "/>
    <numFmt numFmtId="179" formatCode="0.0_ "/>
    <numFmt numFmtId="180" formatCode="[$]ggge&quot;年&quot;m&quot;月&quot;d&quot;日&quot;;@" x16r2:formatCode16="[$-ja-JP-x-gannen]ggge&quot;年&quot;m&quot;月&quot;d&quot;日&quot;;@"/>
  </numFmts>
  <fonts count="48">
    <font>
      <sz val="11"/>
      <color theme="1"/>
      <name val="游ゴシック"/>
      <family val="2"/>
      <scheme val="minor"/>
    </font>
    <font>
      <sz val="11"/>
      <name val="ＭＳ Ｐゴシック"/>
      <family val="3"/>
      <charset val="128"/>
    </font>
    <font>
      <sz val="6"/>
      <name val="游ゴシック"/>
      <family val="3"/>
      <charset val="128"/>
      <scheme val="minor"/>
    </font>
    <font>
      <sz val="11"/>
      <name val="ＭＳ ゴシック"/>
      <family val="3"/>
      <charset val="128"/>
    </font>
    <font>
      <sz val="6"/>
      <name val="ＭＳ Ｐゴシック"/>
      <family val="3"/>
      <charset val="128"/>
    </font>
    <font>
      <sz val="12"/>
      <name val="ＭＳ Ｐゴシック"/>
      <family val="3"/>
      <charset val="128"/>
    </font>
    <font>
      <sz val="10"/>
      <name val="ＭＳ ゴシック"/>
      <family val="3"/>
      <charset val="128"/>
    </font>
    <font>
      <u/>
      <sz val="11"/>
      <name val="ＭＳ ゴシック"/>
      <family val="3"/>
      <charset val="128"/>
    </font>
    <font>
      <sz val="7"/>
      <name val="ＭＳ ゴシック"/>
      <family val="3"/>
      <charset val="128"/>
    </font>
    <font>
      <b/>
      <sz val="14"/>
      <name val="ＭＳ ゴシック"/>
      <family val="3"/>
      <charset val="128"/>
    </font>
    <font>
      <b/>
      <sz val="11"/>
      <name val="ＭＳ ゴシック"/>
      <family val="3"/>
      <charset val="128"/>
    </font>
    <font>
      <b/>
      <sz val="9"/>
      <color indexed="81"/>
      <name val="ＭＳ Ｐゴシック"/>
      <family val="3"/>
      <charset val="128"/>
    </font>
    <font>
      <sz val="10"/>
      <color rgb="FF0000FF"/>
      <name val="HG丸ｺﾞｼｯｸM-PRO"/>
      <family val="3"/>
      <charset val="128"/>
    </font>
    <font>
      <sz val="10"/>
      <name val="HG丸ｺﾞｼｯｸM-PRO"/>
      <family val="3"/>
      <charset val="128"/>
    </font>
    <font>
      <sz val="11"/>
      <name val="HG丸ｺﾞｼｯｸM-PRO"/>
      <family val="3"/>
      <charset val="128"/>
    </font>
    <font>
      <sz val="8"/>
      <name val="HG丸ｺﾞｼｯｸM-PRO"/>
      <family val="3"/>
      <charset val="128"/>
    </font>
    <font>
      <sz val="10"/>
      <name val="Segoe UI Symbol"/>
      <family val="3"/>
    </font>
    <font>
      <b/>
      <sz val="10"/>
      <name val="HG丸ｺﾞｼｯｸM-PRO"/>
      <family val="3"/>
      <charset val="128"/>
    </font>
    <font>
      <sz val="10"/>
      <color rgb="FFFF0000"/>
      <name val="HG丸ｺﾞｼｯｸM-PRO"/>
      <family val="3"/>
      <charset val="128"/>
    </font>
    <font>
      <sz val="14"/>
      <name val="HG丸ｺﾞｼｯｸM-PRO"/>
      <family val="3"/>
      <charset val="128"/>
    </font>
    <font>
      <sz val="12"/>
      <name val="HG丸ｺﾞｼｯｸM-PRO"/>
      <family val="3"/>
      <charset val="128"/>
    </font>
    <font>
      <b/>
      <sz val="16"/>
      <name val="HG丸ｺﾞｼｯｸM-PRO"/>
      <family val="3"/>
      <charset val="128"/>
    </font>
    <font>
      <sz val="9"/>
      <name val="HG丸ｺﾞｼｯｸM-PRO"/>
      <family val="3"/>
      <charset val="128"/>
    </font>
    <font>
      <sz val="9"/>
      <color rgb="FF0000FF"/>
      <name val="HG丸ｺﾞｼｯｸM-PRO"/>
      <family val="3"/>
      <charset val="128"/>
    </font>
    <font>
      <sz val="9"/>
      <color rgb="FFFF0000"/>
      <name val="HG丸ｺﾞｼｯｸM-PRO"/>
      <family val="3"/>
      <charset val="128"/>
    </font>
    <font>
      <strike/>
      <sz val="9"/>
      <color rgb="FFFF0000"/>
      <name val="HG丸ｺﾞｼｯｸM-PRO"/>
      <family val="3"/>
      <charset val="128"/>
    </font>
    <font>
      <b/>
      <sz val="20"/>
      <color indexed="8"/>
      <name val="HG丸ｺﾞｼｯｸM-PRO"/>
      <family val="3"/>
      <charset val="128"/>
    </font>
    <font>
      <b/>
      <sz val="16"/>
      <color indexed="8"/>
      <name val="HG丸ｺﾞｼｯｸM-PRO"/>
      <family val="3"/>
      <charset val="128"/>
    </font>
    <font>
      <b/>
      <sz val="14"/>
      <color indexed="8"/>
      <name val="HG丸ｺﾞｼｯｸM-PRO"/>
      <family val="3"/>
      <charset val="128"/>
    </font>
    <font>
      <u/>
      <sz val="10.5"/>
      <color indexed="8"/>
      <name val="HG丸ｺﾞｼｯｸM-PRO"/>
      <family val="3"/>
      <charset val="128"/>
    </font>
    <font>
      <b/>
      <sz val="10.5"/>
      <color indexed="8"/>
      <name val="HG丸ｺﾞｼｯｸM-PRO"/>
      <family val="3"/>
      <charset val="128"/>
    </font>
    <font>
      <sz val="10.5"/>
      <color indexed="8"/>
      <name val="HG丸ｺﾞｼｯｸM-PRO"/>
      <family val="3"/>
      <charset val="128"/>
    </font>
    <font>
      <sz val="12"/>
      <color indexed="8"/>
      <name val="HG丸ｺﾞｼｯｸM-PRO"/>
      <family val="3"/>
      <charset val="128"/>
    </font>
    <font>
      <sz val="8"/>
      <color indexed="8"/>
      <name val="HG丸ｺﾞｼｯｸM-PRO"/>
      <family val="3"/>
      <charset val="128"/>
    </font>
    <font>
      <b/>
      <sz val="14"/>
      <name val="HG丸ｺﾞｼｯｸM-PRO"/>
      <family val="3"/>
      <charset val="128"/>
    </font>
    <font>
      <sz val="10"/>
      <name val="Segoe UI Symbol"/>
      <family val="2"/>
    </font>
    <font>
      <strike/>
      <sz val="9"/>
      <color rgb="FF0000FF"/>
      <name val="HG丸ｺﾞｼｯｸM-PRO"/>
      <family val="3"/>
      <charset val="128"/>
    </font>
    <font>
      <sz val="8"/>
      <name val="MS UI Gothic"/>
      <family val="3"/>
      <charset val="128"/>
    </font>
    <font>
      <sz val="11"/>
      <name val="ＭＳ 明朝"/>
      <family val="1"/>
      <charset val="128"/>
    </font>
    <font>
      <sz val="6"/>
      <name val="ＭＳ 明朝"/>
      <family val="1"/>
      <charset val="128"/>
    </font>
    <font>
      <sz val="8.5"/>
      <name val="ＭＳ ゴシック"/>
      <family val="3"/>
      <charset val="128"/>
    </font>
    <font>
      <b/>
      <sz val="11"/>
      <color indexed="10"/>
      <name val="ＭＳ ゴシック"/>
      <family val="3"/>
      <charset val="128"/>
    </font>
    <font>
      <sz val="11"/>
      <color theme="1"/>
      <name val="游ゴシック"/>
      <family val="2"/>
      <scheme val="minor"/>
    </font>
    <font>
      <b/>
      <sz val="11"/>
      <name val="HG丸ｺﾞｼｯｸM-PRO"/>
      <family val="3"/>
      <charset val="128"/>
    </font>
    <font>
      <sz val="10"/>
      <name val="HG丸ｺﾞｼｯｸM-PRO"/>
      <family val="3"/>
      <charset val="1"/>
    </font>
    <font>
      <sz val="10"/>
      <name val="Calibri"/>
      <family val="3"/>
    </font>
    <font>
      <sz val="8"/>
      <name val="ＭＳ ゴシック"/>
      <family val="3"/>
      <charset val="128"/>
    </font>
    <font>
      <sz val="8"/>
      <name val="DejaVu Sans"/>
      <family val="2"/>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CFFFF"/>
        <bgColor indexed="64"/>
      </patternFill>
    </fill>
  </fills>
  <borders count="10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diagonalDown="1">
      <left style="hair">
        <color indexed="64"/>
      </left>
      <right style="hair">
        <color indexed="64"/>
      </right>
      <top/>
      <bottom/>
      <diagonal style="thin">
        <color indexed="64"/>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style="thin">
        <color indexed="64"/>
      </bottom>
      <diagonal style="thin">
        <color indexed="64"/>
      </diagonal>
    </border>
    <border diagonalDown="1">
      <left style="hair">
        <color indexed="64"/>
      </left>
      <right style="hair">
        <color indexed="64"/>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thin">
        <color indexed="64"/>
      </right>
      <top style="medium">
        <color indexed="64"/>
      </top>
      <bottom style="thin">
        <color indexed="64"/>
      </bottom>
      <diagonal/>
    </border>
    <border>
      <left style="double">
        <color indexed="64"/>
      </left>
      <right style="double">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theme="1" tint="0.499984740745262"/>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style="thin">
        <color indexed="64"/>
      </right>
      <top/>
      <bottom style="thin">
        <color theme="1" tint="0.499984740745262"/>
      </bottom>
      <diagonal/>
    </border>
    <border diagonalDown="1">
      <left style="thin">
        <color indexed="64"/>
      </left>
      <right style="thin">
        <color indexed="64"/>
      </right>
      <top style="thin">
        <color indexed="64"/>
      </top>
      <bottom style="thin">
        <color theme="1" tint="0.499984740745262"/>
      </bottom>
      <diagonal style="thin">
        <color indexed="64"/>
      </diagonal>
    </border>
    <border>
      <left style="thin">
        <color indexed="64"/>
      </left>
      <right style="thin">
        <color indexed="64"/>
      </right>
      <top/>
      <bottom style="thin">
        <color theme="1" tint="4.9989318521683403E-2"/>
      </bottom>
      <diagonal/>
    </border>
    <border>
      <left style="thin">
        <color indexed="64"/>
      </left>
      <right/>
      <top style="thin">
        <color indexed="64"/>
      </top>
      <bottom style="thin">
        <color theme="1" tint="4.9989318521683403E-2"/>
      </bottom>
      <diagonal/>
    </border>
    <border>
      <left/>
      <right style="thin">
        <color indexed="64"/>
      </right>
      <top style="thin">
        <color indexed="64"/>
      </top>
      <bottom style="thin">
        <color theme="1" tint="4.9989318521683403E-2"/>
      </bottom>
      <diagonal/>
    </border>
    <border diagonalDown="1">
      <left style="thin">
        <color indexed="64"/>
      </left>
      <right style="thin">
        <color indexed="64"/>
      </right>
      <top style="thin">
        <color indexed="64"/>
      </top>
      <bottom style="thin">
        <color theme="1" tint="4.9989318521683403E-2"/>
      </bottom>
      <diagonal style="thin">
        <color indexed="64"/>
      </diagonal>
    </border>
    <border>
      <left style="thin">
        <color indexed="64"/>
      </left>
      <right/>
      <top/>
      <bottom style="thin">
        <color theme="1" tint="4.9989318521683403E-2"/>
      </bottom>
      <diagonal/>
    </border>
    <border>
      <left style="thin">
        <color indexed="64"/>
      </left>
      <right style="thin">
        <color indexed="64"/>
      </right>
      <top style="thin">
        <color theme="1" tint="4.9989318521683403E-2"/>
      </top>
      <bottom/>
      <diagonal/>
    </border>
    <border>
      <left style="thin">
        <color indexed="64"/>
      </left>
      <right style="thin">
        <color indexed="64"/>
      </right>
      <top style="thin">
        <color indexed="64"/>
      </top>
      <bottom style="thin">
        <color theme="1" tint="4.9989318521683403E-2"/>
      </bottom>
      <diagonal/>
    </border>
    <border>
      <left/>
      <right/>
      <top style="thin">
        <color indexed="64"/>
      </top>
      <bottom style="thin">
        <color theme="1" tint="4.9989318521683403E-2"/>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8"/>
      </left>
      <right/>
      <top style="thin">
        <color indexed="8"/>
      </top>
      <bottom/>
      <diagonal/>
    </border>
    <border>
      <left style="double">
        <color indexed="8"/>
      </left>
      <right style="thin">
        <color indexed="8"/>
      </right>
      <top style="thin">
        <color indexed="8"/>
      </top>
      <bottom style="double">
        <color indexed="8"/>
      </bottom>
      <diagonal/>
    </border>
  </borders>
  <cellStyleXfs count="11">
    <xf numFmtId="0" fontId="0" fillId="0" borderId="0"/>
    <xf numFmtId="0" fontId="1" fillId="0" borderId="0">
      <alignment vertical="center"/>
    </xf>
    <xf numFmtId="176" fontId="1" fillId="0" borderId="0" applyBorder="0" applyProtection="0">
      <alignment vertical="center"/>
    </xf>
    <xf numFmtId="0" fontId="5" fillId="0" borderId="0" applyBorder="0"/>
    <xf numFmtId="0" fontId="1" fillId="0" borderId="0"/>
    <xf numFmtId="38" fontId="1" fillId="0" borderId="0" applyFont="0" applyFill="0" applyBorder="0" applyAlignment="0" applyProtection="0">
      <alignment vertical="center"/>
    </xf>
    <xf numFmtId="0" fontId="1" fillId="0" borderId="0"/>
    <xf numFmtId="0" fontId="38" fillId="0" borderId="0">
      <alignment vertical="center"/>
    </xf>
    <xf numFmtId="0" fontId="1" fillId="0" borderId="0">
      <alignment vertical="center"/>
    </xf>
    <xf numFmtId="0" fontId="42" fillId="0" borderId="0"/>
    <xf numFmtId="0" fontId="1" fillId="0" borderId="0">
      <alignment vertical="center"/>
    </xf>
  </cellStyleXfs>
  <cellXfs count="936">
    <xf numFmtId="0" fontId="0" fillId="0" borderId="0" xfId="0"/>
    <xf numFmtId="0" fontId="3" fillId="0" borderId="0" xfId="4" applyFont="1" applyAlignment="1">
      <alignment vertical="center"/>
    </xf>
    <xf numFmtId="179" fontId="6" fillId="0" borderId="27" xfId="4" applyNumberFormat="1" applyFont="1" applyBorder="1" applyAlignment="1">
      <alignment vertical="center"/>
    </xf>
    <xf numFmtId="179" fontId="6" fillId="0" borderId="28" xfId="5" applyNumberFormat="1" applyFont="1" applyBorder="1" applyAlignment="1">
      <alignment vertical="center"/>
    </xf>
    <xf numFmtId="179" fontId="6" fillId="0" borderId="29" xfId="5" applyNumberFormat="1" applyFont="1" applyBorder="1" applyAlignment="1">
      <alignment vertical="center"/>
    </xf>
    <xf numFmtId="178" fontId="6" fillId="0" borderId="24" xfId="5" applyNumberFormat="1" applyFont="1" applyBorder="1" applyAlignment="1">
      <alignment vertical="center"/>
    </xf>
    <xf numFmtId="0" fontId="6" fillId="0" borderId="21" xfId="4" applyFont="1" applyBorder="1" applyAlignment="1">
      <alignment horizontal="center" vertical="center"/>
    </xf>
    <xf numFmtId="0" fontId="6" fillId="0" borderId="23" xfId="4" applyFont="1" applyBorder="1" applyAlignment="1">
      <alignment horizontal="right" vertical="center"/>
    </xf>
    <xf numFmtId="0" fontId="6" fillId="0" borderId="23" xfId="4" applyFont="1" applyBorder="1" applyAlignment="1">
      <alignment vertical="center"/>
    </xf>
    <xf numFmtId="179" fontId="6" fillId="0" borderId="30" xfId="4" applyNumberFormat="1" applyFont="1" applyBorder="1" applyAlignment="1">
      <alignment vertical="center"/>
    </xf>
    <xf numFmtId="179" fontId="6" fillId="0" borderId="23" xfId="5" applyNumberFormat="1" applyFont="1" applyBorder="1" applyAlignment="1">
      <alignment vertical="center"/>
    </xf>
    <xf numFmtId="179" fontId="6" fillId="0" borderId="31" xfId="5" applyNumberFormat="1" applyFont="1" applyBorder="1" applyAlignment="1">
      <alignment vertical="center"/>
    </xf>
    <xf numFmtId="0" fontId="6" fillId="0" borderId="0" xfId="4" applyFont="1" applyAlignment="1">
      <alignment horizontal="center" vertical="center"/>
    </xf>
    <xf numFmtId="179" fontId="6" fillId="0" borderId="23" xfId="4" applyNumberFormat="1" applyFont="1" applyBorder="1" applyAlignment="1">
      <alignment vertical="center"/>
    </xf>
    <xf numFmtId="179" fontId="6" fillId="0" borderId="31" xfId="4" applyNumberFormat="1" applyFont="1" applyBorder="1" applyAlignment="1">
      <alignment vertical="center"/>
    </xf>
    <xf numFmtId="0" fontId="6" fillId="0" borderId="24" xfId="4" applyFont="1" applyBorder="1" applyAlignment="1">
      <alignment vertical="center"/>
    </xf>
    <xf numFmtId="0" fontId="8" fillId="0" borderId="30" xfId="4" applyFont="1" applyBorder="1" applyAlignment="1">
      <alignment horizontal="center" vertical="center" wrapText="1"/>
    </xf>
    <xf numFmtId="0" fontId="8" fillId="0" borderId="23" xfId="4" applyFont="1" applyBorder="1" applyAlignment="1">
      <alignment horizontal="center" vertical="center" wrapText="1"/>
    </xf>
    <xf numFmtId="0" fontId="8" fillId="0" borderId="31" xfId="4" applyFont="1" applyBorder="1" applyAlignment="1">
      <alignment horizontal="center" vertical="center" wrapText="1"/>
    </xf>
    <xf numFmtId="0" fontId="7" fillId="0" borderId="0" xfId="4" applyFont="1" applyAlignment="1">
      <alignment vertical="center"/>
    </xf>
    <xf numFmtId="0" fontId="3" fillId="0" borderId="0" xfId="4" applyFont="1" applyAlignment="1">
      <alignment vertical="center" shrinkToFit="1"/>
    </xf>
    <xf numFmtId="0" fontId="9" fillId="0" borderId="0" xfId="4" applyFont="1" applyAlignment="1">
      <alignment vertical="center"/>
    </xf>
    <xf numFmtId="0" fontId="10" fillId="0" borderId="0" xfId="4" applyFont="1" applyAlignment="1">
      <alignment horizontal="right" vertical="center"/>
    </xf>
    <xf numFmtId="0" fontId="13" fillId="3" borderId="23" xfId="1" applyFont="1" applyFill="1" applyBorder="1" applyAlignment="1">
      <alignment horizontal="center" vertical="center" wrapText="1"/>
    </xf>
    <xf numFmtId="0" fontId="14" fillId="0" borderId="0" xfId="1" applyFont="1">
      <alignment vertical="center"/>
    </xf>
    <xf numFmtId="0" fontId="14" fillId="3" borderId="23" xfId="1" applyFont="1" applyFill="1" applyBorder="1" applyAlignment="1">
      <alignment horizontal="center" vertical="center" wrapText="1"/>
    </xf>
    <xf numFmtId="0" fontId="14" fillId="0" borderId="23" xfId="1" applyFont="1" applyBorder="1">
      <alignment vertical="center"/>
    </xf>
    <xf numFmtId="0" fontId="13" fillId="0" borderId="21" xfId="1" applyFont="1" applyBorder="1" applyAlignment="1">
      <alignment vertical="top" wrapText="1"/>
    </xf>
    <xf numFmtId="0" fontId="14" fillId="0" borderId="0" xfId="1" applyFont="1" applyAlignment="1">
      <alignment horizontal="justify" vertical="top"/>
    </xf>
    <xf numFmtId="0" fontId="13" fillId="0" borderId="19" xfId="1" applyFont="1" applyBorder="1" applyAlignment="1">
      <alignment vertical="top" wrapText="1"/>
    </xf>
    <xf numFmtId="49" fontId="14" fillId="0" borderId="0" xfId="1" applyNumberFormat="1" applyFont="1" applyAlignment="1">
      <alignment horizontal="right" vertical="top"/>
    </xf>
    <xf numFmtId="0" fontId="13" fillId="0" borderId="0" xfId="1" applyFont="1">
      <alignment vertical="center"/>
    </xf>
    <xf numFmtId="0" fontId="13" fillId="0" borderId="0" xfId="1" applyFont="1" applyAlignment="1">
      <alignment vertical="top" wrapText="1"/>
    </xf>
    <xf numFmtId="0" fontId="13" fillId="0" borderId="0" xfId="1" applyFont="1" applyAlignment="1">
      <alignment horizontal="center" vertical="center"/>
    </xf>
    <xf numFmtId="0" fontId="13" fillId="0" borderId="23" xfId="1" applyFont="1" applyBorder="1" applyAlignment="1">
      <alignment vertical="top" wrapText="1"/>
    </xf>
    <xf numFmtId="0" fontId="22" fillId="0" borderId="23" xfId="1" applyFont="1" applyBorder="1" applyAlignment="1">
      <alignment vertical="top" wrapText="1"/>
    </xf>
    <xf numFmtId="0" fontId="13" fillId="0" borderId="18" xfId="1" applyFont="1" applyBorder="1" applyAlignment="1">
      <alignment horizontal="justify" vertical="top" wrapText="1"/>
    </xf>
    <xf numFmtId="0" fontId="13" fillId="0" borderId="22" xfId="1" applyFont="1" applyBorder="1" applyAlignment="1">
      <alignment horizontal="justify" vertical="top" wrapText="1"/>
    </xf>
    <xf numFmtId="0" fontId="13" fillId="0" borderId="26" xfId="1" applyFont="1" applyBorder="1" applyAlignment="1">
      <alignment horizontal="justify" vertical="top" wrapText="1"/>
    </xf>
    <xf numFmtId="0" fontId="22" fillId="3" borderId="23" xfId="1" applyFont="1" applyFill="1" applyBorder="1" applyAlignment="1">
      <alignment horizontal="center" vertical="top" wrapText="1"/>
    </xf>
    <xf numFmtId="0" fontId="13" fillId="0" borderId="25" xfId="1" applyFont="1" applyBorder="1" applyAlignment="1">
      <alignment vertical="top" wrapText="1"/>
    </xf>
    <xf numFmtId="0" fontId="14" fillId="3" borderId="36" xfId="1" applyFont="1" applyFill="1" applyBorder="1" applyAlignment="1">
      <alignment horizontal="center" vertical="center" wrapText="1"/>
    </xf>
    <xf numFmtId="0" fontId="12" fillId="0" borderId="0" xfId="1" applyFont="1" applyBorder="1" applyAlignment="1">
      <alignment vertical="top" wrapText="1"/>
    </xf>
    <xf numFmtId="0" fontId="12" fillId="0" borderId="0" xfId="1" applyFont="1" applyBorder="1" applyAlignment="1">
      <alignment vertical="center" wrapText="1"/>
    </xf>
    <xf numFmtId="49" fontId="13" fillId="0" borderId="24" xfId="1" applyNumberFormat="1" applyFont="1" applyBorder="1" applyAlignment="1">
      <alignment horizontal="justify" vertical="top"/>
    </xf>
    <xf numFmtId="49" fontId="13" fillId="0" borderId="38"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49" fontId="13" fillId="0" borderId="37" xfId="1" applyNumberFormat="1" applyFont="1" applyBorder="1" applyAlignment="1">
      <alignment horizontal="justify" vertical="top"/>
    </xf>
    <xf numFmtId="0" fontId="14" fillId="3" borderId="23" xfId="1" applyFont="1" applyFill="1" applyBorder="1" applyAlignment="1">
      <alignment horizontal="center" vertical="top" wrapText="1"/>
    </xf>
    <xf numFmtId="0" fontId="13" fillId="0" borderId="22" xfId="1" applyFont="1" applyBorder="1" applyAlignment="1">
      <alignment horizontal="center" vertical="top" wrapText="1"/>
    </xf>
    <xf numFmtId="0" fontId="13" fillId="0" borderId="18" xfId="1" applyFont="1" applyBorder="1" applyAlignment="1">
      <alignment horizontal="center" vertical="top" wrapText="1"/>
    </xf>
    <xf numFmtId="0" fontId="13" fillId="0" borderId="0" xfId="1" applyFont="1" applyBorder="1" applyAlignment="1">
      <alignment horizontal="justify" vertical="top" wrapText="1"/>
    </xf>
    <xf numFmtId="0" fontId="13" fillId="0" borderId="18" xfId="1" applyFont="1" applyBorder="1" applyAlignment="1">
      <alignment vertical="top" wrapText="1"/>
    </xf>
    <xf numFmtId="0" fontId="23" fillId="0" borderId="0" xfId="1" applyFont="1" applyBorder="1" applyAlignment="1">
      <alignment vertical="center" wrapText="1"/>
    </xf>
    <xf numFmtId="0" fontId="23" fillId="0" borderId="0" xfId="1" applyFont="1" applyBorder="1" applyAlignment="1">
      <alignment vertical="top" wrapText="1"/>
    </xf>
    <xf numFmtId="0" fontId="22" fillId="0" borderId="0" xfId="1" applyFont="1" applyAlignment="1">
      <alignment vertical="top" wrapText="1"/>
    </xf>
    <xf numFmtId="49" fontId="13" fillId="0" borderId="38" xfId="1" applyNumberFormat="1" applyFont="1" applyBorder="1" applyAlignment="1">
      <alignment vertical="top" wrapText="1"/>
    </xf>
    <xf numFmtId="0" fontId="13" fillId="0" borderId="26" xfId="1" applyFont="1" applyBorder="1" applyAlignment="1">
      <alignment vertical="top" wrapText="1"/>
    </xf>
    <xf numFmtId="49" fontId="13" fillId="0" borderId="17" xfId="1" applyNumberFormat="1" applyFont="1" applyBorder="1" applyAlignment="1">
      <alignment vertical="top" wrapText="1"/>
    </xf>
    <xf numFmtId="0" fontId="13" fillId="0" borderId="17" xfId="1" applyFont="1" applyBorder="1" applyAlignment="1">
      <alignment horizontal="justify" vertical="top" wrapText="1"/>
    </xf>
    <xf numFmtId="49" fontId="13" fillId="0" borderId="17" xfId="1" applyNumberFormat="1" applyFont="1" applyBorder="1" applyAlignment="1">
      <alignment horizontal="center" vertical="top"/>
    </xf>
    <xf numFmtId="49" fontId="13" fillId="0" borderId="37" xfId="1" applyNumberFormat="1" applyFont="1" applyBorder="1" applyAlignment="1">
      <alignment horizontal="center" vertical="top"/>
    </xf>
    <xf numFmtId="49" fontId="13" fillId="0" borderId="19" xfId="1" applyNumberFormat="1" applyFont="1" applyBorder="1" applyAlignment="1">
      <alignment horizontal="center" vertical="top"/>
    </xf>
    <xf numFmtId="49" fontId="13" fillId="0" borderId="37" xfId="1" applyNumberFormat="1" applyFont="1" applyBorder="1" applyAlignment="1">
      <alignment vertical="top" wrapText="1"/>
    </xf>
    <xf numFmtId="49" fontId="13" fillId="0" borderId="0" xfId="1" applyNumberFormat="1" applyFont="1" applyAlignment="1">
      <alignment horizontal="right" vertical="top"/>
    </xf>
    <xf numFmtId="0" fontId="13" fillId="0" borderId="0" xfId="1" applyFont="1" applyAlignment="1">
      <alignment horizontal="justify" vertical="top"/>
    </xf>
    <xf numFmtId="49" fontId="13" fillId="0" borderId="0" xfId="1" applyNumberFormat="1" applyFont="1" applyAlignment="1">
      <alignment horizontal="justify" vertical="top"/>
    </xf>
    <xf numFmtId="0" fontId="13" fillId="0" borderId="0" xfId="1" applyFont="1" applyAlignment="1">
      <alignment horizontal="center" vertical="top"/>
    </xf>
    <xf numFmtId="49" fontId="13" fillId="0" borderId="17" xfId="1" applyNumberFormat="1" applyFont="1" applyBorder="1" applyAlignment="1">
      <alignment vertical="top"/>
    </xf>
    <xf numFmtId="0" fontId="13" fillId="0" borderId="38" xfId="1" applyFont="1" applyBorder="1" applyAlignment="1">
      <alignment horizontal="right" vertical="top" wrapText="1"/>
    </xf>
    <xf numFmtId="0" fontId="13" fillId="0" borderId="17" xfId="1" applyFont="1" applyBorder="1" applyAlignment="1">
      <alignment horizontal="right" vertical="top" wrapText="1"/>
    </xf>
    <xf numFmtId="0" fontId="13" fillId="0" borderId="43" xfId="1" applyFont="1" applyFill="1" applyBorder="1" applyAlignment="1">
      <alignment horizontal="center" vertical="center" wrapText="1"/>
    </xf>
    <xf numFmtId="0" fontId="13" fillId="0" borderId="37" xfId="1" applyFont="1" applyBorder="1" applyAlignment="1">
      <alignment horizontal="right" vertical="top" wrapText="1"/>
    </xf>
    <xf numFmtId="49" fontId="13" fillId="0" borderId="17" xfId="1" applyNumberFormat="1" applyFont="1" applyBorder="1" applyAlignment="1">
      <alignment horizontal="right" vertical="top"/>
    </xf>
    <xf numFmtId="49" fontId="13" fillId="0" borderId="37" xfId="1" applyNumberFormat="1" applyFont="1" applyBorder="1" applyAlignment="1">
      <alignment horizontal="right" vertical="top"/>
    </xf>
    <xf numFmtId="0" fontId="13" fillId="0" borderId="37" xfId="1" applyFont="1" applyBorder="1" applyAlignment="1">
      <alignment horizontal="center" vertical="top" wrapText="1"/>
    </xf>
    <xf numFmtId="0" fontId="13" fillId="0" borderId="0" xfId="1" applyFont="1" applyBorder="1" applyAlignment="1">
      <alignment horizontal="right" vertical="top" wrapText="1"/>
    </xf>
    <xf numFmtId="49" fontId="13" fillId="0" borderId="38" xfId="1" applyNumberFormat="1" applyFont="1" applyBorder="1" applyAlignment="1">
      <alignment horizontal="justify" vertical="top"/>
    </xf>
    <xf numFmtId="0" fontId="13" fillId="0" borderId="24" xfId="1" applyFont="1" applyBorder="1" applyAlignment="1">
      <alignment horizontal="right" vertical="top" wrapText="1"/>
    </xf>
    <xf numFmtId="0" fontId="23" fillId="0" borderId="17" xfId="1" applyFont="1" applyBorder="1" applyAlignment="1">
      <alignment horizontal="left" vertical="top" wrapText="1"/>
    </xf>
    <xf numFmtId="49" fontId="13" fillId="0" borderId="37" xfId="1" applyNumberFormat="1" applyFont="1" applyBorder="1" applyAlignment="1">
      <alignment horizontal="left" vertical="top" wrapText="1"/>
    </xf>
    <xf numFmtId="49" fontId="13" fillId="0" borderId="17" xfId="1" applyNumberFormat="1" applyFont="1" applyBorder="1" applyAlignment="1">
      <alignment horizontal="left" vertical="top" wrapText="1"/>
    </xf>
    <xf numFmtId="0" fontId="22" fillId="0" borderId="25" xfId="1" applyFont="1" applyBorder="1" applyAlignment="1">
      <alignment vertical="top" wrapText="1"/>
    </xf>
    <xf numFmtId="0" fontId="15" fillId="0" borderId="23" xfId="1" applyFont="1" applyBorder="1" applyAlignment="1">
      <alignment vertical="top" wrapText="1"/>
    </xf>
    <xf numFmtId="0" fontId="22" fillId="0" borderId="0" xfId="1" applyFont="1" applyAlignment="1">
      <alignment vertical="center" wrapText="1"/>
    </xf>
    <xf numFmtId="0" fontId="20" fillId="2" borderId="23"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0" borderId="19" xfId="1" applyFont="1" applyFill="1" applyBorder="1" applyAlignment="1">
      <alignment horizontal="center" vertical="center" wrapText="1"/>
    </xf>
    <xf numFmtId="0" fontId="20" fillId="0" borderId="21" xfId="1" applyFont="1" applyFill="1" applyBorder="1" applyAlignment="1">
      <alignment horizontal="center" vertical="center" wrapText="1"/>
    </xf>
    <xf numFmtId="0" fontId="20" fillId="0" borderId="42" xfId="1" applyFont="1" applyFill="1" applyBorder="1" applyAlignment="1">
      <alignment horizontal="center" vertical="center" wrapText="1"/>
    </xf>
    <xf numFmtId="0" fontId="20" fillId="0" borderId="43" xfId="1" applyFont="1" applyFill="1" applyBorder="1" applyAlignment="1">
      <alignment horizontal="center" vertical="center" wrapText="1"/>
    </xf>
    <xf numFmtId="0" fontId="20" fillId="4" borderId="47" xfId="1" applyFont="1" applyFill="1" applyBorder="1" applyAlignment="1">
      <alignment horizontal="center" vertical="center" wrapText="1"/>
    </xf>
    <xf numFmtId="0" fontId="13" fillId="4" borderId="41" xfId="1" applyFont="1" applyFill="1" applyBorder="1" applyAlignment="1">
      <alignment vertical="top" wrapText="1"/>
    </xf>
    <xf numFmtId="0" fontId="13" fillId="4" borderId="47" xfId="1" applyFont="1" applyFill="1" applyBorder="1" applyAlignment="1">
      <alignment horizontal="center" vertical="center" wrapText="1"/>
    </xf>
    <xf numFmtId="49" fontId="13" fillId="0" borderId="24" xfId="1" applyNumberFormat="1" applyFont="1" applyBorder="1" applyAlignment="1">
      <alignment horizontal="right" vertical="top" wrapText="1"/>
    </xf>
    <xf numFmtId="0" fontId="24" fillId="0" borderId="0" xfId="1" applyFont="1" applyBorder="1" applyAlignment="1">
      <alignment vertical="center" wrapText="1"/>
    </xf>
    <xf numFmtId="0" fontId="30" fillId="0" borderId="0" xfId="1" applyFont="1">
      <alignment vertical="center"/>
    </xf>
    <xf numFmtId="0" fontId="14" fillId="0" borderId="6" xfId="1" applyFont="1" applyBorder="1" applyAlignment="1">
      <alignment vertical="center"/>
    </xf>
    <xf numFmtId="0" fontId="14" fillId="0" borderId="15" xfId="1" applyFont="1" applyBorder="1" applyAlignment="1">
      <alignment vertical="center"/>
    </xf>
    <xf numFmtId="0" fontId="14" fillId="0" borderId="0" xfId="1" applyFont="1" applyBorder="1" applyAlignment="1">
      <alignment vertical="center"/>
    </xf>
    <xf numFmtId="0" fontId="14" fillId="0" borderId="13" xfId="1" applyFont="1" applyBorder="1" applyAlignment="1">
      <alignment vertical="center"/>
    </xf>
    <xf numFmtId="0" fontId="14" fillId="0" borderId="12" xfId="1" applyFont="1" applyBorder="1" applyAlignment="1">
      <alignment vertical="center"/>
    </xf>
    <xf numFmtId="0" fontId="24" fillId="0" borderId="0" xfId="1" applyFont="1" applyBorder="1" applyAlignment="1">
      <alignment vertical="top" wrapText="1"/>
    </xf>
    <xf numFmtId="49" fontId="13" fillId="0" borderId="24" xfId="1" applyNumberFormat="1" applyFont="1" applyBorder="1" applyAlignment="1">
      <alignment horizontal="left" vertical="top" wrapText="1"/>
    </xf>
    <xf numFmtId="49" fontId="13" fillId="0" borderId="38" xfId="1" applyNumberFormat="1" applyFont="1" applyBorder="1" applyAlignment="1">
      <alignment horizontal="left" vertical="top" wrapText="1"/>
    </xf>
    <xf numFmtId="0" fontId="12" fillId="0" borderId="25" xfId="1" applyFont="1" applyBorder="1" applyAlignment="1">
      <alignment vertical="center" wrapText="1"/>
    </xf>
    <xf numFmtId="0" fontId="13" fillId="0" borderId="19" xfId="1" applyFont="1" applyBorder="1" applyAlignment="1">
      <alignment vertical="center" wrapText="1"/>
    </xf>
    <xf numFmtId="0" fontId="13" fillId="0" borderId="21" xfId="1" applyFont="1" applyBorder="1" applyAlignment="1">
      <alignment vertical="center" wrapText="1"/>
    </xf>
    <xf numFmtId="0" fontId="12" fillId="0" borderId="19" xfId="1" applyFont="1" applyBorder="1" applyAlignment="1">
      <alignment vertical="center" wrapText="1"/>
    </xf>
    <xf numFmtId="0" fontId="12" fillId="0" borderId="23" xfId="1" applyFont="1" applyBorder="1" applyAlignment="1">
      <alignment vertical="top" wrapText="1"/>
    </xf>
    <xf numFmtId="0" fontId="12" fillId="0" borderId="23" xfId="1" applyFont="1" applyBorder="1" applyAlignment="1">
      <alignment vertical="center" wrapText="1"/>
    </xf>
    <xf numFmtId="0" fontId="23" fillId="0" borderId="23" xfId="1" applyFont="1" applyFill="1" applyBorder="1" applyAlignment="1">
      <alignment vertical="top" wrapText="1"/>
    </xf>
    <xf numFmtId="0" fontId="23" fillId="0" borderId="19" xfId="1" applyFont="1" applyFill="1" applyBorder="1" applyAlignment="1">
      <alignment vertical="top" wrapText="1"/>
    </xf>
    <xf numFmtId="49" fontId="13" fillId="0" borderId="38" xfId="1" applyNumberFormat="1" applyFont="1" applyBorder="1" applyAlignment="1">
      <alignment horizontal="right" vertical="top" wrapText="1"/>
    </xf>
    <xf numFmtId="0" fontId="13" fillId="0" borderId="36" xfId="1" applyFont="1" applyBorder="1" applyAlignment="1">
      <alignment horizontal="justify" vertical="top" wrapText="1"/>
    </xf>
    <xf numFmtId="0" fontId="13" fillId="0" borderId="26" xfId="1" applyFont="1" applyBorder="1" applyAlignment="1">
      <alignment horizontal="justify" vertical="top" wrapText="1"/>
    </xf>
    <xf numFmtId="0" fontId="14" fillId="3" borderId="36" xfId="1" applyFont="1" applyFill="1" applyBorder="1" applyAlignment="1">
      <alignment horizontal="center" vertical="center" wrapText="1"/>
    </xf>
    <xf numFmtId="0" fontId="13" fillId="0" borderId="0" xfId="1" applyFont="1" applyAlignment="1">
      <alignment horizontal="justify" vertical="top"/>
    </xf>
    <xf numFmtId="0" fontId="13" fillId="0" borderId="18" xfId="1" applyFont="1" applyBorder="1" applyAlignment="1">
      <alignment horizontal="center" vertical="top" wrapText="1"/>
    </xf>
    <xf numFmtId="0" fontId="23" fillId="0" borderId="17" xfId="1" applyFont="1" applyBorder="1" applyAlignment="1">
      <alignment horizontal="left" vertical="center" wrapText="1"/>
    </xf>
    <xf numFmtId="49" fontId="13" fillId="0" borderId="17" xfId="1" applyNumberFormat="1" applyFont="1" applyBorder="1" applyAlignment="1">
      <alignment horizontal="right" vertical="top" wrapText="1"/>
    </xf>
    <xf numFmtId="0" fontId="13" fillId="0" borderId="18" xfId="1" applyFont="1" applyBorder="1" applyAlignment="1">
      <alignment horizontal="justify" vertical="top" wrapText="1"/>
    </xf>
    <xf numFmtId="0" fontId="13" fillId="0" borderId="18" xfId="1" applyFont="1" applyBorder="1" applyAlignment="1">
      <alignment horizontal="center" vertical="top" wrapText="1"/>
    </xf>
    <xf numFmtId="0" fontId="34" fillId="0" borderId="0" xfId="0" applyFont="1" applyAlignment="1">
      <alignment vertical="center"/>
    </xf>
    <xf numFmtId="0" fontId="13" fillId="0" borderId="0" xfId="0" applyFont="1" applyAlignment="1">
      <alignment vertical="center"/>
    </xf>
    <xf numFmtId="0" fontId="13" fillId="3" borderId="0" xfId="0" applyFont="1" applyFill="1" applyAlignment="1">
      <alignment vertical="center"/>
    </xf>
    <xf numFmtId="0" fontId="13" fillId="0" borderId="0" xfId="0" applyFont="1" applyAlignment="1">
      <alignment horizontal="right" vertical="center"/>
    </xf>
    <xf numFmtId="0" fontId="13" fillId="0" borderId="18" xfId="1" applyFont="1" applyFill="1" applyBorder="1" applyAlignment="1">
      <alignment horizontal="center" vertical="top" wrapText="1"/>
    </xf>
    <xf numFmtId="0" fontId="13" fillId="0" borderId="22" xfId="1" applyFont="1" applyFill="1" applyBorder="1" applyAlignment="1">
      <alignment horizontal="center" vertical="top" wrapText="1"/>
    </xf>
    <xf numFmtId="0" fontId="13" fillId="0" borderId="26" xfId="1" applyFont="1" applyFill="1" applyBorder="1" applyAlignment="1">
      <alignment horizontal="justify" vertical="top" wrapText="1"/>
    </xf>
    <xf numFmtId="0" fontId="13" fillId="0" borderId="18" xfId="1" applyFont="1" applyFill="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0" fontId="13" fillId="0" borderId="22" xfId="1" applyFont="1" applyFill="1" applyBorder="1" applyAlignment="1">
      <alignment horizontal="justify" vertical="top" wrapText="1"/>
    </xf>
    <xf numFmtId="0" fontId="13" fillId="0" borderId="18" xfId="1" applyFont="1" applyBorder="1" applyAlignment="1">
      <alignment horizontal="justify"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13" fillId="0" borderId="22" xfId="1" applyFont="1" applyBorder="1" applyAlignment="1">
      <alignment horizontal="justify" vertical="top" wrapText="1"/>
    </xf>
    <xf numFmtId="0" fontId="13" fillId="0" borderId="18" xfId="1" applyFont="1" applyBorder="1" applyAlignment="1">
      <alignment horizontal="left" vertical="top" wrapText="1"/>
    </xf>
    <xf numFmtId="0" fontId="13" fillId="0" borderId="18" xfId="1" applyFont="1" applyBorder="1" applyAlignment="1">
      <alignment horizontal="justify"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24" fillId="0" borderId="0" xfId="1" applyFont="1" applyFill="1" applyBorder="1" applyAlignment="1">
      <alignment vertical="center" wrapText="1"/>
    </xf>
    <xf numFmtId="0" fontId="14" fillId="0" borderId="0" xfId="1" applyFont="1" applyFill="1">
      <alignment vertical="center"/>
    </xf>
    <xf numFmtId="49" fontId="13" fillId="0" borderId="0" xfId="1" applyNumberFormat="1" applyFont="1" applyFill="1" applyBorder="1" applyAlignment="1">
      <alignment vertical="top" wrapText="1"/>
    </xf>
    <xf numFmtId="0" fontId="23" fillId="0" borderId="0" xfId="1" applyFont="1" applyAlignment="1">
      <alignment vertical="center" wrapText="1"/>
    </xf>
    <xf numFmtId="0" fontId="13" fillId="0" borderId="18" xfId="1" applyFont="1" applyBorder="1" applyAlignment="1">
      <alignment horizontal="justify" vertical="top" wrapText="1"/>
    </xf>
    <xf numFmtId="0" fontId="13" fillId="0" borderId="22" xfId="1" applyFont="1" applyBorder="1" applyAlignment="1">
      <alignment horizontal="justify" vertical="top" wrapText="1"/>
    </xf>
    <xf numFmtId="0" fontId="13" fillId="0" borderId="18" xfId="1" applyFont="1" applyFill="1" applyBorder="1" applyAlignment="1">
      <alignment horizontal="justify" vertical="top" wrapText="1"/>
    </xf>
    <xf numFmtId="0" fontId="13" fillId="0" borderId="36" xfId="1" applyFont="1" applyFill="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0" fontId="13" fillId="0" borderId="22" xfId="1" applyFont="1" applyFill="1" applyBorder="1" applyAlignment="1">
      <alignment horizontal="justify" vertical="top" wrapText="1"/>
    </xf>
    <xf numFmtId="0" fontId="23" fillId="0" borderId="17" xfId="1" applyFont="1" applyBorder="1" applyAlignment="1">
      <alignment horizontal="left" vertical="top" wrapText="1"/>
    </xf>
    <xf numFmtId="0" fontId="13" fillId="0" borderId="18" xfId="1" applyFont="1" applyBorder="1" applyAlignment="1">
      <alignment horizontal="justify" vertical="top" wrapText="1"/>
    </xf>
    <xf numFmtId="0" fontId="13" fillId="0" borderId="22" xfId="1" applyFont="1" applyBorder="1" applyAlignment="1">
      <alignment horizontal="justify"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6" fillId="0" borderId="23" xfId="4" applyFont="1" applyBorder="1" applyAlignment="1">
      <alignment horizontal="center" vertical="center"/>
    </xf>
    <xf numFmtId="0" fontId="13" fillId="0" borderId="18" xfId="1" applyFont="1" applyBorder="1" applyAlignment="1">
      <alignment horizontal="left" vertical="top" wrapText="1"/>
    </xf>
    <xf numFmtId="49" fontId="13" fillId="0" borderId="17" xfId="1" applyNumberFormat="1" applyFont="1" applyBorder="1" applyAlignment="1">
      <alignment horizontal="right" vertical="top" wrapText="1"/>
    </xf>
    <xf numFmtId="49" fontId="13" fillId="0" borderId="38"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0" fontId="13" fillId="0" borderId="18" xfId="1" applyFont="1" applyBorder="1" applyAlignment="1">
      <alignment horizontal="justify"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13" fillId="0" borderId="22" xfId="1" applyFont="1" applyBorder="1" applyAlignment="1">
      <alignment horizontal="justify" vertical="top" wrapText="1"/>
    </xf>
    <xf numFmtId="0" fontId="37" fillId="0" borderId="0" xfId="0" applyFont="1" applyAlignment="1">
      <alignment horizontal="left" vertical="top" wrapText="1"/>
    </xf>
    <xf numFmtId="0" fontId="37" fillId="0" borderId="0" xfId="0" applyFont="1" applyAlignment="1">
      <alignment horizontal="left" vertical="top"/>
    </xf>
    <xf numFmtId="49" fontId="13" fillId="0" borderId="17" xfId="1" applyNumberFormat="1" applyFont="1" applyBorder="1" applyAlignment="1">
      <alignment horizontal="left" vertical="top" wrapText="1"/>
    </xf>
    <xf numFmtId="0" fontId="13" fillId="0" borderId="0" xfId="1" applyFont="1" applyFill="1" applyBorder="1" applyAlignment="1">
      <alignment horizontal="center" vertical="top" wrapText="1"/>
    </xf>
    <xf numFmtId="0" fontId="37" fillId="0" borderId="0" xfId="1" applyFont="1" applyAlignment="1">
      <alignment horizontal="left" vertical="top" wrapText="1"/>
    </xf>
    <xf numFmtId="0" fontId="3" fillId="0" borderId="0" xfId="6" applyFont="1" applyAlignment="1">
      <alignment vertical="center"/>
    </xf>
    <xf numFmtId="0" fontId="10" fillId="0" borderId="0" xfId="6" applyFont="1" applyAlignment="1">
      <alignment horizontal="right" vertical="center"/>
    </xf>
    <xf numFmtId="0" fontId="9" fillId="0" borderId="0" xfId="6" applyFont="1" applyAlignment="1">
      <alignment vertical="center"/>
    </xf>
    <xf numFmtId="0" fontId="3" fillId="0" borderId="0" xfId="6" applyFont="1" applyAlignment="1">
      <alignment vertical="center" shrinkToFit="1"/>
    </xf>
    <xf numFmtId="0" fontId="3" fillId="0" borderId="16" xfId="7" applyFont="1" applyBorder="1" applyAlignment="1">
      <alignment horizontal="right" vertical="center"/>
    </xf>
    <xf numFmtId="0" fontId="40" fillId="0" borderId="6" xfId="6" applyFont="1" applyBorder="1" applyAlignment="1">
      <alignment horizontal="center" vertical="center"/>
    </xf>
    <xf numFmtId="0" fontId="6" fillId="0" borderId="0" xfId="6" applyFont="1" applyAlignment="1">
      <alignment horizontal="center" vertical="center"/>
    </xf>
    <xf numFmtId="0" fontId="40" fillId="0" borderId="77" xfId="6" applyFont="1" applyBorder="1" applyAlignment="1">
      <alignment horizontal="center" vertical="center"/>
    </xf>
    <xf numFmtId="0" fontId="40" fillId="0" borderId="78" xfId="6" applyFont="1" applyBorder="1" applyAlignment="1">
      <alignment horizontal="center" vertical="center"/>
    </xf>
    <xf numFmtId="0" fontId="40" fillId="0" borderId="75" xfId="6" applyFont="1" applyBorder="1" applyAlignment="1">
      <alignment horizontal="center" vertical="center"/>
    </xf>
    <xf numFmtId="0" fontId="40" fillId="0" borderId="69" xfId="6" applyFont="1" applyBorder="1" applyAlignment="1">
      <alignment horizontal="center" vertical="center"/>
    </xf>
    <xf numFmtId="0" fontId="40" fillId="0" borderId="21" xfId="6" applyFont="1" applyBorder="1" applyAlignment="1">
      <alignment horizontal="center" vertical="center"/>
    </xf>
    <xf numFmtId="49" fontId="40" fillId="0" borderId="21" xfId="6" applyNumberFormat="1" applyFont="1" applyBorder="1" applyAlignment="1">
      <alignment horizontal="center" vertical="center"/>
    </xf>
    <xf numFmtId="0" fontId="40" fillId="0" borderId="80" xfId="6" applyFont="1" applyBorder="1" applyAlignment="1">
      <alignment horizontal="center" vertical="center"/>
    </xf>
    <xf numFmtId="178" fontId="40" fillId="0" borderId="22" xfId="5" applyNumberFormat="1" applyFont="1" applyBorder="1" applyAlignment="1">
      <alignment vertical="center"/>
    </xf>
    <xf numFmtId="178" fontId="40" fillId="0" borderId="37" xfId="5" applyNumberFormat="1" applyFont="1" applyBorder="1" applyAlignment="1">
      <alignment vertical="center"/>
    </xf>
    <xf numFmtId="178" fontId="40" fillId="0" borderId="81" xfId="5" applyNumberFormat="1" applyFont="1" applyBorder="1" applyAlignment="1">
      <alignment vertical="center"/>
    </xf>
    <xf numFmtId="178" fontId="40" fillId="0" borderId="21" xfId="5" applyNumberFormat="1" applyFont="1" applyBorder="1" applyAlignment="1">
      <alignment vertical="center"/>
    </xf>
    <xf numFmtId="178" fontId="40" fillId="0" borderId="70" xfId="5" applyNumberFormat="1" applyFont="1" applyBorder="1" applyAlignment="1">
      <alignment vertical="center"/>
    </xf>
    <xf numFmtId="0" fontId="40" fillId="0" borderId="31" xfId="6" applyFont="1" applyBorder="1" applyAlignment="1">
      <alignment horizontal="center" vertical="center"/>
    </xf>
    <xf numFmtId="0" fontId="40" fillId="0" borderId="23" xfId="6" applyFont="1" applyBorder="1" applyAlignment="1">
      <alignment horizontal="center" vertical="center"/>
    </xf>
    <xf numFmtId="49" fontId="40" fillId="0" borderId="23" xfId="6" applyNumberFormat="1" applyFont="1" applyBorder="1" applyAlignment="1">
      <alignment horizontal="center" vertical="center"/>
    </xf>
    <xf numFmtId="0" fontId="40" fillId="0" borderId="82" xfId="6" applyFont="1" applyBorder="1" applyAlignment="1">
      <alignment horizontal="center" vertical="center"/>
    </xf>
    <xf numFmtId="178" fontId="40" fillId="0" borderId="36" xfId="5" applyNumberFormat="1" applyFont="1" applyBorder="1" applyAlignment="1">
      <alignment vertical="center"/>
    </xf>
    <xf numFmtId="178" fontId="40" fillId="0" borderId="24" xfId="5" applyNumberFormat="1" applyFont="1" applyBorder="1" applyAlignment="1">
      <alignment vertical="center"/>
    </xf>
    <xf numFmtId="178" fontId="40" fillId="0" borderId="83" xfId="5" applyNumberFormat="1" applyFont="1" applyBorder="1" applyAlignment="1">
      <alignment vertical="center"/>
    </xf>
    <xf numFmtId="178" fontId="40" fillId="0" borderId="23" xfId="5" applyNumberFormat="1" applyFont="1" applyBorder="1" applyAlignment="1">
      <alignment vertical="center"/>
    </xf>
    <xf numFmtId="0" fontId="40" fillId="0" borderId="29" xfId="6" applyFont="1" applyBorder="1" applyAlignment="1">
      <alignment horizontal="center" vertical="center"/>
    </xf>
    <xf numFmtId="0" fontId="40" fillId="0" borderId="28" xfId="6" applyFont="1" applyBorder="1" applyAlignment="1">
      <alignment horizontal="center" vertical="center"/>
    </xf>
    <xf numFmtId="49" fontId="40" fillId="0" borderId="28" xfId="6" applyNumberFormat="1" applyFont="1" applyBorder="1" applyAlignment="1">
      <alignment horizontal="center" vertical="center"/>
    </xf>
    <xf numFmtId="0" fontId="40" fillId="0" borderId="84" xfId="6" applyFont="1" applyBorder="1" applyAlignment="1">
      <alignment horizontal="center" vertical="center"/>
    </xf>
    <xf numFmtId="178" fontId="40" fillId="0" borderId="57" xfId="5" applyNumberFormat="1" applyFont="1" applyBorder="1" applyAlignment="1">
      <alignment vertical="center"/>
    </xf>
    <xf numFmtId="178" fontId="40" fillId="0" borderId="58" xfId="5" applyNumberFormat="1" applyFont="1" applyBorder="1" applyAlignment="1">
      <alignment vertical="center"/>
    </xf>
    <xf numFmtId="178" fontId="40" fillId="0" borderId="85" xfId="5" applyNumberFormat="1" applyFont="1" applyBorder="1" applyAlignment="1">
      <alignment vertical="center"/>
    </xf>
    <xf numFmtId="178" fontId="40" fillId="0" borderId="28" xfId="5" applyNumberFormat="1" applyFont="1" applyBorder="1" applyAlignment="1">
      <alignment vertical="center"/>
    </xf>
    <xf numFmtId="178" fontId="40" fillId="0" borderId="65" xfId="5" applyNumberFormat="1" applyFont="1" applyBorder="1" applyAlignment="1">
      <alignment vertical="center"/>
    </xf>
    <xf numFmtId="178" fontId="40" fillId="0" borderId="67" xfId="5" applyNumberFormat="1" applyFont="1" applyBorder="1" applyAlignment="1">
      <alignment vertical="center"/>
    </xf>
    <xf numFmtId="0" fontId="3" fillId="0" borderId="0" xfId="4" applyFont="1" applyAlignment="1">
      <alignment horizontal="right" vertical="center"/>
    </xf>
    <xf numFmtId="0" fontId="22" fillId="0" borderId="21" xfId="1" applyFont="1" applyFill="1" applyBorder="1" applyAlignment="1">
      <alignment vertical="top" wrapText="1"/>
    </xf>
    <xf numFmtId="0" fontId="13" fillId="0" borderId="18" xfId="1" applyFont="1" applyFill="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0" fontId="12" fillId="0" borderId="0" xfId="1" applyFont="1" applyAlignment="1">
      <alignment horizontal="left" vertical="top" wrapText="1"/>
    </xf>
    <xf numFmtId="0" fontId="12" fillId="0" borderId="25" xfId="1" applyFont="1" applyBorder="1" applyAlignment="1">
      <alignment horizontal="left" vertical="center" wrapText="1"/>
    </xf>
    <xf numFmtId="0" fontId="12" fillId="0" borderId="19" xfId="1" applyFont="1" applyBorder="1" applyAlignment="1">
      <alignment horizontal="left" vertical="center" wrapText="1"/>
    </xf>
    <xf numFmtId="0" fontId="12" fillId="0" borderId="25" xfId="1" applyFont="1" applyBorder="1" applyAlignment="1">
      <alignment horizontal="left" vertical="top" wrapText="1"/>
    </xf>
    <xf numFmtId="0" fontId="12" fillId="0" borderId="21" xfId="1" applyFont="1" applyBorder="1" applyAlignment="1">
      <alignment horizontal="left" vertical="top" wrapText="1"/>
    </xf>
    <xf numFmtId="0" fontId="13" fillId="0" borderId="18" xfId="1" applyFont="1" applyBorder="1" applyAlignment="1">
      <alignment horizontal="justify" vertical="top" wrapText="1"/>
    </xf>
    <xf numFmtId="0" fontId="13" fillId="0" borderId="22" xfId="1" applyFont="1" applyBorder="1" applyAlignment="1">
      <alignment horizontal="justify"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13" fillId="0" borderId="22" xfId="1" applyFont="1" applyBorder="1" applyAlignment="1">
      <alignment vertical="top" wrapText="1"/>
    </xf>
    <xf numFmtId="0" fontId="12" fillId="0" borderId="0" xfId="1" applyFont="1" applyAlignment="1">
      <alignment vertical="top" wrapText="1"/>
    </xf>
    <xf numFmtId="0" fontId="23" fillId="0" borderId="0" xfId="1" applyFont="1" applyAlignment="1">
      <alignment vertical="top" wrapText="1"/>
    </xf>
    <xf numFmtId="0" fontId="23" fillId="0" borderId="0" xfId="1" applyFont="1" applyAlignment="1">
      <alignment wrapText="1"/>
    </xf>
    <xf numFmtId="0" fontId="14" fillId="0" borderId="0" xfId="1" applyFont="1" applyAlignment="1"/>
    <xf numFmtId="0" fontId="13" fillId="0" borderId="22" xfId="1" applyFont="1" applyBorder="1" applyAlignment="1">
      <alignment horizontal="justify" vertical="top" wrapText="1"/>
    </xf>
    <xf numFmtId="0" fontId="13" fillId="0" borderId="18" xfId="1" applyFont="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0" fontId="13" fillId="0" borderId="26" xfId="1" applyFont="1" applyBorder="1" applyAlignment="1">
      <alignment horizontal="justify" vertical="top" wrapText="1"/>
    </xf>
    <xf numFmtId="0" fontId="13" fillId="0" borderId="18" xfId="1" applyFont="1" applyBorder="1" applyAlignment="1">
      <alignment horizontal="center" vertical="top" wrapText="1"/>
    </xf>
    <xf numFmtId="0" fontId="20" fillId="0" borderId="21" xfId="1" applyFont="1" applyFill="1" applyBorder="1" applyAlignment="1">
      <alignment horizontal="center" vertical="center" wrapText="1"/>
    </xf>
    <xf numFmtId="0" fontId="13" fillId="0" borderId="37" xfId="1" applyFont="1" applyBorder="1" applyAlignment="1">
      <alignment horizontal="right" vertical="top"/>
    </xf>
    <xf numFmtId="0" fontId="13" fillId="0" borderId="0" xfId="8" applyFont="1">
      <alignment vertical="center"/>
    </xf>
    <xf numFmtId="0" fontId="12" fillId="0" borderId="0" xfId="8" applyFont="1" applyAlignment="1">
      <alignment vertical="top"/>
    </xf>
    <xf numFmtId="0" fontId="23" fillId="0" borderId="0" xfId="8" applyFont="1" applyAlignment="1">
      <alignment vertical="top" wrapText="1"/>
    </xf>
    <xf numFmtId="0" fontId="22" fillId="0" borderId="0" xfId="8" applyFont="1" applyAlignment="1">
      <alignment vertical="top"/>
    </xf>
    <xf numFmtId="0" fontId="22" fillId="0" borderId="0" xfId="8" applyFont="1" applyAlignment="1">
      <alignment horizontal="left" vertical="center" wrapText="1"/>
    </xf>
    <xf numFmtId="0" fontId="13" fillId="0" borderId="0" xfId="8" applyFont="1" applyAlignment="1">
      <alignment horizontal="left" vertical="center" shrinkToFit="1"/>
    </xf>
    <xf numFmtId="0" fontId="13" fillId="0" borderId="0" xfId="8" applyFont="1" applyAlignment="1">
      <alignment horizontal="center" vertical="center" wrapText="1"/>
    </xf>
    <xf numFmtId="0" fontId="13" fillId="0" borderId="0" xfId="8" applyFont="1" applyAlignment="1">
      <alignment vertical="top" wrapText="1"/>
    </xf>
    <xf numFmtId="0" fontId="13" fillId="0" borderId="0" xfId="8" applyFont="1" applyAlignment="1">
      <alignment vertical="center" wrapText="1"/>
    </xf>
    <xf numFmtId="0" fontId="22" fillId="0" borderId="17" xfId="8" applyFont="1" applyBorder="1" applyAlignment="1">
      <alignment vertical="top" wrapText="1"/>
    </xf>
    <xf numFmtId="0" fontId="22" fillId="0" borderId="21" xfId="8" applyFont="1" applyBorder="1" applyAlignment="1">
      <alignment horizontal="center" vertical="center" wrapText="1"/>
    </xf>
    <xf numFmtId="0" fontId="13" fillId="0" borderId="23" xfId="8" applyFont="1" applyBorder="1" applyAlignment="1">
      <alignment horizontal="left" vertical="center" shrinkToFit="1"/>
    </xf>
    <xf numFmtId="0" fontId="13" fillId="0" borderId="24" xfId="8" applyFont="1" applyBorder="1" applyAlignment="1">
      <alignment horizontal="center" vertical="center" wrapText="1"/>
    </xf>
    <xf numFmtId="0" fontId="12" fillId="5" borderId="19" xfId="8" applyFont="1" applyFill="1" applyBorder="1" applyAlignment="1">
      <alignment vertical="top" wrapText="1"/>
    </xf>
    <xf numFmtId="0" fontId="23" fillId="0" borderId="19" xfId="8" applyFont="1" applyBorder="1" applyAlignment="1">
      <alignment vertical="top" wrapText="1"/>
    </xf>
    <xf numFmtId="0" fontId="22" fillId="0" borderId="17" xfId="8" applyFont="1" applyBorder="1" applyAlignment="1">
      <alignment vertical="top"/>
    </xf>
    <xf numFmtId="0" fontId="13" fillId="4" borderId="42" xfId="8" applyFont="1" applyFill="1" applyBorder="1" applyAlignment="1">
      <alignment horizontal="left" vertical="center" wrapText="1"/>
    </xf>
    <xf numFmtId="0" fontId="13" fillId="4" borderId="63" xfId="8" applyFont="1" applyFill="1" applyBorder="1" applyAlignment="1">
      <alignment horizontal="center" vertical="center" wrapText="1"/>
    </xf>
    <xf numFmtId="0" fontId="20" fillId="0" borderId="87" xfId="8" applyFont="1" applyBorder="1" applyAlignment="1">
      <alignment horizontal="center" vertical="center" wrapText="1"/>
    </xf>
    <xf numFmtId="0" fontId="20" fillId="0" borderId="19" xfId="8" applyFont="1" applyBorder="1" applyAlignment="1">
      <alignment vertical="center" wrapText="1"/>
    </xf>
    <xf numFmtId="0" fontId="20" fillId="0" borderId="25" xfId="8" applyFont="1" applyBorder="1" applyAlignment="1">
      <alignment vertical="center" wrapText="1"/>
    </xf>
    <xf numFmtId="0" fontId="12" fillId="0" borderId="23" xfId="8" applyFont="1" applyBorder="1" applyAlignment="1">
      <alignment vertical="top"/>
    </xf>
    <xf numFmtId="0" fontId="23" fillId="0" borderId="23" xfId="8" applyFont="1" applyBorder="1" applyAlignment="1">
      <alignment vertical="top" wrapText="1"/>
    </xf>
    <xf numFmtId="0" fontId="22" fillId="0" borderId="23" xfId="8" applyFont="1" applyBorder="1" applyAlignment="1">
      <alignment horizontal="center" vertical="center" wrapText="1"/>
    </xf>
    <xf numFmtId="0" fontId="13" fillId="0" borderId="24" xfId="8" applyFont="1" applyBorder="1" applyAlignment="1">
      <alignment horizontal="justify" vertical="top" wrapText="1" shrinkToFit="1"/>
    </xf>
    <xf numFmtId="0" fontId="12" fillId="0" borderId="21" xfId="8" applyFont="1" applyBorder="1" applyAlignment="1">
      <alignment vertical="top"/>
    </xf>
    <xf numFmtId="0" fontId="23" fillId="0" borderId="21" xfId="8" applyFont="1" applyBorder="1" applyAlignment="1">
      <alignment vertical="top" wrapText="1"/>
    </xf>
    <xf numFmtId="0" fontId="12" fillId="0" borderId="19" xfId="8" applyFont="1" applyBorder="1" applyAlignment="1">
      <alignment vertical="top"/>
    </xf>
    <xf numFmtId="0" fontId="22" fillId="0" borderId="19" xfId="8" applyFont="1" applyBorder="1" applyAlignment="1">
      <alignment vertical="top"/>
    </xf>
    <xf numFmtId="0" fontId="12" fillId="0" borderId="25" xfId="8" applyFont="1" applyBorder="1" applyAlignment="1">
      <alignment vertical="top"/>
    </xf>
    <xf numFmtId="0" fontId="23" fillId="0" borderId="25" xfId="8" applyFont="1" applyBorder="1" applyAlignment="1">
      <alignment vertical="top" wrapText="1"/>
    </xf>
    <xf numFmtId="0" fontId="13" fillId="4" borderId="43" xfId="8" applyFont="1" applyFill="1" applyBorder="1" applyAlignment="1">
      <alignment horizontal="left" vertical="center" wrapText="1"/>
    </xf>
    <xf numFmtId="0" fontId="13" fillId="4" borderId="60" xfId="8" applyFont="1" applyFill="1" applyBorder="1" applyAlignment="1">
      <alignment horizontal="center" vertical="center" wrapText="1"/>
    </xf>
    <xf numFmtId="0" fontId="22" fillId="0" borderId="21" xfId="8" applyFont="1" applyBorder="1" applyAlignment="1">
      <alignment vertical="top" wrapText="1"/>
    </xf>
    <xf numFmtId="0" fontId="22" fillId="0" borderId="19" xfId="8" applyFont="1" applyBorder="1" applyAlignment="1">
      <alignment vertical="top" wrapText="1"/>
    </xf>
    <xf numFmtId="177" fontId="13" fillId="0" borderId="19" xfId="8" applyNumberFormat="1" applyFont="1" applyBorder="1" applyAlignment="1">
      <alignment vertical="top" wrapText="1"/>
    </xf>
    <xf numFmtId="177" fontId="20" fillId="0" borderId="21" xfId="8" applyNumberFormat="1" applyFont="1" applyBorder="1" applyAlignment="1">
      <alignment vertical="center" wrapText="1"/>
    </xf>
    <xf numFmtId="177" fontId="20" fillId="0" borderId="19" xfId="8" applyNumberFormat="1" applyFont="1" applyBorder="1" applyAlignment="1">
      <alignment vertical="center" wrapText="1"/>
    </xf>
    <xf numFmtId="0" fontId="20" fillId="0" borderId="23" xfId="8" applyFont="1" applyBorder="1" applyAlignment="1">
      <alignment horizontal="center" vertical="center" wrapText="1"/>
    </xf>
    <xf numFmtId="0" fontId="12" fillId="5" borderId="23" xfId="8" applyFont="1" applyFill="1" applyBorder="1" applyAlignment="1">
      <alignment vertical="top" wrapText="1"/>
    </xf>
    <xf numFmtId="0" fontId="12" fillId="5" borderId="25" xfId="8" applyFont="1" applyFill="1" applyBorder="1" applyAlignment="1">
      <alignment vertical="top"/>
    </xf>
    <xf numFmtId="0" fontId="13" fillId="0" borderId="24" xfId="8" applyFont="1" applyBorder="1" applyAlignment="1">
      <alignment vertical="top" wrapText="1"/>
    </xf>
    <xf numFmtId="0" fontId="12" fillId="3" borderId="23" xfId="8" applyFont="1" applyFill="1" applyBorder="1" applyAlignment="1">
      <alignment horizontal="center" vertical="center"/>
    </xf>
    <xf numFmtId="0" fontId="23" fillId="3" borderId="23" xfId="8" applyFont="1" applyFill="1" applyBorder="1" applyAlignment="1">
      <alignment horizontal="center" vertical="center" wrapText="1"/>
    </xf>
    <xf numFmtId="0" fontId="22" fillId="3" borderId="23" xfId="8" applyFont="1" applyFill="1" applyBorder="1" applyAlignment="1">
      <alignment horizontal="center" vertical="center"/>
    </xf>
    <xf numFmtId="0" fontId="13" fillId="3" borderId="23" xfId="8" applyFont="1" applyFill="1" applyBorder="1" applyAlignment="1">
      <alignment horizontal="center" vertical="center" wrapText="1"/>
    </xf>
    <xf numFmtId="0" fontId="13" fillId="0" borderId="0" xfId="8" applyFont="1" applyAlignment="1"/>
    <xf numFmtId="0" fontId="22" fillId="0" borderId="0" xfId="8" applyFont="1" applyAlignment="1">
      <alignment horizontal="center"/>
    </xf>
    <xf numFmtId="0" fontId="21" fillId="0" borderId="0" xfId="8" applyFont="1" applyAlignment="1">
      <alignment horizontal="center"/>
    </xf>
    <xf numFmtId="0" fontId="21" fillId="0" borderId="0" xfId="8" applyFont="1" applyAlignment="1">
      <alignment horizontal="center" vertical="top"/>
    </xf>
    <xf numFmtId="0" fontId="14" fillId="0" borderId="0" xfId="8" applyFont="1" applyAlignment="1">
      <alignment horizontal="left"/>
    </xf>
    <xf numFmtId="0" fontId="13" fillId="0" borderId="19" xfId="8" applyFont="1" applyBorder="1" applyAlignment="1">
      <alignment vertical="top" wrapText="1"/>
    </xf>
    <xf numFmtId="0" fontId="13" fillId="0" borderId="19" xfId="8" applyFont="1" applyBorder="1" applyAlignment="1">
      <alignment vertical="center" wrapText="1"/>
    </xf>
    <xf numFmtId="0" fontId="13" fillId="0" borderId="35" xfId="8" applyFont="1" applyBorder="1" applyAlignment="1">
      <alignment vertical="top" wrapText="1"/>
    </xf>
    <xf numFmtId="0" fontId="13" fillId="0" borderId="36" xfId="8" applyFont="1" applyBorder="1" applyAlignment="1">
      <alignment vertical="top" wrapText="1"/>
    </xf>
    <xf numFmtId="0" fontId="13" fillId="0" borderId="24" xfId="8" applyFont="1" applyBorder="1" applyAlignment="1">
      <alignment horizontal="right" vertical="top" wrapText="1"/>
    </xf>
    <xf numFmtId="0" fontId="23" fillId="0" borderId="19" xfId="8" applyFont="1" applyBorder="1" applyAlignment="1">
      <alignment horizontal="left" vertical="top" wrapText="1"/>
    </xf>
    <xf numFmtId="0" fontId="20" fillId="0" borderId="86" xfId="8" applyFont="1" applyBorder="1" applyAlignment="1">
      <alignment horizontal="center" vertical="center" wrapText="1"/>
    </xf>
    <xf numFmtId="0" fontId="23" fillId="0" borderId="24" xfId="8" applyFont="1" applyBorder="1" applyAlignment="1">
      <alignment vertical="top" wrapText="1"/>
    </xf>
    <xf numFmtId="0" fontId="12" fillId="0" borderId="19" xfId="8" applyFont="1" applyBorder="1" applyAlignment="1">
      <alignment vertical="top" wrapText="1"/>
    </xf>
    <xf numFmtId="0" fontId="13" fillId="0" borderId="37" xfId="8" applyFont="1" applyBorder="1" applyAlignment="1">
      <alignment horizontal="right" vertical="top" wrapText="1"/>
    </xf>
    <xf numFmtId="0" fontId="13" fillId="0" borderId="23" xfId="8" applyFont="1" applyFill="1" applyBorder="1" applyAlignment="1">
      <alignment horizontal="center" vertical="center" wrapText="1"/>
    </xf>
    <xf numFmtId="0" fontId="13" fillId="0" borderId="23" xfId="8" applyFont="1" applyFill="1" applyBorder="1" applyAlignment="1">
      <alignment vertical="center" shrinkToFit="1"/>
    </xf>
    <xf numFmtId="0" fontId="23" fillId="0" borderId="17" xfId="8" applyFont="1" applyBorder="1" applyAlignment="1">
      <alignment horizontal="left" vertical="top" wrapText="1"/>
    </xf>
    <xf numFmtId="0" fontId="23" fillId="0" borderId="37" xfId="8" applyFont="1" applyBorder="1" applyAlignment="1">
      <alignment horizontal="left" vertical="top" wrapText="1"/>
    </xf>
    <xf numFmtId="0" fontId="13" fillId="0" borderId="25" xfId="8" applyFont="1" applyBorder="1" applyAlignment="1">
      <alignment vertical="center" shrinkToFit="1"/>
    </xf>
    <xf numFmtId="0" fontId="13" fillId="0" borderId="17" xfId="8" applyFont="1" applyBorder="1" applyAlignment="1">
      <alignment horizontal="justify" vertical="top" shrinkToFit="1"/>
    </xf>
    <xf numFmtId="0" fontId="13" fillId="0" borderId="37" xfId="8" applyFont="1" applyBorder="1" applyAlignment="1">
      <alignment horizontal="justify" vertical="top" shrinkToFit="1"/>
    </xf>
    <xf numFmtId="0" fontId="13" fillId="0" borderId="87" xfId="8" applyFont="1" applyFill="1" applyBorder="1" applyAlignment="1">
      <alignment horizontal="left" vertical="center" wrapText="1" shrinkToFit="1"/>
    </xf>
    <xf numFmtId="0" fontId="22" fillId="0" borderId="23" xfId="8" applyFont="1" applyBorder="1" applyAlignment="1">
      <alignment horizontal="left" vertical="top" wrapText="1"/>
    </xf>
    <xf numFmtId="0" fontId="13" fillId="0" borderId="21" xfId="8" applyFont="1" applyBorder="1" applyAlignment="1">
      <alignment vertical="center" wrapText="1"/>
    </xf>
    <xf numFmtId="0" fontId="13" fillId="0" borderId="88" xfId="8" applyFont="1" applyBorder="1" applyAlignment="1">
      <alignment vertical="center" shrinkToFit="1"/>
    </xf>
    <xf numFmtId="0" fontId="13" fillId="0" borderId="88" xfId="8" applyFont="1" applyBorder="1" applyAlignment="1">
      <alignment horizontal="center" vertical="center" wrapText="1"/>
    </xf>
    <xf numFmtId="0" fontId="20" fillId="0" borderId="92" xfId="8" applyFont="1" applyBorder="1" applyAlignment="1">
      <alignment horizontal="center" vertical="center" wrapText="1"/>
    </xf>
    <xf numFmtId="0" fontId="13" fillId="0" borderId="19" xfId="8" applyFont="1" applyFill="1" applyBorder="1" applyAlignment="1">
      <alignment horizontal="left" vertical="center" wrapText="1" shrinkToFit="1"/>
    </xf>
    <xf numFmtId="0" fontId="13" fillId="0" borderId="92" xfId="8" applyFont="1" applyFill="1" applyBorder="1" applyAlignment="1">
      <alignment horizontal="left" vertical="center" wrapText="1" shrinkToFit="1"/>
    </xf>
    <xf numFmtId="0" fontId="22" fillId="0" borderId="98" xfId="8" applyFont="1" applyBorder="1" applyAlignment="1">
      <alignment vertical="top"/>
    </xf>
    <xf numFmtId="0" fontId="23" fillId="0" borderId="94" xfId="8" applyFont="1" applyBorder="1" applyAlignment="1">
      <alignment vertical="top" wrapText="1"/>
    </xf>
    <xf numFmtId="0" fontId="12" fillId="0" borderId="94" xfId="8" applyFont="1" applyBorder="1" applyAlignment="1">
      <alignment vertical="top"/>
    </xf>
    <xf numFmtId="0" fontId="22" fillId="0" borderId="94" xfId="8" applyFont="1" applyBorder="1" applyAlignment="1">
      <alignment vertical="top"/>
    </xf>
    <xf numFmtId="0" fontId="13" fillId="0" borderId="19" xfId="8" applyFont="1" applyFill="1" applyBorder="1" applyAlignment="1">
      <alignment vertical="top" wrapText="1" shrinkToFit="1"/>
    </xf>
    <xf numFmtId="0" fontId="13" fillId="0" borderId="21" xfId="8" applyFont="1" applyFill="1" applyBorder="1" applyAlignment="1">
      <alignment vertical="top" wrapText="1" shrinkToFit="1"/>
    </xf>
    <xf numFmtId="0" fontId="13" fillId="0" borderId="95" xfId="8" applyFont="1" applyBorder="1" applyAlignment="1">
      <alignment horizontal="center" vertical="center" wrapText="1"/>
    </xf>
    <xf numFmtId="0" fontId="13" fillId="0" borderId="100" xfId="8" applyFont="1" applyBorder="1" applyAlignment="1">
      <alignment horizontal="left" vertical="center" shrinkToFit="1"/>
    </xf>
    <xf numFmtId="0" fontId="22" fillId="0" borderId="94" xfId="8" applyFont="1" applyBorder="1" applyAlignment="1">
      <alignment horizontal="center" vertical="center" wrapText="1"/>
    </xf>
    <xf numFmtId="0" fontId="22" fillId="0" borderId="99" xfId="8" applyFont="1" applyBorder="1" applyAlignment="1">
      <alignment vertical="top"/>
    </xf>
    <xf numFmtId="0" fontId="12" fillId="5" borderId="94" xfId="8" applyFont="1" applyFill="1" applyBorder="1" applyAlignment="1">
      <alignment vertical="top" wrapText="1"/>
    </xf>
    <xf numFmtId="0" fontId="13" fillId="0" borderId="22" xfId="1" applyFont="1" applyFill="1" applyBorder="1" applyAlignment="1">
      <alignment horizontal="justify" vertical="top" wrapText="1"/>
    </xf>
    <xf numFmtId="0" fontId="13" fillId="0" borderId="18" xfId="1" applyFont="1" applyBorder="1" applyAlignment="1">
      <alignment horizontal="justify" vertical="top" wrapText="1"/>
    </xf>
    <xf numFmtId="0" fontId="13" fillId="0" borderId="18" xfId="1" applyFont="1" applyFill="1" applyBorder="1" applyAlignment="1">
      <alignment horizontal="justify" vertical="top" wrapText="1"/>
    </xf>
    <xf numFmtId="0" fontId="13" fillId="0" borderId="26" xfId="1" applyFont="1" applyFill="1" applyBorder="1" applyAlignment="1">
      <alignment horizontal="justify" vertical="top" wrapText="1"/>
    </xf>
    <xf numFmtId="0" fontId="13" fillId="0" borderId="18" xfId="1" applyFont="1" applyBorder="1" applyAlignment="1">
      <alignment horizontal="left" vertical="top" wrapText="1"/>
    </xf>
    <xf numFmtId="0" fontId="13" fillId="0" borderId="36" xfId="1" applyFont="1" applyBorder="1" applyAlignment="1">
      <alignment horizontal="justify" vertical="top" wrapText="1"/>
    </xf>
    <xf numFmtId="49" fontId="13" fillId="0" borderId="17"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49" fontId="13" fillId="0" borderId="38" xfId="1" applyNumberFormat="1" applyFont="1" applyBorder="1" applyAlignment="1">
      <alignment horizontal="right" vertical="top" wrapText="1"/>
    </xf>
    <xf numFmtId="0" fontId="13" fillId="0" borderId="18" xfId="1" applyFont="1" applyBorder="1" applyAlignment="1">
      <alignment horizontal="center" vertical="top" wrapText="1"/>
    </xf>
    <xf numFmtId="0" fontId="18" fillId="0" borderId="0" xfId="0" applyFont="1" applyAlignment="1">
      <alignment horizontal="left" vertical="top" wrapText="1"/>
    </xf>
    <xf numFmtId="0" fontId="13" fillId="0" borderId="26" xfId="1" applyFont="1" applyFill="1" applyBorder="1" applyAlignment="1">
      <alignment horizontal="left" vertical="top" wrapText="1"/>
    </xf>
    <xf numFmtId="0" fontId="13" fillId="0" borderId="22" xfId="1" applyFont="1" applyBorder="1" applyAlignment="1">
      <alignment horizontal="justify" vertical="top" wrapText="1"/>
    </xf>
    <xf numFmtId="0" fontId="13" fillId="0" borderId="18" xfId="1" applyFont="1" applyBorder="1" applyAlignment="1">
      <alignment horizontal="justify" vertical="top" wrapText="1"/>
    </xf>
    <xf numFmtId="49" fontId="13" fillId="0" borderId="17"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0" fontId="23" fillId="0" borderId="19" xfId="8" applyFont="1" applyBorder="1" applyAlignment="1">
      <alignment horizontal="left" vertical="top" wrapText="1"/>
    </xf>
    <xf numFmtId="0" fontId="13" fillId="0" borderId="19" xfId="8" applyFont="1" applyFill="1" applyBorder="1" applyAlignment="1">
      <alignment horizontal="left" vertical="top" wrapText="1" shrinkToFit="1"/>
    </xf>
    <xf numFmtId="0" fontId="20" fillId="0" borderId="19" xfId="8" applyFont="1" applyBorder="1" applyAlignment="1">
      <alignment horizontal="center" vertical="center" wrapText="1"/>
    </xf>
    <xf numFmtId="0" fontId="20" fillId="0" borderId="21" xfId="8" applyFont="1" applyBorder="1" applyAlignment="1">
      <alignment horizontal="center" vertical="center" wrapText="1"/>
    </xf>
    <xf numFmtId="0" fontId="13" fillId="3" borderId="24" xfId="8" applyFont="1" applyFill="1" applyBorder="1" applyAlignment="1">
      <alignment horizontal="center" vertical="center" wrapText="1"/>
    </xf>
    <xf numFmtId="177" fontId="13" fillId="0" borderId="19" xfId="8" applyNumberFormat="1" applyFont="1" applyFill="1" applyBorder="1" applyAlignment="1">
      <alignment horizontal="justify" vertical="top" wrapText="1" shrinkToFit="1"/>
    </xf>
    <xf numFmtId="0" fontId="20" fillId="0" borderId="19" xfId="8" applyFont="1" applyBorder="1" applyAlignment="1">
      <alignment horizontal="center" vertical="center" shrinkToFit="1"/>
    </xf>
    <xf numFmtId="49" fontId="13" fillId="0" borderId="38" xfId="1" applyNumberFormat="1" applyFont="1" applyFill="1" applyBorder="1" applyAlignment="1">
      <alignment horizontal="justify" vertical="top"/>
    </xf>
    <xf numFmtId="0" fontId="13" fillId="0" borderId="38" xfId="8" applyFont="1" applyFill="1" applyBorder="1" applyAlignment="1">
      <alignment vertical="top" wrapText="1"/>
    </xf>
    <xf numFmtId="0" fontId="13" fillId="0" borderId="24" xfId="8" applyFont="1" applyFill="1" applyBorder="1" applyAlignment="1">
      <alignment horizontal="center" vertical="center" wrapText="1"/>
    </xf>
    <xf numFmtId="0" fontId="13" fillId="0" borderId="23" xfId="8" applyFont="1" applyFill="1" applyBorder="1" applyAlignment="1">
      <alignment horizontal="left" vertical="center" shrinkToFit="1"/>
    </xf>
    <xf numFmtId="0" fontId="13" fillId="0" borderId="19" xfId="8" applyFont="1" applyFill="1" applyBorder="1" applyAlignment="1">
      <alignment vertical="top" wrapText="1"/>
    </xf>
    <xf numFmtId="0" fontId="13" fillId="0" borderId="19" xfId="8" applyFont="1" applyFill="1" applyBorder="1" applyAlignment="1">
      <alignment horizontal="left" vertical="center" wrapText="1"/>
    </xf>
    <xf numFmtId="0" fontId="13" fillId="0" borderId="24" xfId="8" applyFont="1" applyFill="1" applyBorder="1" applyAlignment="1">
      <alignment horizontal="right" vertical="top" wrapText="1"/>
    </xf>
    <xf numFmtId="0" fontId="13" fillId="0" borderId="17" xfId="8" applyFont="1" applyFill="1" applyBorder="1" applyAlignment="1">
      <alignment vertical="top" wrapText="1"/>
    </xf>
    <xf numFmtId="0" fontId="15" fillId="0" borderId="25" xfId="8" applyFont="1" applyBorder="1" applyAlignment="1">
      <alignment horizontal="left" vertical="center" wrapText="1"/>
    </xf>
    <xf numFmtId="0" fontId="15" fillId="0" borderId="19" xfId="8" applyFont="1" applyBorder="1" applyAlignment="1">
      <alignment horizontal="left" vertical="center" wrapText="1"/>
    </xf>
    <xf numFmtId="0" fontId="13" fillId="0" borderId="17" xfId="8" applyFont="1" applyFill="1" applyBorder="1" applyAlignment="1">
      <alignment horizontal="left" vertical="center" wrapText="1"/>
    </xf>
    <xf numFmtId="0" fontId="13" fillId="0" borderId="23" xfId="8" applyFont="1" applyFill="1" applyBorder="1" applyAlignment="1">
      <alignment vertical="top" wrapText="1"/>
    </xf>
    <xf numFmtId="0" fontId="20" fillId="0" borderId="23" xfId="8" applyFont="1" applyFill="1" applyBorder="1" applyAlignment="1">
      <alignment horizontal="center" vertical="center" wrapText="1"/>
    </xf>
    <xf numFmtId="0" fontId="22" fillId="0" borderId="23" xfId="8" applyFont="1" applyBorder="1" applyAlignment="1">
      <alignment vertical="top" wrapText="1"/>
    </xf>
    <xf numFmtId="0" fontId="13" fillId="0" borderId="21" xfId="8" applyFont="1" applyFill="1" applyBorder="1" applyAlignment="1">
      <alignment horizontal="left" vertical="center" wrapText="1" shrinkToFit="1"/>
    </xf>
    <xf numFmtId="0" fontId="13" fillId="0" borderId="92" xfId="8" applyFont="1" applyFill="1" applyBorder="1" applyAlignment="1">
      <alignment horizontal="left" vertical="center" wrapText="1"/>
    </xf>
    <xf numFmtId="0" fontId="13" fillId="0" borderId="89" xfId="8" applyFont="1" applyFill="1" applyBorder="1" applyAlignment="1">
      <alignment horizontal="right" vertical="top" wrapText="1"/>
    </xf>
    <xf numFmtId="0" fontId="13" fillId="0" borderId="91" xfId="8" applyFont="1" applyFill="1" applyBorder="1" applyAlignment="1">
      <alignment horizontal="left" vertical="top" wrapText="1"/>
    </xf>
    <xf numFmtId="0" fontId="15" fillId="0" borderId="92" xfId="8" applyFont="1" applyBorder="1" applyAlignment="1">
      <alignment horizontal="left" vertical="center" wrapText="1"/>
    </xf>
    <xf numFmtId="0" fontId="13" fillId="0" borderId="95" xfId="8" applyFont="1" applyFill="1" applyBorder="1" applyAlignment="1">
      <alignment horizontal="right" vertical="top" wrapText="1"/>
    </xf>
    <xf numFmtId="0" fontId="13" fillId="0" borderId="96" xfId="8" applyFont="1" applyFill="1" applyBorder="1" applyAlignment="1">
      <alignment horizontal="left" vertical="top" wrapText="1"/>
    </xf>
    <xf numFmtId="0" fontId="15" fillId="0" borderId="94" xfId="8" applyFont="1" applyBorder="1" applyAlignment="1">
      <alignment horizontal="left" vertical="center" wrapText="1"/>
    </xf>
    <xf numFmtId="49" fontId="13" fillId="0" borderId="38" xfId="8" applyNumberFormat="1" applyFont="1" applyBorder="1" applyAlignment="1">
      <alignment vertical="top" wrapText="1"/>
    </xf>
    <xf numFmtId="0" fontId="13" fillId="0" borderId="17" xfId="8" applyFont="1" applyBorder="1" applyAlignment="1">
      <alignment vertical="center" wrapText="1"/>
    </xf>
    <xf numFmtId="0" fontId="13" fillId="0" borderId="86" xfId="8" applyFont="1" applyFill="1" applyBorder="1" applyAlignment="1">
      <alignment horizontal="left" vertical="center" wrapText="1" shrinkToFit="1"/>
    </xf>
    <xf numFmtId="0" fontId="13" fillId="0" borderId="17" xfId="8" applyFont="1" applyBorder="1" applyAlignment="1">
      <alignment horizontal="right" vertical="top" wrapText="1"/>
    </xf>
    <xf numFmtId="0" fontId="13" fillId="3" borderId="23" xfId="1" applyFont="1" applyFill="1" applyBorder="1" applyAlignment="1">
      <alignment horizontal="center" vertical="center" wrapText="1"/>
    </xf>
    <xf numFmtId="49" fontId="13" fillId="0" borderId="17" xfId="1" applyNumberFormat="1" applyFont="1" applyBorder="1" applyAlignment="1">
      <alignment horizontal="right" vertical="top" wrapText="1"/>
    </xf>
    <xf numFmtId="49" fontId="13" fillId="0" borderId="37" xfId="1" applyNumberFormat="1" applyFont="1" applyBorder="1" applyAlignment="1">
      <alignment horizontal="right" vertical="top" wrapText="1"/>
    </xf>
    <xf numFmtId="0" fontId="13" fillId="0" borderId="18" xfId="1" applyFont="1" applyBorder="1" applyAlignment="1">
      <alignment horizontal="justify" vertical="top" wrapText="1"/>
    </xf>
    <xf numFmtId="0" fontId="13" fillId="0" borderId="16" xfId="1" applyFont="1" applyBorder="1" applyAlignment="1">
      <alignment horizontal="justify" vertical="top" wrapText="1"/>
    </xf>
    <xf numFmtId="0" fontId="13" fillId="0" borderId="22" xfId="1" applyFont="1" applyBorder="1" applyAlignment="1">
      <alignment horizontal="justify" vertical="top" wrapText="1"/>
    </xf>
    <xf numFmtId="49" fontId="13" fillId="0" borderId="38" xfId="1" applyNumberFormat="1" applyFont="1" applyBorder="1" applyAlignment="1">
      <alignment horizontal="center" vertical="top"/>
    </xf>
    <xf numFmtId="49" fontId="13" fillId="0" borderId="17" xfId="1" applyNumberFormat="1" applyFont="1" applyBorder="1" applyAlignment="1">
      <alignment horizontal="center" vertical="top"/>
    </xf>
    <xf numFmtId="0" fontId="13" fillId="0" borderId="25" xfId="8" applyFont="1" applyBorder="1" applyAlignment="1">
      <alignment horizontal="center" vertical="center" wrapText="1"/>
    </xf>
    <xf numFmtId="0" fontId="13" fillId="0" borderId="25" xfId="8" applyFont="1" applyBorder="1" applyAlignment="1">
      <alignment horizontal="left" vertical="center" shrinkToFit="1"/>
    </xf>
    <xf numFmtId="0" fontId="13" fillId="0" borderId="21" xfId="8" applyFont="1" applyBorder="1" applyAlignment="1">
      <alignment horizontal="left" vertical="center" shrinkToFit="1"/>
    </xf>
    <xf numFmtId="0" fontId="13" fillId="0" borderId="38" xfId="8" applyFont="1" applyBorder="1" applyAlignment="1">
      <alignment horizontal="justify" vertical="top" wrapText="1"/>
    </xf>
    <xf numFmtId="0" fontId="13" fillId="0" borderId="37" xfId="8" applyFont="1" applyFill="1" applyBorder="1" applyAlignment="1">
      <alignment horizontal="right" vertical="top" wrapText="1"/>
    </xf>
    <xf numFmtId="0" fontId="13" fillId="0" borderId="37" xfId="8" applyFont="1" applyBorder="1" applyAlignment="1">
      <alignment horizontal="center" vertical="center" wrapText="1"/>
    </xf>
    <xf numFmtId="0" fontId="13" fillId="0" borderId="19" xfId="8" applyFont="1" applyBorder="1" applyAlignment="1">
      <alignment horizontal="left" vertical="center" shrinkToFit="1"/>
    </xf>
    <xf numFmtId="0" fontId="13" fillId="0" borderId="36" xfId="8" applyFont="1" applyFill="1" applyBorder="1" applyAlignment="1">
      <alignment horizontal="left" vertical="top" wrapText="1"/>
    </xf>
    <xf numFmtId="0" fontId="13" fillId="0" borderId="22" xfId="8" applyFont="1" applyFill="1" applyBorder="1" applyAlignment="1">
      <alignment horizontal="left" vertical="top" wrapText="1"/>
    </xf>
    <xf numFmtId="0" fontId="13" fillId="0" borderId="26" xfId="8" applyFont="1" applyBorder="1" applyAlignment="1">
      <alignment horizontal="left" vertical="top" wrapText="1"/>
    </xf>
    <xf numFmtId="0" fontId="13" fillId="0" borderId="36" xfId="8" applyFont="1" applyBorder="1" applyAlignment="1">
      <alignment horizontal="justify" vertical="top" wrapText="1"/>
    </xf>
    <xf numFmtId="0" fontId="13" fillId="3" borderId="36" xfId="8" applyFont="1" applyFill="1" applyBorder="1" applyAlignment="1">
      <alignment horizontal="center" vertical="center" wrapText="1"/>
    </xf>
    <xf numFmtId="0" fontId="13" fillId="0" borderId="38" xfId="8" applyFont="1" applyBorder="1" applyAlignment="1">
      <alignment horizontal="left" vertical="top" wrapText="1"/>
    </xf>
    <xf numFmtId="0" fontId="13" fillId="0" borderId="24" xfId="8" applyFont="1" applyBorder="1" applyAlignment="1">
      <alignment horizontal="justify" vertical="top" wrapText="1"/>
    </xf>
    <xf numFmtId="0" fontId="22" fillId="0" borderId="25" xfId="8" applyFont="1" applyBorder="1" applyAlignment="1">
      <alignment horizontal="center" vertical="center" wrapText="1"/>
    </xf>
    <xf numFmtId="0" fontId="22" fillId="0" borderId="19" xfId="8" applyFont="1" applyBorder="1" applyAlignment="1">
      <alignment horizontal="center" vertical="center" wrapText="1"/>
    </xf>
    <xf numFmtId="0" fontId="14" fillId="0" borderId="0" xfId="1" applyFont="1" applyFill="1" applyBorder="1" applyAlignment="1">
      <alignment vertical="center"/>
    </xf>
    <xf numFmtId="0" fontId="13" fillId="0" borderId="16" xfId="1" applyFont="1" applyBorder="1" applyAlignment="1">
      <alignment horizontal="right" vertical="top" wrapText="1"/>
    </xf>
    <xf numFmtId="0" fontId="20" fillId="0" borderId="21" xfId="1" applyFont="1" applyBorder="1" applyAlignment="1">
      <alignment horizontal="center" vertical="center" wrapText="1"/>
    </xf>
    <xf numFmtId="49" fontId="13" fillId="0" borderId="38" xfId="1" applyNumberFormat="1" applyFont="1" applyBorder="1" applyAlignment="1">
      <alignment horizontal="right" vertical="top"/>
    </xf>
    <xf numFmtId="49" fontId="13" fillId="0" borderId="16" xfId="1" applyNumberFormat="1" applyFont="1" applyBorder="1" applyAlignment="1">
      <alignment horizontal="right" vertical="top"/>
    </xf>
    <xf numFmtId="0" fontId="22" fillId="0" borderId="21" xfId="1" applyFont="1" applyBorder="1" applyAlignment="1">
      <alignment vertical="top" wrapText="1"/>
    </xf>
    <xf numFmtId="0" fontId="20" fillId="2" borderId="19" xfId="1" applyFont="1" applyFill="1" applyBorder="1" applyAlignment="1">
      <alignment horizontal="center" vertical="center" wrapText="1"/>
    </xf>
    <xf numFmtId="0" fontId="22" fillId="0" borderId="19" xfId="1" applyFont="1" applyBorder="1" applyAlignment="1">
      <alignment vertical="top" wrapText="1"/>
    </xf>
    <xf numFmtId="0" fontId="13" fillId="0" borderId="16" xfId="1" applyFont="1" applyFill="1" applyBorder="1" applyAlignment="1">
      <alignment horizontal="right" vertical="top" wrapText="1"/>
    </xf>
    <xf numFmtId="49" fontId="13" fillId="0" borderId="17" xfId="1" applyNumberFormat="1" applyFont="1" applyBorder="1" applyAlignment="1">
      <alignment horizontal="right" vertical="top" shrinkToFit="1"/>
    </xf>
    <xf numFmtId="0" fontId="20" fillId="2" borderId="21" xfId="1" applyFont="1" applyFill="1" applyBorder="1" applyAlignment="1">
      <alignment horizontal="center" vertical="center" wrapText="1"/>
    </xf>
    <xf numFmtId="49" fontId="13" fillId="0" borderId="37" xfId="1" applyNumberFormat="1" applyFont="1" applyBorder="1" applyAlignment="1">
      <alignment vertical="top" shrinkToFit="1"/>
    </xf>
    <xf numFmtId="0" fontId="13" fillId="0" borderId="38" xfId="1" applyFont="1" applyFill="1" applyBorder="1" applyAlignment="1">
      <alignment horizontal="right" vertical="top" wrapText="1"/>
    </xf>
    <xf numFmtId="0" fontId="22" fillId="0" borderId="23" xfId="1" applyFont="1" applyBorder="1" applyAlignment="1">
      <alignment horizontal="justify" vertical="top" wrapText="1"/>
    </xf>
    <xf numFmtId="0" fontId="13" fillId="0" borderId="24" xfId="1" applyFont="1" applyFill="1" applyBorder="1" applyAlignment="1">
      <alignment horizontal="right" vertical="top" wrapText="1"/>
    </xf>
    <xf numFmtId="49" fontId="13" fillId="0" borderId="24" xfId="1" applyNumberFormat="1" applyFont="1" applyBorder="1" applyAlignment="1">
      <alignment horizontal="center" vertical="top"/>
    </xf>
    <xf numFmtId="0" fontId="20" fillId="0" borderId="19" xfId="1" applyFont="1" applyBorder="1" applyAlignment="1">
      <alignment horizontal="center" vertical="center" wrapText="1"/>
    </xf>
    <xf numFmtId="0" fontId="22" fillId="0" borderId="0" xfId="1" applyFont="1">
      <alignment vertical="center"/>
    </xf>
    <xf numFmtId="0" fontId="22" fillId="0" borderId="19" xfId="1" applyFont="1" applyFill="1" applyBorder="1" applyAlignment="1">
      <alignment vertical="top" wrapText="1"/>
    </xf>
    <xf numFmtId="0" fontId="22" fillId="0" borderId="25" xfId="1" applyFont="1" applyFill="1" applyBorder="1" applyAlignment="1">
      <alignment vertical="top" wrapText="1"/>
    </xf>
    <xf numFmtId="49" fontId="13" fillId="0" borderId="17" xfId="1" applyNumberFormat="1" applyFont="1" applyBorder="1" applyAlignment="1">
      <alignment horizontal="justify" vertical="top"/>
    </xf>
    <xf numFmtId="0" fontId="13" fillId="4" borderId="42" xfId="1" applyFont="1" applyFill="1" applyBorder="1" applyAlignment="1">
      <alignment horizontal="center" wrapText="1"/>
    </xf>
    <xf numFmtId="0" fontId="22" fillId="4" borderId="23" xfId="1" applyFont="1" applyFill="1" applyBorder="1" applyAlignment="1">
      <alignment wrapText="1"/>
    </xf>
    <xf numFmtId="0" fontId="22" fillId="4" borderId="21" xfId="1" applyFont="1" applyFill="1" applyBorder="1" applyAlignment="1">
      <alignment vertical="top" wrapText="1"/>
    </xf>
    <xf numFmtId="0" fontId="13" fillId="0" borderId="43" xfId="1" applyFont="1" applyFill="1" applyBorder="1" applyAlignment="1">
      <alignment horizontal="center" wrapText="1"/>
    </xf>
    <xf numFmtId="0" fontId="13" fillId="0" borderId="24" xfId="1" applyFont="1" applyFill="1" applyBorder="1" applyAlignment="1">
      <alignment vertical="top" wrapText="1"/>
    </xf>
    <xf numFmtId="49" fontId="13" fillId="0" borderId="21" xfId="1" applyNumberFormat="1" applyFont="1" applyBorder="1" applyAlignment="1">
      <alignment horizontal="right" vertical="top" wrapText="1"/>
    </xf>
    <xf numFmtId="0" fontId="22" fillId="0" borderId="21" xfId="1" applyFont="1" applyFill="1" applyBorder="1" applyAlignment="1">
      <alignment horizontal="left" vertical="top" wrapText="1"/>
    </xf>
    <xf numFmtId="49" fontId="13" fillId="0" borderId="38" xfId="1" applyNumberFormat="1" applyFont="1" applyBorder="1" applyAlignment="1">
      <alignment vertical="top" shrinkToFit="1"/>
    </xf>
    <xf numFmtId="0" fontId="13" fillId="0" borderId="42" xfId="1" applyFont="1" applyFill="1" applyBorder="1" applyAlignment="1">
      <alignment horizontal="center" wrapText="1"/>
    </xf>
    <xf numFmtId="49" fontId="13" fillId="0" borderId="19" xfId="1" applyNumberFormat="1" applyFont="1" applyBorder="1" applyAlignment="1">
      <alignment horizontal="right" vertical="top"/>
    </xf>
    <xf numFmtId="49" fontId="13" fillId="0" borderId="24" xfId="1" applyNumberFormat="1" applyFont="1" applyBorder="1" applyAlignment="1">
      <alignment horizontal="right" vertical="top"/>
    </xf>
    <xf numFmtId="0" fontId="22" fillId="0" borderId="23" xfId="1" applyFont="1" applyFill="1" applyBorder="1" applyAlignment="1">
      <alignment vertical="top" wrapText="1"/>
    </xf>
    <xf numFmtId="0" fontId="13" fillId="0" borderId="0" xfId="1" applyFont="1" applyFill="1" applyBorder="1" applyAlignment="1">
      <alignment vertical="top" wrapText="1"/>
    </xf>
    <xf numFmtId="0" fontId="13" fillId="0" borderId="0" xfId="1" applyFont="1" applyFill="1" applyBorder="1" applyAlignment="1">
      <alignment horizontal="right" vertical="top" wrapText="1"/>
    </xf>
    <xf numFmtId="0" fontId="13" fillId="0" borderId="43" xfId="1" applyFont="1" applyBorder="1" applyAlignment="1">
      <alignment horizontal="center" wrapText="1"/>
    </xf>
    <xf numFmtId="49" fontId="13" fillId="0" borderId="21" xfId="1" applyNumberFormat="1" applyFont="1" applyBorder="1" applyAlignment="1">
      <alignment horizontal="justify" vertical="top"/>
    </xf>
    <xf numFmtId="49" fontId="13" fillId="0" borderId="24" xfId="1" applyNumberFormat="1" applyFont="1" applyBorder="1" applyAlignment="1">
      <alignment vertical="top" shrinkToFit="1"/>
    </xf>
    <xf numFmtId="49" fontId="13" fillId="0" borderId="16" xfId="1" applyNumberFormat="1" applyFont="1" applyBorder="1" applyAlignment="1">
      <alignment horizontal="right" vertical="top" wrapText="1"/>
    </xf>
    <xf numFmtId="49" fontId="13" fillId="0" borderId="24" xfId="1" applyNumberFormat="1" applyFont="1" applyFill="1" applyBorder="1" applyAlignment="1">
      <alignment horizontal="justify" vertical="top"/>
    </xf>
    <xf numFmtId="49" fontId="13" fillId="0" borderId="0" xfId="1" applyNumberFormat="1" applyFont="1" applyFill="1" applyBorder="1" applyAlignment="1">
      <alignment horizontal="center" vertical="top"/>
    </xf>
    <xf numFmtId="0" fontId="13" fillId="0" borderId="0" xfId="1" applyFont="1" applyFill="1" applyBorder="1" applyAlignment="1">
      <alignment horizontal="justify" vertical="top" wrapText="1"/>
    </xf>
    <xf numFmtId="0" fontId="20" fillId="0" borderId="0" xfId="1" applyFont="1" applyFill="1" applyBorder="1" applyAlignment="1">
      <alignment horizontal="center" vertical="center" wrapText="1"/>
    </xf>
    <xf numFmtId="0" fontId="22" fillId="0" borderId="0" xfId="1" applyFont="1" applyFill="1" applyBorder="1" applyAlignment="1">
      <alignment horizontal="left" vertical="top" wrapText="1"/>
    </xf>
    <xf numFmtId="0" fontId="15" fillId="3" borderId="23" xfId="1" applyFont="1" applyFill="1" applyBorder="1" applyAlignment="1">
      <alignment horizontal="center" vertical="top" wrapText="1"/>
    </xf>
    <xf numFmtId="0" fontId="17" fillId="0" borderId="36" xfId="1" applyFont="1" applyBorder="1" applyAlignment="1">
      <alignment horizontal="justify" vertical="top" wrapText="1"/>
    </xf>
    <xf numFmtId="0" fontId="17" fillId="0" borderId="0" xfId="1" applyFont="1" applyAlignment="1">
      <alignment horizontal="justify" vertical="top" wrapText="1"/>
    </xf>
    <xf numFmtId="0" fontId="22" fillId="0" borderId="19" xfId="1" applyFont="1" applyBorder="1" applyAlignment="1">
      <alignment vertical="center" wrapText="1"/>
    </xf>
    <xf numFmtId="0" fontId="22" fillId="0" borderId="21" xfId="1" applyFont="1" applyBorder="1" applyAlignment="1">
      <alignment vertical="center" wrapText="1"/>
    </xf>
    <xf numFmtId="0" fontId="14" fillId="2" borderId="23" xfId="1" applyFont="1" applyFill="1" applyBorder="1" applyAlignment="1">
      <alignment horizontal="center" vertical="center" wrapText="1"/>
    </xf>
    <xf numFmtId="0" fontId="13" fillId="0" borderId="38" xfId="1" applyFont="1" applyBorder="1" applyAlignment="1">
      <alignment horizontal="right" vertical="top"/>
    </xf>
    <xf numFmtId="0" fontId="13" fillId="0" borderId="24" xfId="1" applyFont="1" applyBorder="1" applyAlignment="1">
      <alignment horizontal="right" vertical="top"/>
    </xf>
    <xf numFmtId="0" fontId="13" fillId="0" borderId="17" xfId="1" applyFont="1" applyBorder="1" applyAlignment="1">
      <alignment horizontal="justify" vertical="top"/>
    </xf>
    <xf numFmtId="0" fontId="13" fillId="0" borderId="37" xfId="1" applyFont="1" applyBorder="1" applyAlignment="1">
      <alignment horizontal="justify" vertical="top" wrapText="1"/>
    </xf>
    <xf numFmtId="0" fontId="14" fillId="0" borderId="42" xfId="1" applyFont="1" applyBorder="1" applyAlignment="1">
      <alignment vertical="center" wrapText="1"/>
    </xf>
    <xf numFmtId="0" fontId="14" fillId="0" borderId="42" xfId="1" applyFont="1" applyBorder="1" applyAlignment="1">
      <alignment horizontal="center" vertical="center" wrapText="1"/>
    </xf>
    <xf numFmtId="49" fontId="13" fillId="0" borderId="0" xfId="1" applyNumberFormat="1" applyFont="1" applyBorder="1" applyAlignment="1">
      <alignment horizontal="justify" vertical="top"/>
    </xf>
    <xf numFmtId="0" fontId="14" fillId="2" borderId="21" xfId="1" applyFont="1" applyFill="1" applyBorder="1" applyAlignment="1">
      <alignment horizontal="center" vertical="center" wrapText="1"/>
    </xf>
    <xf numFmtId="49" fontId="44" fillId="0" borderId="37" xfId="1" applyNumberFormat="1" applyFont="1" applyBorder="1" applyAlignment="1">
      <alignment horizontal="justify" vertical="top"/>
    </xf>
    <xf numFmtId="49" fontId="13" fillId="0" borderId="19" xfId="1" applyNumberFormat="1" applyFont="1" applyBorder="1" applyAlignment="1">
      <alignment horizontal="justify" vertical="top"/>
    </xf>
    <xf numFmtId="0" fontId="13" fillId="0" borderId="35" xfId="1" applyFont="1" applyBorder="1" applyAlignment="1">
      <alignment horizontal="right" vertical="top" wrapText="1"/>
    </xf>
    <xf numFmtId="49" fontId="14" fillId="0" borderId="0" xfId="1" applyNumberFormat="1" applyFont="1" applyAlignment="1">
      <alignment horizontal="justify" vertical="top"/>
    </xf>
    <xf numFmtId="0" fontId="14" fillId="0" borderId="0" xfId="1" applyFont="1" applyAlignment="1">
      <alignment horizontal="center" vertical="top"/>
    </xf>
    <xf numFmtId="0" fontId="21" fillId="0" borderId="0" xfId="1" applyFont="1" applyAlignment="1">
      <alignment horizontal="center" vertical="center" wrapText="1"/>
    </xf>
    <xf numFmtId="0" fontId="21" fillId="0" borderId="0" xfId="1" applyFont="1" applyAlignment="1">
      <alignment horizontal="center" vertical="center"/>
    </xf>
    <xf numFmtId="0" fontId="22" fillId="0" borderId="19" xfId="1" applyFont="1" applyBorder="1" applyAlignment="1">
      <alignment horizontal="left" vertical="center" wrapText="1"/>
    </xf>
    <xf numFmtId="0" fontId="13" fillId="0" borderId="25" xfId="1" applyFont="1" applyBorder="1" applyAlignment="1">
      <alignment vertical="top" wrapText="1" shrinkToFit="1"/>
    </xf>
    <xf numFmtId="0" fontId="20" fillId="0" borderId="25" xfId="1" applyFont="1" applyBorder="1" applyAlignment="1">
      <alignment vertical="center" wrapText="1"/>
    </xf>
    <xf numFmtId="0" fontId="13" fillId="0" borderId="24" xfId="1" applyFont="1" applyBorder="1" applyAlignment="1">
      <alignment horizontal="center" vertical="center" wrapText="1"/>
    </xf>
    <xf numFmtId="0" fontId="13" fillId="0" borderId="23" xfId="1" applyFont="1" applyBorder="1" applyAlignment="1">
      <alignment horizontal="left" vertical="center" shrinkToFit="1"/>
    </xf>
    <xf numFmtId="0" fontId="22" fillId="0" borderId="23" xfId="1" applyFont="1" applyBorder="1" applyAlignment="1">
      <alignment horizontal="left" vertical="center" wrapText="1"/>
    </xf>
    <xf numFmtId="0" fontId="22" fillId="0" borderId="0" xfId="1" applyFont="1" applyAlignment="1">
      <alignment vertical="top"/>
    </xf>
    <xf numFmtId="0" fontId="12" fillId="0" borderId="0" xfId="1" applyFont="1" applyAlignment="1">
      <alignment vertical="top"/>
    </xf>
    <xf numFmtId="0" fontId="13" fillId="0" borderId="87" xfId="1" applyFont="1" applyBorder="1" applyAlignment="1">
      <alignment horizontal="left" vertical="center" wrapText="1" shrinkToFit="1"/>
    </xf>
    <xf numFmtId="0" fontId="20" fillId="0" borderId="87" xfId="1" applyFont="1" applyBorder="1" applyAlignment="1">
      <alignment horizontal="center" vertical="center" wrapText="1"/>
    </xf>
    <xf numFmtId="0" fontId="13" fillId="4" borderId="63" xfId="1" applyFont="1" applyFill="1" applyBorder="1" applyAlignment="1">
      <alignment horizontal="center" vertical="center" wrapText="1"/>
    </xf>
    <xf numFmtId="0" fontId="13" fillId="4" borderId="42" xfId="1" applyFont="1" applyFill="1" applyBorder="1" applyAlignment="1">
      <alignment horizontal="left" vertical="center" wrapText="1"/>
    </xf>
    <xf numFmtId="0" fontId="20" fillId="0" borderId="104" xfId="1" applyFont="1" applyBorder="1" applyAlignment="1">
      <alignment horizontal="center" vertical="center" wrapText="1"/>
    </xf>
    <xf numFmtId="0" fontId="13" fillId="0" borderId="105" xfId="1" applyFont="1" applyBorder="1" applyAlignment="1">
      <alignment vertical="center" wrapText="1"/>
    </xf>
    <xf numFmtId="0" fontId="13" fillId="0" borderId="17" xfId="1" applyFont="1" applyBorder="1" applyAlignment="1">
      <alignment vertical="center" wrapText="1"/>
    </xf>
    <xf numFmtId="0" fontId="13" fillId="0" borderId="37" xfId="1" applyFont="1" applyBorder="1" applyAlignment="1">
      <alignment vertical="top" wrapText="1"/>
    </xf>
    <xf numFmtId="0" fontId="13" fillId="0" borderId="24" xfId="1" applyFont="1" applyBorder="1" applyAlignment="1">
      <alignment vertical="top" wrapText="1"/>
    </xf>
    <xf numFmtId="0" fontId="13" fillId="0" borderId="36" xfId="1" applyFont="1" applyBorder="1" applyAlignment="1">
      <alignment vertical="top" wrapText="1"/>
    </xf>
    <xf numFmtId="0" fontId="13" fillId="0" borderId="23" xfId="1" applyFont="1" applyBorder="1" applyAlignment="1">
      <alignment horizontal="center" vertical="center" shrinkToFit="1"/>
    </xf>
    <xf numFmtId="0" fontId="13" fillId="0" borderId="17" xfId="1" applyFont="1" applyBorder="1" applyAlignment="1">
      <alignment vertical="top" wrapText="1"/>
    </xf>
    <xf numFmtId="0" fontId="13" fillId="0" borderId="24" xfId="1" applyFont="1" applyBorder="1" applyAlignment="1">
      <alignment vertical="center" wrapText="1"/>
    </xf>
    <xf numFmtId="0" fontId="13" fillId="0" borderId="36" xfId="1" applyFont="1" applyBorder="1" applyAlignment="1">
      <alignment vertical="center" wrapText="1"/>
    </xf>
    <xf numFmtId="0" fontId="13" fillId="0" borderId="37" xfId="1" applyFont="1" applyBorder="1" applyAlignment="1">
      <alignment vertical="center" wrapText="1"/>
    </xf>
    <xf numFmtId="0" fontId="22" fillId="0" borderId="21" xfId="1" applyFont="1" applyBorder="1" applyAlignment="1">
      <alignment horizontal="left" vertical="center" wrapText="1"/>
    </xf>
    <xf numFmtId="0" fontId="20" fillId="2" borderId="21"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14" fillId="2" borderId="21" xfId="1" applyFont="1" applyFill="1" applyBorder="1" applyAlignment="1">
      <alignment horizontal="center" vertical="center" wrapText="1"/>
    </xf>
    <xf numFmtId="0" fontId="14" fillId="0" borderId="0" xfId="1" applyFont="1" applyAlignment="1">
      <alignment vertical="center" wrapText="1"/>
    </xf>
    <xf numFmtId="0" fontId="14" fillId="0" borderId="0" xfId="1" applyFont="1" applyAlignment="1">
      <alignment vertical="center"/>
    </xf>
    <xf numFmtId="0" fontId="13" fillId="0" borderId="36" xfId="1" applyFont="1" applyFill="1" applyBorder="1" applyAlignment="1">
      <alignment horizontal="justify" vertical="top" wrapText="1"/>
    </xf>
    <xf numFmtId="0" fontId="13" fillId="0" borderId="26" xfId="1" applyFont="1" applyBorder="1" applyAlignment="1">
      <alignment horizontal="justify" vertical="top" wrapText="1"/>
    </xf>
    <xf numFmtId="0" fontId="13" fillId="0" borderId="26" xfId="1" applyFont="1" applyFill="1" applyBorder="1" applyAlignment="1">
      <alignment horizontal="justify" vertical="top" wrapText="1"/>
    </xf>
    <xf numFmtId="0" fontId="13" fillId="0" borderId="22" xfId="1" applyFont="1" applyBorder="1" applyAlignment="1">
      <alignment horizontal="justify" vertical="top" wrapText="1"/>
    </xf>
    <xf numFmtId="0" fontId="13" fillId="0" borderId="18" xfId="1" applyFont="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0" fontId="13" fillId="0" borderId="22" xfId="1" applyFont="1" applyFill="1" applyBorder="1" applyAlignment="1">
      <alignment horizontal="justify" vertical="top" wrapText="1"/>
    </xf>
    <xf numFmtId="0" fontId="13" fillId="0" borderId="0" xfId="1" applyFont="1" applyFill="1" applyBorder="1" applyAlignment="1">
      <alignment horizontal="justify" vertical="top" wrapText="1"/>
    </xf>
    <xf numFmtId="0" fontId="13" fillId="0" borderId="18" xfId="1" applyFont="1" applyFill="1" applyBorder="1" applyAlignment="1">
      <alignment horizontal="justify" vertical="top" wrapText="1"/>
    </xf>
    <xf numFmtId="0" fontId="13" fillId="0" borderId="36" xfId="1" applyFont="1" applyBorder="1" applyAlignment="1">
      <alignment horizontal="justify" vertical="top" wrapText="1"/>
    </xf>
    <xf numFmtId="0" fontId="20" fillId="2" borderId="25" xfId="1" applyFont="1" applyFill="1" applyBorder="1" applyAlignment="1">
      <alignment horizontal="center" vertical="center" wrapText="1"/>
    </xf>
    <xf numFmtId="49" fontId="13" fillId="0" borderId="37" xfId="1" applyNumberFormat="1" applyFont="1" applyBorder="1" applyAlignment="1">
      <alignment horizontal="right" vertical="top" wrapText="1"/>
    </xf>
    <xf numFmtId="0" fontId="13" fillId="0" borderId="18" xfId="1" applyFont="1" applyBorder="1" applyAlignment="1">
      <alignment horizontal="center" vertical="top" wrapText="1"/>
    </xf>
    <xf numFmtId="0" fontId="13" fillId="0" borderId="16" xfId="1" applyFont="1" applyBorder="1" applyAlignment="1">
      <alignment horizontal="justify" vertical="top" wrapText="1"/>
    </xf>
    <xf numFmtId="0" fontId="13" fillId="0" borderId="18" xfId="1" applyFont="1" applyFill="1" applyBorder="1" applyAlignment="1">
      <alignment horizontal="justify" vertical="top" wrapText="1"/>
    </xf>
    <xf numFmtId="49" fontId="13" fillId="0" borderId="17" xfId="1" applyNumberFormat="1" applyFont="1" applyBorder="1" applyAlignment="1">
      <alignment horizontal="right" vertical="top" wrapText="1"/>
    </xf>
    <xf numFmtId="0" fontId="20" fillId="2" borderId="25" xfId="1" applyFont="1" applyFill="1" applyBorder="1" applyAlignment="1">
      <alignment horizontal="center" vertical="center" wrapText="1"/>
    </xf>
    <xf numFmtId="0" fontId="13" fillId="0" borderId="16" xfId="1" applyFont="1" applyBorder="1" applyAlignment="1">
      <alignment horizontal="right" wrapText="1"/>
    </xf>
    <xf numFmtId="0" fontId="13" fillId="0" borderId="35" xfId="1" applyFont="1" applyBorder="1" applyAlignment="1">
      <alignment horizontal="right" wrapText="1"/>
    </xf>
    <xf numFmtId="0" fontId="13" fillId="2" borderId="25" xfId="10" applyFont="1" applyFill="1" applyBorder="1" applyAlignment="1">
      <alignment horizontal="center" vertical="top" wrapText="1"/>
    </xf>
    <xf numFmtId="0" fontId="13" fillId="2" borderId="23" xfId="10" applyFont="1" applyFill="1" applyBorder="1" applyAlignment="1">
      <alignment horizontal="center" vertical="top" wrapText="1"/>
    </xf>
    <xf numFmtId="0" fontId="13" fillId="0" borderId="0" xfId="0" applyFont="1" applyAlignment="1">
      <alignment horizontal="center" wrapText="1"/>
    </xf>
    <xf numFmtId="0" fontId="15" fillId="0" borderId="19" xfId="1" applyFont="1" applyBorder="1" applyAlignment="1">
      <alignment vertical="center" wrapText="1"/>
    </xf>
    <xf numFmtId="0" fontId="15" fillId="0" borderId="19" xfId="0" applyFont="1" applyBorder="1" applyAlignment="1">
      <alignment vertical="center" wrapText="1"/>
    </xf>
    <xf numFmtId="0" fontId="22" fillId="0" borderId="25" xfId="1" applyFont="1" applyBorder="1" applyAlignment="1">
      <alignment vertical="center" wrapText="1"/>
    </xf>
    <xf numFmtId="0" fontId="13" fillId="0" borderId="23" xfId="0" applyFont="1" applyBorder="1" applyAlignment="1">
      <alignment horizontal="left" vertical="center"/>
    </xf>
    <xf numFmtId="0" fontId="13" fillId="0" borderId="23" xfId="0" applyFont="1" applyBorder="1" applyAlignment="1">
      <alignment horizontal="left" vertical="center" wrapText="1"/>
    </xf>
    <xf numFmtId="0" fontId="13" fillId="0" borderId="41" xfId="0" applyFont="1" applyFill="1" applyBorder="1" applyAlignment="1">
      <alignment horizontal="left" vertical="center"/>
    </xf>
    <xf numFmtId="0" fontId="13" fillId="0" borderId="21" xfId="0" applyFont="1" applyBorder="1" applyAlignment="1">
      <alignment horizontal="left" vertical="center" wrapText="1"/>
    </xf>
    <xf numFmtId="0" fontId="13" fillId="0" borderId="21" xfId="0" applyFont="1" applyBorder="1" applyAlignment="1">
      <alignment horizontal="left" vertical="center"/>
    </xf>
    <xf numFmtId="0" fontId="13" fillId="0" borderId="23" xfId="0" applyFont="1" applyBorder="1" applyAlignment="1">
      <alignment horizontal="left" vertical="center" shrinkToFit="1"/>
    </xf>
    <xf numFmtId="0" fontId="13" fillId="0" borderId="24" xfId="0" applyFont="1" applyBorder="1" applyAlignment="1">
      <alignment horizontal="left" vertical="center"/>
    </xf>
    <xf numFmtId="0" fontId="13" fillId="0" borderId="36" xfId="0" applyFont="1" applyBorder="1" applyAlignment="1">
      <alignment horizontal="left" vertical="center"/>
    </xf>
    <xf numFmtId="0" fontId="13" fillId="0" borderId="24" xfId="0" applyFont="1" applyBorder="1" applyAlignment="1">
      <alignment horizontal="left" vertical="center" wrapText="1"/>
    </xf>
    <xf numFmtId="0" fontId="13" fillId="0" borderId="35" xfId="0" applyFont="1" applyBorder="1" applyAlignment="1">
      <alignment horizontal="left" vertical="center" wrapText="1"/>
    </xf>
    <xf numFmtId="0" fontId="13" fillId="0" borderId="36" xfId="0" applyFont="1" applyBorder="1" applyAlignment="1">
      <alignment horizontal="left" vertical="center" wrapText="1"/>
    </xf>
    <xf numFmtId="0" fontId="31" fillId="0" borderId="15" xfId="1" applyFont="1" applyBorder="1" applyAlignment="1">
      <alignment horizontal="left" vertical="center" wrapText="1"/>
    </xf>
    <xf numFmtId="0" fontId="31" fillId="0" borderId="0" xfId="1" applyFont="1" applyBorder="1" applyAlignment="1">
      <alignment horizontal="left" vertical="center" wrapText="1"/>
    </xf>
    <xf numFmtId="0" fontId="19" fillId="0" borderId="0" xfId="1" applyFont="1" applyBorder="1" applyAlignment="1">
      <alignment horizontal="left" vertical="center"/>
    </xf>
    <xf numFmtId="0" fontId="19" fillId="0" borderId="14" xfId="1" applyFont="1" applyBorder="1" applyAlignment="1">
      <alignment horizontal="left" vertical="center"/>
    </xf>
    <xf numFmtId="0" fontId="19" fillId="0" borderId="12" xfId="1" applyFont="1" applyBorder="1" applyAlignment="1">
      <alignment horizontal="left" vertical="center"/>
    </xf>
    <xf numFmtId="0" fontId="19" fillId="0" borderId="11" xfId="1" applyFont="1" applyBorder="1" applyAlignment="1">
      <alignment horizontal="left" vertical="center"/>
    </xf>
    <xf numFmtId="0" fontId="31" fillId="0" borderId="4" xfId="1" applyFont="1" applyBorder="1" applyAlignment="1">
      <alignment horizontal="center" vertical="center" wrapText="1"/>
    </xf>
    <xf numFmtId="0" fontId="31" fillId="0" borderId="3" xfId="1" applyFont="1" applyBorder="1" applyAlignment="1">
      <alignment horizontal="center" vertical="center" wrapText="1"/>
    </xf>
    <xf numFmtId="0" fontId="31" fillId="0" borderId="2" xfId="1" applyFont="1" applyBorder="1" applyAlignment="1">
      <alignment horizontal="center" vertical="center" wrapText="1"/>
    </xf>
    <xf numFmtId="0" fontId="26" fillId="0" borderId="0" xfId="1" applyFont="1" applyAlignment="1">
      <alignment horizontal="center" vertical="center"/>
    </xf>
    <xf numFmtId="0" fontId="27" fillId="0" borderId="4" xfId="1" applyFont="1" applyBorder="1" applyAlignment="1">
      <alignment horizontal="center" vertical="center" shrinkToFit="1"/>
    </xf>
    <xf numFmtId="0" fontId="27" fillId="0" borderId="3" xfId="1" applyFont="1" applyBorder="1" applyAlignment="1">
      <alignment horizontal="center" vertical="center" shrinkToFit="1"/>
    </xf>
    <xf numFmtId="0" fontId="28" fillId="0" borderId="4" xfId="1" applyFont="1" applyBorder="1" applyAlignment="1">
      <alignment horizontal="center" vertical="center" shrinkToFit="1"/>
    </xf>
    <xf numFmtId="0" fontId="28" fillId="0" borderId="3" xfId="1" applyFont="1" applyBorder="1" applyAlignment="1">
      <alignment horizontal="center" vertical="center" shrinkToFit="1"/>
    </xf>
    <xf numFmtId="0" fontId="28" fillId="0" borderId="2" xfId="1" applyFont="1" applyBorder="1" applyAlignment="1">
      <alignment horizontal="center" vertical="center" shrinkToFit="1"/>
    </xf>
    <xf numFmtId="0" fontId="29" fillId="0" borderId="0" xfId="1" applyFont="1" applyAlignment="1">
      <alignment horizontal="right" vertical="center"/>
    </xf>
    <xf numFmtId="0" fontId="31" fillId="0" borderId="7" xfId="1" applyFont="1" applyBorder="1" applyAlignment="1">
      <alignment horizontal="left" vertical="center" wrapText="1"/>
    </xf>
    <xf numFmtId="0" fontId="31" fillId="0" borderId="6" xfId="1" applyFont="1" applyBorder="1" applyAlignment="1">
      <alignment horizontal="left" vertical="center" wrapText="1"/>
    </xf>
    <xf numFmtId="0" fontId="19" fillId="0" borderId="6" xfId="1" applyFont="1" applyBorder="1" applyAlignment="1">
      <alignment horizontal="left" vertical="center"/>
    </xf>
    <xf numFmtId="0" fontId="19" fillId="0" borderId="5" xfId="1" applyFont="1" applyBorder="1" applyAlignment="1">
      <alignment horizontal="left" vertical="center"/>
    </xf>
    <xf numFmtId="0" fontId="32" fillId="0" borderId="4"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2" xfId="1" applyFont="1" applyBorder="1" applyAlignment="1">
      <alignment horizontal="center" vertical="center" wrapText="1"/>
    </xf>
    <xf numFmtId="0" fontId="33" fillId="0" borderId="7" xfId="1" applyFont="1" applyBorder="1" applyAlignment="1">
      <alignment horizontal="center" vertical="center" shrinkToFit="1"/>
    </xf>
    <xf numFmtId="0" fontId="33" fillId="0" borderId="6" xfId="1" applyFont="1" applyBorder="1" applyAlignment="1">
      <alignment horizontal="center" vertical="center" shrinkToFit="1"/>
    </xf>
    <xf numFmtId="0" fontId="33" fillId="0" borderId="5" xfId="1" applyFont="1" applyBorder="1" applyAlignment="1">
      <alignment horizontal="center" vertical="center" shrinkToFit="1"/>
    </xf>
    <xf numFmtId="0" fontId="32" fillId="0" borderId="4" xfId="1" applyFont="1" applyBorder="1" applyAlignment="1">
      <alignment horizontal="left" vertical="center" wrapText="1"/>
    </xf>
    <xf numFmtId="0" fontId="32" fillId="0" borderId="3" xfId="1" applyFont="1" applyBorder="1" applyAlignment="1">
      <alignment horizontal="left" vertical="center" wrapText="1"/>
    </xf>
    <xf numFmtId="0" fontId="32" fillId="0" borderId="2" xfId="1" applyFont="1" applyBorder="1" applyAlignment="1">
      <alignment horizontal="left" vertical="center" wrapText="1"/>
    </xf>
    <xf numFmtId="0" fontId="31" fillId="0" borderId="1" xfId="1" applyFont="1" applyBorder="1" applyAlignment="1">
      <alignment horizontal="center" vertical="center" wrapText="1"/>
    </xf>
    <xf numFmtId="0" fontId="32" fillId="0" borderId="7" xfId="1" applyFont="1" applyBorder="1" applyAlignment="1">
      <alignment horizontal="left" vertical="center" wrapText="1"/>
    </xf>
    <xf numFmtId="0" fontId="32" fillId="0" borderId="6" xfId="1" applyFont="1" applyBorder="1" applyAlignment="1">
      <alignment horizontal="left" vertical="center" wrapText="1"/>
    </xf>
    <xf numFmtId="0" fontId="32" fillId="0" borderId="5" xfId="1" applyFont="1" applyBorder="1" applyAlignment="1">
      <alignment horizontal="left" vertical="center" wrapText="1"/>
    </xf>
    <xf numFmtId="0" fontId="32" fillId="0" borderId="15" xfId="1" applyFont="1" applyBorder="1" applyAlignment="1">
      <alignment horizontal="left" vertical="center" wrapText="1"/>
    </xf>
    <xf numFmtId="0" fontId="32" fillId="0" borderId="0" xfId="1" applyFont="1" applyBorder="1" applyAlignment="1">
      <alignment horizontal="left" vertical="center" wrapText="1"/>
    </xf>
    <xf numFmtId="0" fontId="32" fillId="0" borderId="14" xfId="1" applyFont="1" applyBorder="1" applyAlignment="1">
      <alignment horizontal="left" vertical="center" wrapText="1"/>
    </xf>
    <xf numFmtId="0" fontId="32" fillId="0" borderId="13" xfId="1" applyFont="1" applyBorder="1" applyAlignment="1">
      <alignment horizontal="left" vertical="center" wrapText="1"/>
    </xf>
    <xf numFmtId="0" fontId="32" fillId="0" borderId="12" xfId="1" applyFont="1" applyBorder="1" applyAlignment="1">
      <alignment horizontal="left" vertical="center" wrapText="1"/>
    </xf>
    <xf numFmtId="0" fontId="32" fillId="0" borderId="11" xfId="1" applyFont="1" applyBorder="1" applyAlignment="1">
      <alignment horizontal="left" vertical="center" wrapText="1"/>
    </xf>
    <xf numFmtId="0" fontId="32" fillId="0" borderId="1" xfId="1" applyFont="1" applyBorder="1" applyAlignment="1">
      <alignment horizontal="left" vertical="center" wrapText="1"/>
    </xf>
    <xf numFmtId="0" fontId="31" fillId="0" borderId="10" xfId="1" applyFont="1" applyBorder="1" applyAlignment="1">
      <alignment horizontal="center" vertical="center" wrapText="1"/>
    </xf>
    <xf numFmtId="0" fontId="31" fillId="0" borderId="9" xfId="1" applyFont="1" applyBorder="1" applyAlignment="1">
      <alignment horizontal="center" vertical="center" wrapText="1"/>
    </xf>
    <xf numFmtId="0" fontId="31" fillId="0" borderId="8" xfId="1" applyFont="1" applyBorder="1" applyAlignment="1">
      <alignment horizontal="center" vertical="center" wrapText="1"/>
    </xf>
    <xf numFmtId="0" fontId="32" fillId="0" borderId="10" xfId="1" applyFont="1" applyBorder="1" applyAlignment="1">
      <alignment horizontal="left" vertical="top" wrapText="1"/>
    </xf>
    <xf numFmtId="0" fontId="32" fillId="0" borderId="9" xfId="1" applyFont="1" applyBorder="1" applyAlignment="1">
      <alignment horizontal="left" vertical="top" wrapText="1"/>
    </xf>
    <xf numFmtId="0" fontId="32" fillId="0" borderId="8" xfId="1" applyFont="1" applyBorder="1" applyAlignment="1">
      <alignment horizontal="left" vertical="top" wrapText="1"/>
    </xf>
    <xf numFmtId="0" fontId="32" fillId="0" borderId="1" xfId="1" applyFont="1" applyBorder="1" applyAlignment="1">
      <alignment horizontal="center" vertical="center" wrapText="1"/>
    </xf>
    <xf numFmtId="0" fontId="20" fillId="0" borderId="1" xfId="1" applyFont="1" applyBorder="1" applyAlignment="1">
      <alignment horizontal="left" vertical="center" wrapText="1"/>
    </xf>
    <xf numFmtId="0" fontId="13" fillId="0" borderId="35" xfId="1" applyFont="1" applyBorder="1" applyAlignment="1">
      <alignment horizontal="left" vertical="top" wrapText="1"/>
    </xf>
    <xf numFmtId="0" fontId="13" fillId="0" borderId="36" xfId="1" applyFont="1" applyBorder="1" applyAlignment="1">
      <alignment horizontal="left" vertical="top" wrapText="1"/>
    </xf>
    <xf numFmtId="0" fontId="13" fillId="0" borderId="4" xfId="1" applyFont="1" applyBorder="1" applyAlignment="1">
      <alignment horizontal="justify" vertical="top"/>
    </xf>
    <xf numFmtId="0" fontId="13" fillId="0" borderId="3" xfId="1" applyFont="1" applyBorder="1" applyAlignment="1">
      <alignment horizontal="justify" vertical="top"/>
    </xf>
    <xf numFmtId="0" fontId="13" fillId="0" borderId="2" xfId="1" applyFont="1" applyBorder="1" applyAlignment="1">
      <alignment horizontal="justify" vertical="top"/>
    </xf>
    <xf numFmtId="0" fontId="13" fillId="0" borderId="25" xfId="1" applyFont="1" applyBorder="1" applyAlignment="1">
      <alignment horizontal="left" vertical="center" wrapText="1"/>
    </xf>
    <xf numFmtId="0" fontId="13" fillId="0" borderId="19" xfId="1" applyFont="1" applyBorder="1" applyAlignment="1">
      <alignment horizontal="left" vertical="center" wrapText="1"/>
    </xf>
    <xf numFmtId="0" fontId="14" fillId="2" borderId="23" xfId="1" applyFont="1" applyFill="1" applyBorder="1" applyAlignment="1">
      <alignment horizontal="center" vertical="center" wrapText="1"/>
    </xf>
    <xf numFmtId="0" fontId="13" fillId="0" borderId="16" xfId="1" applyFont="1" applyBorder="1" applyAlignment="1">
      <alignment horizontal="justify" vertical="top" wrapText="1"/>
    </xf>
    <xf numFmtId="0" fontId="13" fillId="0" borderId="22" xfId="1" applyFont="1" applyBorder="1" applyAlignment="1">
      <alignment horizontal="justify" vertical="top" wrapText="1"/>
    </xf>
    <xf numFmtId="0" fontId="13" fillId="0" borderId="35" xfId="1" applyFont="1" applyBorder="1" applyAlignment="1">
      <alignment horizontal="justify" vertical="top" wrapText="1"/>
    </xf>
    <xf numFmtId="0" fontId="13" fillId="0" borderId="36" xfId="1" applyFont="1" applyBorder="1" applyAlignment="1">
      <alignment horizontal="justify" vertical="top" wrapText="1"/>
    </xf>
    <xf numFmtId="0" fontId="13" fillId="0" borderId="20" xfId="1" applyFont="1" applyFill="1" applyBorder="1" applyAlignment="1">
      <alignment horizontal="justify" vertical="top" wrapText="1"/>
    </xf>
    <xf numFmtId="0" fontId="13" fillId="0" borderId="26" xfId="1" applyFont="1" applyFill="1" applyBorder="1" applyAlignment="1">
      <alignment horizontal="justify" vertical="top" wrapText="1"/>
    </xf>
    <xf numFmtId="0" fontId="14" fillId="0" borderId="0" xfId="1" applyFont="1" applyAlignment="1">
      <alignment horizontal="center" vertical="center" wrapText="1"/>
    </xf>
    <xf numFmtId="0" fontId="14" fillId="0" borderId="0" xfId="1" applyFont="1" applyAlignment="1">
      <alignment horizontal="center" vertical="center"/>
    </xf>
    <xf numFmtId="0" fontId="14" fillId="0" borderId="16" xfId="1" applyFont="1" applyBorder="1" applyAlignment="1">
      <alignment horizontal="center" vertical="center"/>
    </xf>
    <xf numFmtId="0" fontId="17" fillId="0" borderId="16" xfId="1" applyFont="1" applyBorder="1" applyAlignment="1">
      <alignment horizontal="left" vertical="center"/>
    </xf>
    <xf numFmtId="0" fontId="13" fillId="3" borderId="23" xfId="1" applyFont="1" applyFill="1" applyBorder="1" applyAlignment="1">
      <alignment horizontal="center" vertical="center" wrapText="1"/>
    </xf>
    <xf numFmtId="0" fontId="13" fillId="3" borderId="20" xfId="1" applyFont="1" applyFill="1" applyBorder="1" applyAlignment="1">
      <alignment horizontal="center" vertical="center" wrapText="1"/>
    </xf>
    <xf numFmtId="0" fontId="13" fillId="3" borderId="26" xfId="1" applyFont="1" applyFill="1" applyBorder="1" applyAlignment="1">
      <alignment horizontal="center" vertical="center" wrapText="1"/>
    </xf>
    <xf numFmtId="0" fontId="13" fillId="3" borderId="16" xfId="1" applyFont="1" applyFill="1" applyBorder="1" applyAlignment="1">
      <alignment horizontal="center" vertical="center" wrapText="1"/>
    </xf>
    <xf numFmtId="0" fontId="13" fillId="3" borderId="22" xfId="1" applyFont="1" applyFill="1" applyBorder="1" applyAlignment="1">
      <alignment horizontal="center" vertical="center" wrapText="1"/>
    </xf>
    <xf numFmtId="0" fontId="13" fillId="3" borderId="24" xfId="1" applyFont="1" applyFill="1" applyBorder="1" applyAlignment="1">
      <alignment horizontal="center" vertical="center" wrapText="1"/>
    </xf>
    <xf numFmtId="0" fontId="13" fillId="3" borderId="35" xfId="1" applyFont="1" applyFill="1" applyBorder="1" applyAlignment="1">
      <alignment horizontal="center" vertical="center" wrapText="1"/>
    </xf>
    <xf numFmtId="0" fontId="13" fillId="3" borderId="36" xfId="1" applyFont="1" applyFill="1" applyBorder="1" applyAlignment="1">
      <alignment horizontal="center" vertical="center" wrapText="1"/>
    </xf>
    <xf numFmtId="0" fontId="22" fillId="3" borderId="25" xfId="1" applyFont="1" applyFill="1" applyBorder="1" applyAlignment="1">
      <alignment horizontal="center" vertical="center" wrapText="1"/>
    </xf>
    <xf numFmtId="0" fontId="22" fillId="3" borderId="21" xfId="1" applyFont="1" applyFill="1" applyBorder="1" applyAlignment="1">
      <alignment horizontal="center" vertical="center" wrapText="1"/>
    </xf>
    <xf numFmtId="0" fontId="13" fillId="0" borderId="35" xfId="1" applyFont="1" applyFill="1" applyBorder="1" applyAlignment="1">
      <alignment horizontal="justify" vertical="top" wrapText="1"/>
    </xf>
    <xf numFmtId="0" fontId="13" fillId="0" borderId="36" xfId="1" applyFont="1" applyFill="1" applyBorder="1" applyAlignment="1">
      <alignment horizontal="justify" vertical="top" wrapText="1"/>
    </xf>
    <xf numFmtId="0" fontId="22" fillId="0" borderId="25" xfId="1" applyFont="1" applyFill="1" applyBorder="1" applyAlignment="1">
      <alignment horizontal="left" vertical="top" wrapText="1"/>
    </xf>
    <xf numFmtId="0" fontId="22" fillId="0" borderId="21" xfId="1" applyFont="1" applyFill="1" applyBorder="1" applyAlignment="1">
      <alignment horizontal="left" vertical="top" wrapText="1"/>
    </xf>
    <xf numFmtId="0" fontId="13" fillId="0" borderId="16" xfId="1" applyFont="1" applyFill="1" applyBorder="1" applyAlignment="1">
      <alignment horizontal="justify" vertical="top" wrapText="1"/>
    </xf>
    <xf numFmtId="0" fontId="13" fillId="0" borderId="22" xfId="1" applyFont="1" applyFill="1" applyBorder="1" applyAlignment="1">
      <alignment horizontal="justify" vertical="top" wrapText="1"/>
    </xf>
    <xf numFmtId="0" fontId="22" fillId="0" borderId="25" xfId="1" applyFont="1" applyBorder="1" applyAlignment="1">
      <alignment horizontal="left" vertical="top" wrapText="1"/>
    </xf>
    <xf numFmtId="0" fontId="22" fillId="0" borderId="21" xfId="1" applyFont="1" applyBorder="1" applyAlignment="1">
      <alignment horizontal="left" vertical="top" wrapText="1"/>
    </xf>
    <xf numFmtId="0" fontId="13" fillId="0" borderId="35" xfId="1" applyFont="1" applyBorder="1" applyAlignment="1">
      <alignment horizontal="left" vertical="top"/>
    </xf>
    <xf numFmtId="0" fontId="13" fillId="0" borderId="36" xfId="1" applyFont="1" applyBorder="1" applyAlignment="1">
      <alignment horizontal="left" vertical="top"/>
    </xf>
    <xf numFmtId="0" fontId="13" fillId="0" borderId="16" xfId="1" applyFont="1" applyFill="1" applyBorder="1" applyAlignment="1">
      <alignment horizontal="left" vertical="top" wrapText="1"/>
    </xf>
    <xf numFmtId="0" fontId="13" fillId="0" borderId="22" xfId="1" applyFont="1" applyFill="1" applyBorder="1" applyAlignment="1">
      <alignment horizontal="left" vertical="top" wrapText="1"/>
    </xf>
    <xf numFmtId="0" fontId="13" fillId="0" borderId="0" xfId="1" applyFont="1" applyFill="1" applyBorder="1" applyAlignment="1">
      <alignment horizontal="justify" vertical="top" wrapText="1"/>
    </xf>
    <xf numFmtId="0" fontId="13" fillId="0" borderId="18" xfId="1" applyFont="1" applyFill="1" applyBorder="1" applyAlignment="1">
      <alignment horizontal="justify" vertical="top" wrapText="1"/>
    </xf>
    <xf numFmtId="0" fontId="13" fillId="0" borderId="0" xfId="1" applyFont="1" applyFill="1" applyBorder="1" applyAlignment="1">
      <alignment horizontal="left" vertical="top" wrapText="1"/>
    </xf>
    <xf numFmtId="0" fontId="13" fillId="0" borderId="18" xfId="1" applyFont="1" applyFill="1" applyBorder="1" applyAlignment="1">
      <alignment horizontal="left" vertical="top" wrapText="1"/>
    </xf>
    <xf numFmtId="0" fontId="22" fillId="0" borderId="19" xfId="1" applyFont="1" applyFill="1" applyBorder="1" applyAlignment="1">
      <alignment horizontal="left" vertical="top" wrapText="1"/>
    </xf>
    <xf numFmtId="0" fontId="22" fillId="0" borderId="18" xfId="1" applyFont="1" applyFill="1" applyBorder="1" applyAlignment="1">
      <alignment horizontal="left" vertical="top" wrapText="1"/>
    </xf>
    <xf numFmtId="0" fontId="13" fillId="0" borderId="16" xfId="1" applyFont="1" applyBorder="1" applyAlignment="1">
      <alignment horizontal="left" vertical="top" wrapText="1"/>
    </xf>
    <xf numFmtId="0" fontId="13" fillId="0" borderId="22" xfId="1" applyFont="1" applyBorder="1" applyAlignment="1">
      <alignment horizontal="left" vertical="top" wrapText="1"/>
    </xf>
    <xf numFmtId="0" fontId="13" fillId="0" borderId="20" xfId="1" applyFont="1" applyBorder="1" applyAlignment="1">
      <alignment horizontal="justify" vertical="top" wrapText="1"/>
    </xf>
    <xf numFmtId="0" fontId="13" fillId="0" borderId="26" xfId="1" applyFont="1" applyBorder="1" applyAlignment="1">
      <alignment horizontal="justify" vertical="top" wrapText="1"/>
    </xf>
    <xf numFmtId="49" fontId="13" fillId="0" borderId="38" xfId="1" applyNumberFormat="1" applyFont="1" applyBorder="1" applyAlignment="1">
      <alignment horizontal="right" vertical="top" wrapText="1"/>
    </xf>
    <xf numFmtId="49" fontId="13" fillId="0" borderId="17" xfId="1" applyNumberFormat="1" applyFont="1" applyBorder="1" applyAlignment="1">
      <alignment horizontal="right" vertical="top" wrapText="1"/>
    </xf>
    <xf numFmtId="0" fontId="13" fillId="3" borderId="25" xfId="1" applyFont="1" applyFill="1" applyBorder="1" applyAlignment="1">
      <alignment horizontal="center" vertical="center" wrapText="1"/>
    </xf>
    <xf numFmtId="0" fontId="13" fillId="3" borderId="21" xfId="1" applyFont="1" applyFill="1" applyBorder="1" applyAlignment="1">
      <alignment horizontal="center" vertical="center" wrapText="1"/>
    </xf>
    <xf numFmtId="0" fontId="21" fillId="0" borderId="0" xfId="1" applyFont="1" applyAlignment="1">
      <alignment horizontal="center" vertical="center" wrapText="1"/>
    </xf>
    <xf numFmtId="0" fontId="21" fillId="0" borderId="0" xfId="1" applyFont="1" applyAlignment="1">
      <alignment horizontal="center" vertical="center"/>
    </xf>
    <xf numFmtId="0" fontId="43" fillId="0" borderId="23" xfId="1" applyFont="1" applyBorder="1" applyAlignment="1">
      <alignment horizontal="left" vertical="center"/>
    </xf>
    <xf numFmtId="0" fontId="14" fillId="0" borderId="24" xfId="1" applyFont="1" applyBorder="1" applyAlignment="1">
      <alignment horizontal="center" vertical="center"/>
    </xf>
    <xf numFmtId="0" fontId="14" fillId="0" borderId="35" xfId="1" applyFont="1" applyBorder="1" applyAlignment="1">
      <alignment horizontal="center" vertical="center"/>
    </xf>
    <xf numFmtId="0" fontId="14" fillId="0" borderId="36" xfId="1" applyFont="1" applyBorder="1" applyAlignment="1">
      <alignment horizontal="center" vertical="center"/>
    </xf>
    <xf numFmtId="0" fontId="13" fillId="0" borderId="0" xfId="1" applyFont="1" applyAlignment="1">
      <alignment horizontal="left" vertical="center" wrapText="1"/>
    </xf>
    <xf numFmtId="0" fontId="13" fillId="0" borderId="26" xfId="1" applyFont="1" applyBorder="1" applyAlignment="1">
      <alignment horizontal="left" vertical="top" wrapText="1"/>
    </xf>
    <xf numFmtId="0" fontId="13" fillId="0" borderId="18" xfId="1" applyFont="1" applyBorder="1" applyAlignment="1">
      <alignment horizontal="left" vertical="top" wrapText="1"/>
    </xf>
    <xf numFmtId="180" fontId="43" fillId="0" borderId="23" xfId="1" applyNumberFormat="1" applyFont="1" applyBorder="1" applyAlignment="1">
      <alignment horizontal="left" vertical="center"/>
    </xf>
    <xf numFmtId="0" fontId="13" fillId="0" borderId="35" xfId="1" applyFont="1" applyFill="1" applyBorder="1" applyAlignment="1">
      <alignment horizontal="left" vertical="top" wrapText="1"/>
    </xf>
    <xf numFmtId="0" fontId="13" fillId="0" borderId="36" xfId="1" applyFont="1" applyFill="1" applyBorder="1" applyAlignment="1">
      <alignment horizontal="left" vertical="top" wrapText="1"/>
    </xf>
    <xf numFmtId="0" fontId="13" fillId="0" borderId="20" xfId="1" applyFont="1" applyFill="1" applyBorder="1" applyAlignment="1">
      <alignment horizontal="left" vertical="top" wrapText="1"/>
    </xf>
    <xf numFmtId="0" fontId="13" fillId="0" borderId="26" xfId="1" applyFont="1" applyFill="1" applyBorder="1" applyAlignment="1">
      <alignment horizontal="left" vertical="top" wrapText="1"/>
    </xf>
    <xf numFmtId="0" fontId="20" fillId="2" borderId="25" xfId="1" applyFont="1" applyFill="1" applyBorder="1" applyAlignment="1">
      <alignment horizontal="center" vertical="center" wrapText="1"/>
    </xf>
    <xf numFmtId="0" fontId="20" fillId="2" borderId="21" xfId="1" applyFont="1" applyFill="1" applyBorder="1" applyAlignment="1">
      <alignment horizontal="center" vertical="center" wrapText="1"/>
    </xf>
    <xf numFmtId="49" fontId="13" fillId="4" borderId="24" xfId="1" applyNumberFormat="1" applyFont="1" applyFill="1" applyBorder="1" applyAlignment="1">
      <alignment horizontal="left" vertical="center"/>
    </xf>
    <xf numFmtId="49" fontId="13" fillId="4" borderId="35" xfId="1" applyNumberFormat="1" applyFont="1" applyFill="1" applyBorder="1" applyAlignment="1">
      <alignment horizontal="left" vertical="center"/>
    </xf>
    <xf numFmtId="49" fontId="13" fillId="4" borderId="36" xfId="1" applyNumberFormat="1" applyFont="1" applyFill="1" applyBorder="1" applyAlignment="1">
      <alignment horizontal="left" vertical="center"/>
    </xf>
    <xf numFmtId="0" fontId="22" fillId="0" borderId="25" xfId="1" applyFont="1" applyBorder="1" applyAlignment="1">
      <alignment horizontal="left" vertical="center" wrapText="1"/>
    </xf>
    <xf numFmtId="0" fontId="22" fillId="0" borderId="19" xfId="1" applyFont="1" applyBorder="1" applyAlignment="1">
      <alignment horizontal="left" vertical="center" wrapText="1"/>
    </xf>
    <xf numFmtId="0" fontId="13" fillId="0" borderId="0" xfId="1" applyFont="1" applyAlignment="1">
      <alignment horizontal="justify" vertical="top" wrapText="1"/>
    </xf>
    <xf numFmtId="0" fontId="13" fillId="0" borderId="18" xfId="1" applyFont="1" applyBorder="1" applyAlignment="1">
      <alignment horizontal="justify" vertical="top" wrapText="1"/>
    </xf>
    <xf numFmtId="49" fontId="13" fillId="0" borderId="37" xfId="1" applyNumberFormat="1" applyFont="1" applyBorder="1" applyAlignment="1">
      <alignment horizontal="right" vertical="top" wrapText="1"/>
    </xf>
    <xf numFmtId="0" fontId="13" fillId="0" borderId="0" xfId="1" applyFont="1" applyAlignment="1">
      <alignment horizontal="justify" vertical="top"/>
    </xf>
    <xf numFmtId="0" fontId="14" fillId="0" borderId="39" xfId="1" applyFont="1" applyBorder="1" applyAlignment="1">
      <alignment horizontal="center" vertical="center" wrapText="1"/>
    </xf>
    <xf numFmtId="0" fontId="14" fillId="0" borderId="60" xfId="1" applyFont="1" applyBorder="1" applyAlignment="1">
      <alignment horizontal="center" vertical="center" wrapText="1"/>
    </xf>
    <xf numFmtId="0" fontId="14" fillId="0" borderId="48" xfId="1" applyFont="1" applyBorder="1" applyAlignment="1">
      <alignment horizontal="center" vertical="center" wrapText="1"/>
    </xf>
    <xf numFmtId="0" fontId="14" fillId="0" borderId="61" xfId="1" applyFont="1" applyBorder="1" applyAlignment="1">
      <alignment horizontal="center" vertical="center" wrapText="1"/>
    </xf>
    <xf numFmtId="0" fontId="14" fillId="0" borderId="40" xfId="1" applyFont="1" applyBorder="1" applyAlignment="1">
      <alignment horizontal="center" vertical="center" wrapText="1"/>
    </xf>
    <xf numFmtId="0" fontId="14" fillId="0" borderId="62"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49" xfId="1" applyFont="1" applyBorder="1" applyAlignment="1">
      <alignment horizontal="center" vertical="center" wrapText="1"/>
    </xf>
    <xf numFmtId="0" fontId="13" fillId="0" borderId="53"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33" xfId="1" applyFont="1" applyBorder="1" applyAlignment="1">
      <alignment horizontal="left" vertical="center" wrapText="1"/>
    </xf>
    <xf numFmtId="0" fontId="13" fillId="0" borderId="50" xfId="1" applyFont="1" applyBorder="1" applyAlignment="1">
      <alignment horizontal="left" vertical="center" wrapText="1"/>
    </xf>
    <xf numFmtId="0" fontId="13" fillId="0" borderId="51" xfId="1" applyFont="1" applyBorder="1" applyAlignment="1">
      <alignment horizontal="left" vertical="center" wrapText="1"/>
    </xf>
    <xf numFmtId="0" fontId="13" fillId="0" borderId="52" xfId="1" applyFont="1" applyBorder="1" applyAlignment="1">
      <alignment horizontal="left" vertical="center" wrapText="1"/>
    </xf>
    <xf numFmtId="0" fontId="13" fillId="0" borderId="23" xfId="1" applyFont="1" applyBorder="1" applyAlignment="1">
      <alignment horizontal="left" vertical="center" wrapText="1"/>
    </xf>
    <xf numFmtId="0" fontId="13" fillId="0" borderId="24" xfId="1" applyFont="1" applyBorder="1" applyAlignment="1">
      <alignment horizontal="left" vertical="center" wrapText="1"/>
    </xf>
    <xf numFmtId="0" fontId="13" fillId="0" borderId="35" xfId="1" applyFont="1" applyBorder="1" applyAlignment="1">
      <alignment horizontal="left" vertical="center" wrapText="1"/>
    </xf>
    <xf numFmtId="0" fontId="13" fillId="0" borderId="54" xfId="1" applyFont="1" applyBorder="1" applyAlignment="1">
      <alignment horizontal="left" vertical="center" wrapText="1"/>
    </xf>
    <xf numFmtId="0" fontId="13" fillId="0" borderId="55" xfId="1" applyFont="1" applyBorder="1" applyAlignment="1">
      <alignment horizontal="justify" vertical="center" wrapText="1"/>
    </xf>
    <xf numFmtId="0" fontId="13" fillId="0" borderId="56" xfId="1" applyFont="1" applyBorder="1" applyAlignment="1">
      <alignment horizontal="justify" vertical="center" wrapText="1"/>
    </xf>
    <xf numFmtId="0" fontId="13" fillId="0" borderId="57" xfId="1" applyFont="1" applyBorder="1" applyAlignment="1">
      <alignment horizontal="justify" vertical="center" wrapText="1"/>
    </xf>
    <xf numFmtId="0" fontId="13" fillId="0" borderId="28" xfId="1" applyFont="1" applyBorder="1" applyAlignment="1">
      <alignment horizontal="left" vertical="center" wrapText="1"/>
    </xf>
    <xf numFmtId="0" fontId="13" fillId="0" borderId="58" xfId="1" applyFont="1" applyBorder="1" applyAlignment="1">
      <alignment horizontal="justify" vertical="center" wrapText="1"/>
    </xf>
    <xf numFmtId="0" fontId="13" fillId="0" borderId="59" xfId="1" applyFont="1" applyBorder="1" applyAlignment="1">
      <alignment horizontal="justify" vertical="center" wrapText="1"/>
    </xf>
    <xf numFmtId="0" fontId="13" fillId="0" borderId="20" xfId="1" applyFont="1" applyBorder="1" applyAlignment="1">
      <alignment horizontal="left" vertical="top" wrapText="1"/>
    </xf>
    <xf numFmtId="0" fontId="13" fillId="3" borderId="38" xfId="1" applyFont="1" applyFill="1" applyBorder="1" applyAlignment="1">
      <alignment horizontal="center" vertical="center" wrapText="1"/>
    </xf>
    <xf numFmtId="0" fontId="13" fillId="3" borderId="37"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35" xfId="1" applyFont="1" applyFill="1" applyBorder="1" applyAlignment="1">
      <alignment horizontal="center" vertical="center" wrapText="1"/>
    </xf>
    <xf numFmtId="0" fontId="14" fillId="3" borderId="36" xfId="1" applyFont="1" applyFill="1" applyBorder="1" applyAlignment="1">
      <alignment horizontal="center" vertical="center" wrapText="1"/>
    </xf>
    <xf numFmtId="0" fontId="22" fillId="0" borderId="25" xfId="1" applyFont="1" applyBorder="1" applyAlignment="1">
      <alignment horizontal="justify" vertical="top" wrapText="1"/>
    </xf>
    <xf numFmtId="0" fontId="22" fillId="0" borderId="19" xfId="1" applyFont="1" applyBorder="1" applyAlignment="1">
      <alignment horizontal="justify" vertical="top" wrapText="1"/>
    </xf>
    <xf numFmtId="0" fontId="22" fillId="0" borderId="21" xfId="1" applyFont="1" applyBorder="1" applyAlignment="1">
      <alignment horizontal="justify" vertical="top" wrapText="1"/>
    </xf>
    <xf numFmtId="0" fontId="13" fillId="0" borderId="23" xfId="1" applyFont="1" applyBorder="1" applyAlignment="1">
      <alignment horizontal="center" vertical="top" wrapText="1"/>
    </xf>
    <xf numFmtId="0" fontId="13" fillId="0" borderId="24" xfId="1" applyFont="1" applyBorder="1" applyAlignment="1">
      <alignment horizontal="center" vertical="top" wrapText="1"/>
    </xf>
    <xf numFmtId="0" fontId="13" fillId="2" borderId="23" xfId="1" applyFont="1" applyFill="1" applyBorder="1" applyAlignment="1">
      <alignment horizontal="center" vertical="top" wrapText="1"/>
    </xf>
    <xf numFmtId="0" fontId="13" fillId="2" borderId="24" xfId="1" applyFont="1" applyFill="1" applyBorder="1" applyAlignment="1">
      <alignment horizontal="center" vertical="top" wrapText="1"/>
    </xf>
    <xf numFmtId="0" fontId="13" fillId="0" borderId="0" xfId="1" applyFont="1" applyBorder="1" applyAlignment="1">
      <alignment horizontal="justify" vertical="top" wrapText="1"/>
    </xf>
    <xf numFmtId="0" fontId="13" fillId="0" borderId="0" xfId="1" applyFont="1" applyBorder="1" applyAlignment="1">
      <alignment horizontal="left" vertical="top" wrapText="1"/>
    </xf>
    <xf numFmtId="0" fontId="13" fillId="0" borderId="24" xfId="1" applyFont="1" applyBorder="1" applyAlignment="1">
      <alignment horizontal="left" vertical="top" wrapText="1"/>
    </xf>
    <xf numFmtId="0" fontId="13" fillId="0" borderId="35" xfId="0" applyFont="1" applyBorder="1" applyAlignment="1">
      <alignment horizontal="left" wrapText="1"/>
    </xf>
    <xf numFmtId="0" fontId="13" fillId="0" borderId="36" xfId="0" applyFont="1" applyBorder="1" applyAlignment="1">
      <alignment horizontal="left" wrapText="1"/>
    </xf>
    <xf numFmtId="0" fontId="13" fillId="0" borderId="38" xfId="0" applyFont="1" applyBorder="1" applyAlignment="1">
      <alignment horizontal="left" vertical="top" wrapText="1"/>
    </xf>
    <xf numFmtId="0" fontId="13" fillId="0" borderId="20" xfId="0" applyFont="1" applyBorder="1" applyAlignment="1">
      <alignment horizontal="left" vertical="top" wrapText="1"/>
    </xf>
    <xf numFmtId="0" fontId="13" fillId="0" borderId="26" xfId="0" applyFont="1" applyBorder="1" applyAlignment="1">
      <alignment horizontal="left" vertical="top" wrapText="1"/>
    </xf>
    <xf numFmtId="0" fontId="13" fillId="0" borderId="24" xfId="0" applyFont="1" applyBorder="1" applyAlignment="1">
      <alignment horizontal="left" vertical="top" wrapText="1"/>
    </xf>
    <xf numFmtId="0" fontId="13" fillId="0" borderId="35" xfId="0" applyFont="1" applyBorder="1" applyAlignment="1">
      <alignment horizontal="left" vertical="top" wrapText="1"/>
    </xf>
    <xf numFmtId="0" fontId="13" fillId="0" borderId="36" xfId="0" applyFont="1" applyBorder="1" applyAlignment="1">
      <alignment horizontal="left" vertical="top" wrapText="1"/>
    </xf>
    <xf numFmtId="0" fontId="15" fillId="0" borderId="19" xfId="1" applyFont="1" applyBorder="1" applyAlignment="1">
      <alignment horizontal="left" wrapText="1"/>
    </xf>
    <xf numFmtId="0" fontId="15" fillId="0" borderId="19" xfId="0" applyFont="1" applyBorder="1" applyAlignment="1">
      <alignment horizontal="left" vertical="center" wrapText="1"/>
    </xf>
    <xf numFmtId="0" fontId="13" fillId="0" borderId="16" xfId="1" applyFont="1" applyBorder="1" applyAlignment="1">
      <alignment horizontal="left" wrapText="1"/>
    </xf>
    <xf numFmtId="0" fontId="13" fillId="0" borderId="22" xfId="1" applyFont="1" applyBorder="1" applyAlignment="1">
      <alignment horizontal="left" wrapText="1"/>
    </xf>
    <xf numFmtId="0" fontId="13" fillId="2" borderId="25" xfId="10" applyFont="1" applyFill="1" applyBorder="1" applyAlignment="1">
      <alignment horizontal="center" vertical="top" wrapText="1"/>
    </xf>
    <xf numFmtId="0" fontId="13" fillId="2" borderId="21" xfId="10" applyFont="1" applyFill="1" applyBorder="1" applyAlignment="1">
      <alignment horizontal="center" vertical="top" wrapText="1"/>
    </xf>
    <xf numFmtId="0" fontId="22" fillId="0" borderId="16" xfId="1" applyFont="1" applyBorder="1" applyAlignment="1">
      <alignment horizontal="left" vertical="top" wrapText="1"/>
    </xf>
    <xf numFmtId="0" fontId="22" fillId="0" borderId="22" xfId="1" applyFont="1" applyBorder="1" applyAlignment="1">
      <alignment horizontal="left" vertical="top" wrapText="1"/>
    </xf>
    <xf numFmtId="49" fontId="13" fillId="0" borderId="38" xfId="1" applyNumberFormat="1" applyFont="1" applyBorder="1" applyAlignment="1">
      <alignment horizontal="left" vertical="top" wrapText="1"/>
    </xf>
    <xf numFmtId="49" fontId="13" fillId="0" borderId="20" xfId="1" applyNumberFormat="1" applyFont="1" applyBorder="1" applyAlignment="1">
      <alignment horizontal="left" vertical="top" wrapText="1"/>
    </xf>
    <xf numFmtId="49" fontId="13" fillId="0" borderId="26" xfId="1" applyNumberFormat="1" applyFont="1" applyBorder="1" applyAlignment="1">
      <alignment horizontal="left" vertical="top" wrapText="1"/>
    </xf>
    <xf numFmtId="0" fontId="13" fillId="0" borderId="35" xfId="1" applyFont="1" applyBorder="1" applyAlignment="1">
      <alignment horizontal="left" wrapText="1"/>
    </xf>
    <xf numFmtId="0" fontId="13" fillId="0" borderId="36" xfId="1" applyFont="1" applyBorder="1" applyAlignment="1">
      <alignment horizontal="left" wrapText="1"/>
    </xf>
    <xf numFmtId="0" fontId="18" fillId="5" borderId="16" xfId="1" applyFont="1" applyFill="1" applyBorder="1" applyAlignment="1">
      <alignment horizontal="left" vertical="top" wrapText="1"/>
    </xf>
    <xf numFmtId="0" fontId="18" fillId="5" borderId="22" xfId="1" applyFont="1" applyFill="1" applyBorder="1" applyAlignment="1">
      <alignment horizontal="left" vertical="top" wrapText="1"/>
    </xf>
    <xf numFmtId="49" fontId="13" fillId="4" borderId="44" xfId="1" applyNumberFormat="1" applyFont="1" applyFill="1" applyBorder="1" applyAlignment="1">
      <alignment horizontal="left" vertical="top"/>
    </xf>
    <xf numFmtId="49" fontId="13" fillId="4" borderId="45" xfId="1" applyNumberFormat="1" applyFont="1" applyFill="1" applyBorder="1" applyAlignment="1">
      <alignment horizontal="left" vertical="top"/>
    </xf>
    <xf numFmtId="49" fontId="13" fillId="4" borderId="46" xfId="1" applyNumberFormat="1" applyFont="1" applyFill="1" applyBorder="1" applyAlignment="1">
      <alignment horizontal="left" vertical="top"/>
    </xf>
    <xf numFmtId="0" fontId="13" fillId="0" borderId="18" xfId="1" applyFont="1" applyBorder="1" applyAlignment="1">
      <alignment horizontal="center" vertical="top" wrapText="1"/>
    </xf>
    <xf numFmtId="0" fontId="13" fillId="0" borderId="16" xfId="1" applyFont="1" applyBorder="1" applyAlignment="1">
      <alignment horizontal="left" vertical="top"/>
    </xf>
    <xf numFmtId="0" fontId="13" fillId="0" borderId="22" xfId="1" applyFont="1" applyBorder="1" applyAlignment="1">
      <alignment horizontal="left" vertical="top"/>
    </xf>
    <xf numFmtId="0" fontId="23" fillId="0" borderId="17" xfId="1" applyFont="1" applyBorder="1" applyAlignment="1">
      <alignment horizontal="left" vertical="center" wrapText="1"/>
    </xf>
    <xf numFmtId="0" fontId="13" fillId="0" borderId="25" xfId="1" applyFont="1" applyBorder="1" applyAlignment="1">
      <alignment horizontal="left" vertical="top" wrapText="1"/>
    </xf>
    <xf numFmtId="0" fontId="13" fillId="0" borderId="19" xfId="1" applyFont="1" applyBorder="1" applyAlignment="1">
      <alignment horizontal="left" vertical="top" wrapText="1"/>
    </xf>
    <xf numFmtId="0" fontId="13" fillId="0" borderId="21" xfId="1" applyFont="1" applyBorder="1" applyAlignment="1">
      <alignment horizontal="left" vertical="top" wrapText="1"/>
    </xf>
    <xf numFmtId="49" fontId="13" fillId="0" borderId="38" xfId="1" applyNumberFormat="1" applyFont="1" applyBorder="1" applyAlignment="1">
      <alignment horizontal="center" vertical="top"/>
    </xf>
    <xf numFmtId="49" fontId="13" fillId="0" borderId="17" xfId="1" applyNumberFormat="1" applyFont="1" applyBorder="1" applyAlignment="1">
      <alignment horizontal="center" vertical="top"/>
    </xf>
    <xf numFmtId="0" fontId="23" fillId="0" borderId="17" xfId="1" applyFont="1" applyBorder="1" applyAlignment="1">
      <alignment horizontal="left" vertical="top" wrapText="1"/>
    </xf>
    <xf numFmtId="0" fontId="13" fillId="4" borderId="24" xfId="1" applyFont="1" applyFill="1" applyBorder="1" applyAlignment="1">
      <alignment horizontal="left" vertical="center" wrapText="1"/>
    </xf>
    <xf numFmtId="0" fontId="13" fillId="4" borderId="35" xfId="1" applyFont="1" applyFill="1" applyBorder="1" applyAlignment="1">
      <alignment horizontal="left" vertical="center" wrapText="1"/>
    </xf>
    <xf numFmtId="0" fontId="13" fillId="4" borderId="36" xfId="1" applyFont="1" applyFill="1" applyBorder="1" applyAlignment="1">
      <alignment horizontal="left" vertical="center" wrapText="1"/>
    </xf>
    <xf numFmtId="0" fontId="13" fillId="0" borderId="38" xfId="1" applyFont="1" applyBorder="1" applyAlignment="1">
      <alignment horizontal="left" vertical="center" wrapText="1"/>
    </xf>
    <xf numFmtId="0" fontId="13" fillId="0" borderId="20" xfId="1" applyFont="1" applyBorder="1" applyAlignment="1">
      <alignment horizontal="left" vertical="center" wrapText="1"/>
    </xf>
    <xf numFmtId="0" fontId="13" fillId="0" borderId="26" xfId="1" applyFont="1" applyBorder="1" applyAlignment="1">
      <alignment horizontal="left" vertical="center" wrapText="1"/>
    </xf>
    <xf numFmtId="0" fontId="13" fillId="0" borderId="17" xfId="1" applyFont="1" applyBorder="1" applyAlignment="1">
      <alignment horizontal="left" vertical="center" wrapText="1"/>
    </xf>
    <xf numFmtId="0" fontId="13" fillId="0" borderId="18" xfId="1" applyFont="1" applyBorder="1" applyAlignment="1">
      <alignment horizontal="left" vertical="center" wrapText="1"/>
    </xf>
    <xf numFmtId="0" fontId="13" fillId="0" borderId="39"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38" xfId="1" applyFont="1" applyBorder="1" applyAlignment="1">
      <alignment horizontal="left" vertical="top" wrapText="1"/>
    </xf>
    <xf numFmtId="0" fontId="13" fillId="0" borderId="25" xfId="1" applyFont="1" applyBorder="1" applyAlignment="1">
      <alignment horizontal="center" vertical="center" wrapText="1"/>
    </xf>
    <xf numFmtId="0" fontId="13" fillId="0" borderId="19" xfId="1" applyFont="1" applyBorder="1" applyAlignment="1">
      <alignment horizontal="center" vertical="center" wrapText="1"/>
    </xf>
    <xf numFmtId="0" fontId="13" fillId="0" borderId="21" xfId="1" applyFont="1" applyBorder="1" applyAlignment="1">
      <alignment horizontal="center" vertical="center" wrapText="1"/>
    </xf>
    <xf numFmtId="0" fontId="13" fillId="0" borderId="25" xfId="1" applyFont="1" applyBorder="1" applyAlignment="1">
      <alignment horizontal="center" vertical="center" shrinkToFit="1"/>
    </xf>
    <xf numFmtId="0" fontId="13" fillId="0" borderId="19" xfId="1" applyFont="1" applyBorder="1" applyAlignment="1">
      <alignment horizontal="center" vertical="center" shrinkToFit="1"/>
    </xf>
    <xf numFmtId="0" fontId="13" fillId="0" borderId="21" xfId="1" applyFont="1" applyBorder="1" applyAlignment="1">
      <alignment horizontal="center" vertical="center" shrinkToFit="1"/>
    </xf>
    <xf numFmtId="0" fontId="13" fillId="0" borderId="25" xfId="8" applyFont="1" applyFill="1" applyBorder="1" applyAlignment="1">
      <alignment horizontal="left" vertical="top" wrapText="1" shrinkToFit="1"/>
    </xf>
    <xf numFmtId="0" fontId="13" fillId="0" borderId="86" xfId="8" applyFont="1" applyFill="1" applyBorder="1" applyAlignment="1">
      <alignment horizontal="left" vertical="top" wrapText="1" shrinkToFit="1"/>
    </xf>
    <xf numFmtId="0" fontId="13" fillId="4" borderId="24" xfId="8" applyFont="1" applyFill="1" applyBorder="1" applyAlignment="1">
      <alignment horizontal="left" vertical="center" wrapText="1"/>
    </xf>
    <xf numFmtId="0" fontId="13" fillId="4" borderId="35" xfId="8" applyFont="1" applyFill="1" applyBorder="1" applyAlignment="1">
      <alignment horizontal="left" vertical="center" wrapText="1"/>
    </xf>
    <xf numFmtId="0" fontId="13" fillId="4" borderId="36" xfId="8" applyFont="1" applyFill="1" applyBorder="1" applyAlignment="1">
      <alignment horizontal="left" vertical="center" wrapText="1"/>
    </xf>
    <xf numFmtId="177" fontId="13" fillId="0" borderId="24" xfId="8" applyNumberFormat="1" applyFont="1" applyBorder="1" applyAlignment="1">
      <alignment horizontal="justify" vertical="center" wrapText="1"/>
    </xf>
    <xf numFmtId="177" fontId="13" fillId="0" borderId="35" xfId="8" applyNumberFormat="1" applyFont="1" applyBorder="1" applyAlignment="1">
      <alignment horizontal="justify" vertical="center" wrapText="1"/>
    </xf>
    <xf numFmtId="177" fontId="13" fillId="0" borderId="36" xfId="8" applyNumberFormat="1" applyFont="1" applyBorder="1" applyAlignment="1">
      <alignment horizontal="justify" vertical="center" wrapText="1"/>
    </xf>
    <xf numFmtId="177" fontId="20" fillId="0" borderId="19" xfId="8" applyNumberFormat="1" applyFont="1" applyBorder="1" applyAlignment="1">
      <alignment horizontal="center" vertical="center" wrapText="1"/>
    </xf>
    <xf numFmtId="177" fontId="20" fillId="0" borderId="86" xfId="8" applyNumberFormat="1" applyFont="1" applyBorder="1" applyAlignment="1">
      <alignment horizontal="center" vertical="center" wrapText="1"/>
    </xf>
    <xf numFmtId="0" fontId="13" fillId="0" borderId="25" xfId="8" applyFont="1" applyBorder="1" applyAlignment="1">
      <alignment horizontal="center" vertical="center" wrapText="1"/>
    </xf>
    <xf numFmtId="0" fontId="13" fillId="0" borderId="21" xfId="8" applyFont="1" applyBorder="1" applyAlignment="1">
      <alignment horizontal="center" vertical="center" wrapText="1"/>
    </xf>
    <xf numFmtId="0" fontId="13" fillId="0" borderId="25" xfId="8" applyFont="1" applyBorder="1" applyAlignment="1">
      <alignment horizontal="left" vertical="center" shrinkToFit="1"/>
    </xf>
    <xf numFmtId="0" fontId="13" fillId="0" borderId="21" xfId="8" applyFont="1" applyBorder="1" applyAlignment="1">
      <alignment horizontal="left" vertical="center" shrinkToFit="1"/>
    </xf>
    <xf numFmtId="0" fontId="13" fillId="0" borderId="93" xfId="8" applyFont="1" applyFill="1" applyBorder="1" applyAlignment="1">
      <alignment horizontal="center" vertical="center" wrapText="1"/>
    </xf>
    <xf numFmtId="0" fontId="13" fillId="0" borderId="42" xfId="8" applyFont="1" applyFill="1" applyBorder="1" applyAlignment="1">
      <alignment horizontal="center" vertical="center" wrapText="1"/>
    </xf>
    <xf numFmtId="0" fontId="13" fillId="0" borderId="19" xfId="8" applyFont="1" applyFill="1" applyBorder="1" applyAlignment="1">
      <alignment horizontal="left" vertical="top" wrapText="1" shrinkToFit="1"/>
    </xf>
    <xf numFmtId="0" fontId="20" fillId="0" borderId="19" xfId="8" applyFont="1" applyBorder="1" applyAlignment="1">
      <alignment horizontal="center" vertical="center" shrinkToFit="1"/>
    </xf>
    <xf numFmtId="0" fontId="20" fillId="0" borderId="21" xfId="8" applyFont="1" applyBorder="1" applyAlignment="1">
      <alignment horizontal="center" vertical="center" shrinkToFit="1"/>
    </xf>
    <xf numFmtId="0" fontId="13" fillId="0" borderId="38" xfId="8" applyFont="1" applyBorder="1" applyAlignment="1">
      <alignment horizontal="justify" vertical="top" wrapText="1"/>
    </xf>
    <xf numFmtId="0" fontId="13" fillId="0" borderId="20" xfId="8" applyFont="1" applyBorder="1" applyAlignment="1">
      <alignment horizontal="justify" vertical="top" wrapText="1"/>
    </xf>
    <xf numFmtId="0" fontId="13" fillId="0" borderId="26" xfId="8" applyFont="1" applyBorder="1" applyAlignment="1">
      <alignment horizontal="justify" vertical="top" wrapText="1"/>
    </xf>
    <xf numFmtId="0" fontId="13" fillId="0" borderId="39" xfId="8" applyFont="1" applyBorder="1" applyAlignment="1">
      <alignment horizontal="center" vertical="center" wrapText="1"/>
    </xf>
    <xf numFmtId="0" fontId="13" fillId="0" borderId="40" xfId="8" applyFont="1" applyBorder="1" applyAlignment="1">
      <alignment horizontal="center" vertical="center" wrapText="1"/>
    </xf>
    <xf numFmtId="177" fontId="13" fillId="0" borderId="24" xfId="8" applyNumberFormat="1" applyFont="1" applyBorder="1" applyAlignment="1">
      <alignment horizontal="justify" vertical="top" wrapText="1"/>
    </xf>
    <xf numFmtId="177" fontId="13" fillId="0" borderId="35" xfId="8" applyNumberFormat="1" applyFont="1" applyBorder="1" applyAlignment="1">
      <alignment horizontal="justify" vertical="top" wrapText="1"/>
    </xf>
    <xf numFmtId="177" fontId="13" fillId="0" borderId="36" xfId="8" applyNumberFormat="1" applyFont="1" applyBorder="1" applyAlignment="1">
      <alignment horizontal="justify" vertical="top" wrapText="1"/>
    </xf>
    <xf numFmtId="0" fontId="13" fillId="0" borderId="102" xfId="8" applyFont="1" applyFill="1" applyBorder="1" applyAlignment="1">
      <alignment horizontal="center" vertical="center" wrapText="1"/>
    </xf>
    <xf numFmtId="0" fontId="13" fillId="0" borderId="103" xfId="8" applyFont="1" applyFill="1" applyBorder="1" applyAlignment="1">
      <alignment horizontal="center" vertical="center" wrapText="1"/>
    </xf>
    <xf numFmtId="0" fontId="13" fillId="0" borderId="60" xfId="8" applyFont="1" applyFill="1" applyBorder="1" applyAlignment="1">
      <alignment horizontal="center" vertical="center" wrapText="1"/>
    </xf>
    <xf numFmtId="0" fontId="13" fillId="0" borderId="62" xfId="8" applyFont="1" applyFill="1" applyBorder="1" applyAlignment="1">
      <alignment horizontal="center" vertical="center" wrapText="1"/>
    </xf>
    <xf numFmtId="0" fontId="13" fillId="4" borderId="37" xfId="8" applyFont="1" applyFill="1" applyBorder="1" applyAlignment="1">
      <alignment horizontal="left" vertical="center" wrapText="1"/>
    </xf>
    <xf numFmtId="0" fontId="13" fillId="4" borderId="16" xfId="8" applyFont="1" applyFill="1" applyBorder="1" applyAlignment="1">
      <alignment horizontal="left" vertical="center" wrapText="1"/>
    </xf>
    <xf numFmtId="0" fontId="13" fillId="4" borderId="22" xfId="8" applyFont="1" applyFill="1" applyBorder="1" applyAlignment="1">
      <alignment horizontal="left" vertical="center" wrapText="1"/>
    </xf>
    <xf numFmtId="0" fontId="13" fillId="0" borderId="38" xfId="8" applyFont="1" applyFill="1" applyBorder="1" applyAlignment="1">
      <alignment horizontal="right" vertical="top" wrapText="1"/>
    </xf>
    <xf numFmtId="0" fontId="13" fillId="0" borderId="37" xfId="8" applyFont="1" applyFill="1" applyBorder="1" applyAlignment="1">
      <alignment horizontal="right" vertical="top" wrapText="1"/>
    </xf>
    <xf numFmtId="0" fontId="13" fillId="0" borderId="21" xfId="8" applyFont="1" applyFill="1" applyBorder="1" applyAlignment="1">
      <alignment horizontal="left" vertical="top" wrapText="1" shrinkToFit="1"/>
    </xf>
    <xf numFmtId="177" fontId="13" fillId="0" borderId="25" xfId="8" applyNumberFormat="1" applyFont="1" applyFill="1" applyBorder="1" applyAlignment="1">
      <alignment horizontal="justify" vertical="top" wrapText="1" shrinkToFit="1"/>
    </xf>
    <xf numFmtId="177" fontId="13" fillId="0" borderId="19" xfId="8" applyNumberFormat="1" applyFont="1" applyFill="1" applyBorder="1" applyAlignment="1">
      <alignment horizontal="justify" vertical="top" wrapText="1" shrinkToFit="1"/>
    </xf>
    <xf numFmtId="177" fontId="13" fillId="0" borderId="21" xfId="8" applyNumberFormat="1" applyFont="1" applyFill="1" applyBorder="1" applyAlignment="1">
      <alignment horizontal="justify" vertical="top" wrapText="1" shrinkToFit="1"/>
    </xf>
    <xf numFmtId="177" fontId="20" fillId="0" borderId="25" xfId="8" applyNumberFormat="1" applyFont="1" applyBorder="1" applyAlignment="1">
      <alignment horizontal="center" vertical="center" wrapText="1"/>
    </xf>
    <xf numFmtId="0" fontId="20" fillId="0" borderId="21" xfId="9" applyFont="1" applyBorder="1" applyAlignment="1">
      <alignment horizontal="center" vertical="center" wrapText="1"/>
    </xf>
    <xf numFmtId="0" fontId="13" fillId="0" borderId="26" xfId="8" applyFont="1" applyFill="1" applyBorder="1" applyAlignment="1">
      <alignment horizontal="left" vertical="top" wrapText="1"/>
    </xf>
    <xf numFmtId="0" fontId="13" fillId="0" borderId="22" xfId="8" applyFont="1" applyFill="1" applyBorder="1" applyAlignment="1">
      <alignment horizontal="left" vertical="top" wrapText="1"/>
    </xf>
    <xf numFmtId="0" fontId="13" fillId="0" borderId="20" xfId="8" applyFont="1" applyBorder="1" applyAlignment="1">
      <alignment horizontal="left" vertical="top" wrapText="1"/>
    </xf>
    <xf numFmtId="0" fontId="13" fillId="0" borderId="26" xfId="8" applyFont="1" applyBorder="1" applyAlignment="1">
      <alignment horizontal="left" vertical="top" wrapText="1"/>
    </xf>
    <xf numFmtId="0" fontId="13" fillId="0" borderId="16" xfId="8" applyFont="1" applyBorder="1" applyAlignment="1">
      <alignment horizontal="left" vertical="top" wrapText="1"/>
    </xf>
    <xf numFmtId="0" fontId="13" fillId="0" borderId="22" xfId="8" applyFont="1" applyBorder="1" applyAlignment="1">
      <alignment horizontal="left" vertical="top" wrapText="1"/>
    </xf>
    <xf numFmtId="0" fontId="13" fillId="0" borderId="35" xfId="8" applyFont="1" applyFill="1" applyBorder="1" applyAlignment="1">
      <alignment horizontal="justify" vertical="top" wrapText="1"/>
    </xf>
    <xf numFmtId="0" fontId="13" fillId="0" borderId="36" xfId="8" applyFont="1" applyFill="1" applyBorder="1" applyAlignment="1">
      <alignment horizontal="justify" vertical="top" wrapText="1"/>
    </xf>
    <xf numFmtId="0" fontId="13" fillId="0" borderId="35" xfId="8" applyFont="1" applyBorder="1" applyAlignment="1">
      <alignment horizontal="left" vertical="top" wrapText="1"/>
    </xf>
    <xf numFmtId="0" fontId="13" fillId="0" borderId="36" xfId="8" applyFont="1" applyBorder="1" applyAlignment="1">
      <alignment horizontal="left" vertical="top" wrapText="1"/>
    </xf>
    <xf numFmtId="0" fontId="13" fillId="0" borderId="35" xfId="8" applyFont="1" applyBorder="1" applyAlignment="1">
      <alignment horizontal="justify" vertical="top" wrapText="1"/>
    </xf>
    <xf numFmtId="0" fontId="13" fillId="0" borderId="36" xfId="8" applyFont="1" applyBorder="1" applyAlignment="1">
      <alignment horizontal="justify" vertical="top" wrapText="1"/>
    </xf>
    <xf numFmtId="0" fontId="13" fillId="0" borderId="24" xfId="8" applyFont="1" applyFill="1" applyBorder="1" applyAlignment="1">
      <alignment horizontal="left" vertical="top" wrapText="1"/>
    </xf>
    <xf numFmtId="0" fontId="13" fillId="0" borderId="35" xfId="8" applyFont="1" applyFill="1" applyBorder="1" applyAlignment="1">
      <alignment horizontal="left" vertical="top" wrapText="1"/>
    </xf>
    <xf numFmtId="0" fontId="13" fillId="0" borderId="36" xfId="8" applyFont="1" applyFill="1" applyBorder="1" applyAlignment="1">
      <alignment horizontal="left" vertical="top" wrapText="1"/>
    </xf>
    <xf numFmtId="177" fontId="13" fillId="0" borderId="38" xfId="8" applyNumberFormat="1" applyFont="1" applyBorder="1" applyAlignment="1">
      <alignment horizontal="left" vertical="top" wrapText="1"/>
    </xf>
    <xf numFmtId="177" fontId="13" fillId="0" borderId="20" xfId="8" applyNumberFormat="1" applyFont="1" applyBorder="1" applyAlignment="1">
      <alignment horizontal="left" vertical="top" wrapText="1"/>
    </xf>
    <xf numFmtId="177" fontId="13" fillId="0" borderId="26" xfId="8" applyNumberFormat="1" applyFont="1" applyBorder="1" applyAlignment="1">
      <alignment horizontal="left" vertical="top" wrapText="1"/>
    </xf>
    <xf numFmtId="177" fontId="13" fillId="0" borderId="19" xfId="8" applyNumberFormat="1" applyFont="1" applyFill="1" applyBorder="1" applyAlignment="1">
      <alignment horizontal="left" vertical="top" wrapText="1" shrinkToFit="1"/>
    </xf>
    <xf numFmtId="0" fontId="13" fillId="0" borderId="38" xfId="8" applyFont="1" applyFill="1" applyBorder="1" applyAlignment="1">
      <alignment horizontal="justify" vertical="top" wrapText="1" shrinkToFit="1"/>
    </xf>
    <xf numFmtId="0" fontId="13" fillId="0" borderId="17" xfId="8" applyFont="1" applyFill="1" applyBorder="1" applyAlignment="1">
      <alignment horizontal="justify" vertical="top" wrapText="1" shrinkToFit="1"/>
    </xf>
    <xf numFmtId="0" fontId="13" fillId="0" borderId="98" xfId="8" applyFont="1" applyFill="1" applyBorder="1" applyAlignment="1">
      <alignment horizontal="justify" vertical="top" wrapText="1" shrinkToFit="1"/>
    </xf>
    <xf numFmtId="0" fontId="20" fillId="0" borderId="25" xfId="8" applyFont="1" applyBorder="1" applyAlignment="1">
      <alignment horizontal="center" vertical="center" wrapText="1"/>
    </xf>
    <xf numFmtId="0" fontId="20" fillId="0" borderId="19" xfId="8" applyFont="1" applyBorder="1" applyAlignment="1">
      <alignment horizontal="center" vertical="center" wrapText="1"/>
    </xf>
    <xf numFmtId="0" fontId="20" fillId="0" borderId="94" xfId="8" applyFont="1" applyBorder="1" applyAlignment="1">
      <alignment horizontal="center" vertical="center" wrapText="1"/>
    </xf>
    <xf numFmtId="0" fontId="13" fillId="0" borderId="25" xfId="8" applyFont="1" applyBorder="1" applyAlignment="1">
      <alignment horizontal="left" vertical="top" wrapText="1"/>
    </xf>
    <xf numFmtId="0" fontId="13" fillId="0" borderId="19" xfId="8" applyFont="1" applyBorder="1" applyAlignment="1">
      <alignment horizontal="left" vertical="top" wrapText="1"/>
    </xf>
    <xf numFmtId="0" fontId="21" fillId="0" borderId="0" xfId="8" applyFont="1" applyAlignment="1">
      <alignment horizontal="center" vertical="center" wrapText="1"/>
    </xf>
    <xf numFmtId="0" fontId="21" fillId="0" borderId="0" xfId="8" applyFont="1" applyAlignment="1">
      <alignment horizontal="center" vertical="center"/>
    </xf>
    <xf numFmtId="0" fontId="13" fillId="3" borderId="24" xfId="8" applyFont="1" applyFill="1" applyBorder="1" applyAlignment="1">
      <alignment horizontal="center" vertical="center" wrapText="1"/>
    </xf>
    <xf numFmtId="0" fontId="13" fillId="3" borderId="35" xfId="8" applyFont="1" applyFill="1" applyBorder="1" applyAlignment="1">
      <alignment horizontal="center" vertical="center" wrapText="1"/>
    </xf>
    <xf numFmtId="0" fontId="13" fillId="3" borderId="36" xfId="8" applyFont="1" applyFill="1" applyBorder="1" applyAlignment="1">
      <alignment horizontal="center" vertical="center" wrapText="1"/>
    </xf>
    <xf numFmtId="0" fontId="13" fillId="0" borderId="24" xfId="8" applyFont="1" applyBorder="1" applyAlignment="1">
      <alignment horizontal="left" vertical="top" wrapText="1"/>
    </xf>
    <xf numFmtId="0" fontId="13" fillId="0" borderId="25" xfId="8" applyFont="1" applyFill="1" applyBorder="1" applyAlignment="1">
      <alignment horizontal="left" vertical="top" wrapText="1"/>
    </xf>
    <xf numFmtId="0" fontId="13" fillId="0" borderId="19" xfId="8" applyFont="1" applyFill="1" applyBorder="1" applyAlignment="1">
      <alignment horizontal="left" vertical="top" wrapText="1"/>
    </xf>
    <xf numFmtId="0" fontId="13" fillId="0" borderId="21" xfId="8" applyFont="1" applyFill="1" applyBorder="1" applyAlignment="1">
      <alignment horizontal="left" vertical="top" wrapText="1"/>
    </xf>
    <xf numFmtId="0" fontId="20" fillId="0" borderId="25" xfId="8" applyFont="1" applyFill="1" applyBorder="1" applyAlignment="1">
      <alignment horizontal="center" vertical="center" wrapText="1"/>
    </xf>
    <xf numFmtId="0" fontId="20" fillId="0" borderId="19" xfId="8" applyFont="1" applyFill="1" applyBorder="1" applyAlignment="1">
      <alignment horizontal="center" vertical="center" wrapText="1"/>
    </xf>
    <xf numFmtId="0" fontId="20" fillId="0" borderId="21" xfId="8" applyFont="1" applyFill="1" applyBorder="1" applyAlignment="1">
      <alignment horizontal="center" vertical="center" wrapText="1"/>
    </xf>
    <xf numFmtId="0" fontId="13" fillId="0" borderId="38" xfId="8" applyFont="1" applyFill="1" applyBorder="1" applyAlignment="1">
      <alignment horizontal="left" vertical="center" wrapText="1"/>
    </xf>
    <xf numFmtId="0" fontId="13" fillId="0" borderId="20" xfId="8" applyFont="1" applyFill="1" applyBorder="1" applyAlignment="1">
      <alignment horizontal="left" vertical="center" wrapText="1"/>
    </xf>
    <xf numFmtId="0" fontId="13" fillId="0" borderId="26" xfId="8" applyFont="1" applyFill="1" applyBorder="1" applyAlignment="1">
      <alignment horizontal="left" vertical="center" wrapText="1"/>
    </xf>
    <xf numFmtId="0" fontId="13" fillId="0" borderId="38" xfId="8" applyFont="1" applyBorder="1" applyAlignment="1">
      <alignment horizontal="left" vertical="top" wrapText="1"/>
    </xf>
    <xf numFmtId="0" fontId="23" fillId="0" borderId="25" xfId="8" applyFont="1" applyBorder="1" applyAlignment="1">
      <alignment horizontal="left" vertical="top" wrapText="1"/>
    </xf>
    <xf numFmtId="0" fontId="23" fillId="0" borderId="19" xfId="8" applyFont="1" applyBorder="1" applyAlignment="1">
      <alignment horizontal="left" vertical="top" wrapText="1"/>
    </xf>
    <xf numFmtId="0" fontId="23" fillId="0" borderId="21" xfId="8" applyFont="1" applyBorder="1" applyAlignment="1">
      <alignment horizontal="left" vertical="top" wrapText="1"/>
    </xf>
    <xf numFmtId="0" fontId="23" fillId="0" borderId="25" xfId="1" applyFont="1" applyFill="1" applyBorder="1" applyAlignment="1">
      <alignment horizontal="left" vertical="top" wrapText="1"/>
    </xf>
    <xf numFmtId="0" fontId="23" fillId="0" borderId="19" xfId="1" applyFont="1" applyFill="1" applyBorder="1" applyAlignment="1">
      <alignment horizontal="left" vertical="top" wrapText="1"/>
    </xf>
    <xf numFmtId="0" fontId="13" fillId="0" borderId="38" xfId="8" applyFont="1" applyFill="1" applyBorder="1" applyAlignment="1">
      <alignment horizontal="left" vertical="top" wrapText="1"/>
    </xf>
    <xf numFmtId="0" fontId="13" fillId="0" borderId="20" xfId="8" applyFont="1" applyFill="1" applyBorder="1" applyAlignment="1">
      <alignment horizontal="left" vertical="top" wrapText="1"/>
    </xf>
    <xf numFmtId="0" fontId="20" fillId="0" borderId="21" xfId="8" applyFont="1" applyBorder="1" applyAlignment="1">
      <alignment horizontal="center" vertical="center" wrapText="1"/>
    </xf>
    <xf numFmtId="0" fontId="22" fillId="0" borderId="25" xfId="8" applyFont="1" applyBorder="1" applyAlignment="1">
      <alignment horizontal="left" vertical="top" wrapText="1"/>
    </xf>
    <xf numFmtId="0" fontId="22" fillId="0" borderId="19" xfId="8" applyFont="1" applyBorder="1" applyAlignment="1">
      <alignment horizontal="left" vertical="top" wrapText="1"/>
    </xf>
    <xf numFmtId="0" fontId="22" fillId="0" borderId="21" xfId="8" applyFont="1" applyBorder="1" applyAlignment="1">
      <alignment horizontal="left" vertical="top" wrapText="1"/>
    </xf>
    <xf numFmtId="177" fontId="13" fillId="0" borderId="19" xfId="8" applyNumberFormat="1" applyFont="1" applyBorder="1" applyAlignment="1">
      <alignment horizontal="left" vertical="top" wrapText="1"/>
    </xf>
    <xf numFmtId="177" fontId="13" fillId="0" borderId="86" xfId="8" applyNumberFormat="1" applyFont="1" applyBorder="1" applyAlignment="1">
      <alignment horizontal="left" vertical="top" wrapText="1"/>
    </xf>
    <xf numFmtId="177" fontId="13" fillId="0" borderId="25" xfId="8" applyNumberFormat="1" applyFont="1" applyBorder="1" applyAlignment="1">
      <alignment horizontal="justify" vertical="top" wrapText="1" shrinkToFit="1"/>
    </xf>
    <xf numFmtId="177" fontId="13" fillId="0" borderId="19" xfId="8" applyNumberFormat="1" applyFont="1" applyBorder="1" applyAlignment="1">
      <alignment horizontal="justify" vertical="top" wrapText="1" shrinkToFit="1"/>
    </xf>
    <xf numFmtId="177" fontId="13" fillId="0" borderId="21" xfId="8" applyNumberFormat="1" applyFont="1" applyBorder="1" applyAlignment="1">
      <alignment horizontal="justify" vertical="top" wrapText="1" shrinkToFit="1"/>
    </xf>
    <xf numFmtId="177" fontId="13" fillId="0" borderId="24" xfId="8" applyNumberFormat="1" applyFont="1" applyFill="1" applyBorder="1" applyAlignment="1">
      <alignment horizontal="left" vertical="top" wrapText="1"/>
    </xf>
    <xf numFmtId="177" fontId="13" fillId="0" borderId="35" xfId="8" applyNumberFormat="1" applyFont="1" applyFill="1" applyBorder="1" applyAlignment="1">
      <alignment horizontal="left" vertical="top" wrapText="1"/>
    </xf>
    <xf numFmtId="177" fontId="13" fillId="0" borderId="36" xfId="8" applyNumberFormat="1" applyFont="1" applyFill="1" applyBorder="1" applyAlignment="1">
      <alignment horizontal="left" vertical="top" wrapText="1"/>
    </xf>
    <xf numFmtId="0" fontId="13" fillId="0" borderId="16" xfId="8" applyFont="1" applyBorder="1" applyAlignment="1">
      <alignment horizontal="justify" vertical="top" wrapText="1"/>
    </xf>
    <xf numFmtId="0" fontId="13" fillId="0" borderId="22" xfId="8" applyFont="1" applyBorder="1" applyAlignment="1">
      <alignment horizontal="justify" vertical="top" wrapText="1"/>
    </xf>
    <xf numFmtId="177" fontId="13" fillId="0" borderId="25" xfId="8" applyNumberFormat="1" applyFont="1" applyFill="1" applyBorder="1" applyAlignment="1">
      <alignment horizontal="left" vertical="top" wrapText="1" shrinkToFit="1"/>
    </xf>
    <xf numFmtId="0" fontId="20" fillId="0" borderId="25" xfId="9" applyFont="1" applyBorder="1" applyAlignment="1">
      <alignment horizontal="center" vertical="center" wrapText="1"/>
    </xf>
    <xf numFmtId="0" fontId="20" fillId="0" borderId="19" xfId="9" applyFont="1" applyBorder="1" applyAlignment="1">
      <alignment horizontal="center" vertical="center" wrapText="1"/>
    </xf>
    <xf numFmtId="0" fontId="13" fillId="0" borderId="17" xfId="8" applyFont="1" applyBorder="1" applyAlignment="1">
      <alignment horizontal="left" vertical="top" wrapText="1"/>
    </xf>
    <xf numFmtId="0" fontId="13" fillId="0" borderId="0" xfId="8" applyFont="1" applyBorder="1" applyAlignment="1">
      <alignment horizontal="left" vertical="top" wrapText="1"/>
    </xf>
    <xf numFmtId="0" fontId="13" fillId="0" borderId="18" xfId="8" applyFont="1" applyBorder="1" applyAlignment="1">
      <alignment horizontal="left" vertical="top" wrapText="1"/>
    </xf>
    <xf numFmtId="0" fontId="13" fillId="0" borderId="37" xfId="8" applyFont="1" applyBorder="1" applyAlignment="1">
      <alignment horizontal="left" vertical="top" wrapText="1"/>
    </xf>
    <xf numFmtId="0" fontId="13" fillId="0" borderId="24" xfId="8" applyFont="1" applyBorder="1" applyAlignment="1">
      <alignment horizontal="justify" vertical="top" wrapText="1"/>
    </xf>
    <xf numFmtId="177" fontId="13" fillId="0" borderId="37" xfId="8" applyNumberFormat="1" applyFont="1" applyBorder="1" applyAlignment="1">
      <alignment horizontal="left" vertical="top" wrapText="1"/>
    </xf>
    <xf numFmtId="177" fontId="13" fillId="0" borderId="16" xfId="8" applyNumberFormat="1" applyFont="1" applyBorder="1" applyAlignment="1">
      <alignment horizontal="left" vertical="top" wrapText="1"/>
    </xf>
    <xf numFmtId="177" fontId="13" fillId="0" borderId="22" xfId="8" applyNumberFormat="1" applyFont="1" applyBorder="1" applyAlignment="1">
      <alignment horizontal="left" vertical="top" wrapText="1"/>
    </xf>
    <xf numFmtId="0" fontId="13" fillId="0" borderId="89" xfId="8" applyFont="1" applyBorder="1" applyAlignment="1">
      <alignment horizontal="left" vertical="top" wrapText="1"/>
    </xf>
    <xf numFmtId="0" fontId="13" fillId="0" borderId="90" xfId="8" applyFont="1" applyBorder="1" applyAlignment="1">
      <alignment horizontal="left" vertical="top" wrapText="1"/>
    </xf>
    <xf numFmtId="0" fontId="13" fillId="0" borderId="91" xfId="8" applyFont="1" applyBorder="1" applyAlignment="1">
      <alignment horizontal="left" vertical="top" wrapText="1"/>
    </xf>
    <xf numFmtId="0" fontId="23" fillId="0" borderId="94" xfId="8" applyFont="1" applyBorder="1" applyAlignment="1">
      <alignment horizontal="left" vertical="top" wrapText="1"/>
    </xf>
    <xf numFmtId="0" fontId="13" fillId="0" borderId="19" xfId="8" applyFont="1" applyBorder="1" applyAlignment="1">
      <alignment horizontal="center" vertical="center" wrapText="1"/>
    </xf>
    <xf numFmtId="0" fontId="13" fillId="0" borderId="19" xfId="8" applyFont="1" applyBorder="1" applyAlignment="1">
      <alignment horizontal="left" vertical="center" shrinkToFit="1"/>
    </xf>
    <xf numFmtId="177" fontId="13" fillId="0" borderId="16" xfId="8" applyNumberFormat="1" applyFont="1" applyBorder="1" applyAlignment="1">
      <alignment horizontal="justify" vertical="top" wrapText="1"/>
    </xf>
    <xf numFmtId="177" fontId="13" fillId="0" borderId="22" xfId="8" applyNumberFormat="1" applyFont="1" applyBorder="1" applyAlignment="1">
      <alignment horizontal="justify" vertical="top" wrapText="1"/>
    </xf>
    <xf numFmtId="0" fontId="13" fillId="0" borderId="43" xfId="8" applyFont="1" applyFill="1" applyBorder="1" applyAlignment="1">
      <alignment horizontal="center" vertical="center" wrapText="1"/>
    </xf>
    <xf numFmtId="0" fontId="13" fillId="0" borderId="97" xfId="8" applyFont="1" applyFill="1" applyBorder="1" applyAlignment="1">
      <alignment horizontal="center" vertical="center" wrapText="1"/>
    </xf>
    <xf numFmtId="0" fontId="22" fillId="0" borderId="25" xfId="8" applyFont="1" applyBorder="1" applyAlignment="1">
      <alignment horizontal="center" vertical="center" wrapText="1"/>
    </xf>
    <xf numFmtId="0" fontId="22" fillId="0" borderId="19" xfId="8" applyFont="1" applyBorder="1" applyAlignment="1">
      <alignment horizontal="center" vertical="center" wrapText="1"/>
    </xf>
    <xf numFmtId="0" fontId="13" fillId="0" borderId="16" xfId="9" applyFont="1" applyBorder="1" applyAlignment="1">
      <alignment horizontal="justify" vertical="top" wrapText="1"/>
    </xf>
    <xf numFmtId="0" fontId="13" fillId="0" borderId="22" xfId="9" applyFont="1" applyBorder="1" applyAlignment="1">
      <alignment horizontal="justify" vertical="top" wrapText="1"/>
    </xf>
    <xf numFmtId="0" fontId="13" fillId="0" borderId="95" xfId="8" applyFont="1" applyBorder="1" applyAlignment="1">
      <alignment horizontal="justify" vertical="top" wrapText="1"/>
    </xf>
    <xf numFmtId="0" fontId="13" fillId="0" borderId="101" xfId="8" applyFont="1" applyBorder="1" applyAlignment="1">
      <alignment horizontal="justify" vertical="top" wrapText="1"/>
    </xf>
    <xf numFmtId="0" fontId="13" fillId="0" borderId="96" xfId="8" applyFont="1" applyBorder="1" applyAlignment="1">
      <alignment horizontal="justify" vertical="top" wrapText="1"/>
    </xf>
    <xf numFmtId="0" fontId="13" fillId="0" borderId="38" xfId="8" applyFont="1" applyBorder="1" applyAlignment="1">
      <alignment horizontal="center" vertical="center" wrapText="1"/>
    </xf>
    <xf numFmtId="0" fontId="13" fillId="0" borderId="37" xfId="8" applyFont="1" applyBorder="1" applyAlignment="1">
      <alignment horizontal="center" vertical="center" wrapText="1"/>
    </xf>
    <xf numFmtId="0" fontId="13" fillId="0" borderId="37" xfId="8" applyFont="1" applyFill="1" applyBorder="1" applyAlignment="1">
      <alignment horizontal="left" vertical="top" wrapText="1"/>
    </xf>
    <xf numFmtId="0" fontId="13" fillId="0" borderId="16" xfId="8" applyFont="1" applyFill="1" applyBorder="1" applyAlignment="1">
      <alignment horizontal="left" vertical="top" wrapText="1"/>
    </xf>
    <xf numFmtId="0" fontId="13" fillId="0" borderId="25" xfId="8" applyFont="1" applyFill="1" applyBorder="1" applyAlignment="1">
      <alignment horizontal="center" vertical="center" wrapText="1"/>
    </xf>
    <xf numFmtId="0" fontId="13" fillId="0" borderId="21" xfId="8" applyFont="1" applyFill="1" applyBorder="1" applyAlignment="1">
      <alignment horizontal="center" vertical="center" wrapText="1"/>
    </xf>
    <xf numFmtId="0" fontId="13" fillId="0" borderId="25" xfId="8" applyFont="1" applyFill="1" applyBorder="1" applyAlignment="1">
      <alignment horizontal="left" vertical="center" wrapText="1"/>
    </xf>
    <xf numFmtId="0" fontId="13" fillId="0" borderId="21" xfId="8" applyFont="1" applyFill="1" applyBorder="1" applyAlignment="1">
      <alignment horizontal="left" vertical="center" wrapText="1"/>
    </xf>
    <xf numFmtId="0" fontId="40" fillId="0" borderId="25" xfId="6" applyFont="1" applyBorder="1" applyAlignment="1">
      <alignment horizontal="center" vertical="center" wrapText="1"/>
    </xf>
    <xf numFmtId="0" fontId="40" fillId="0" borderId="75" xfId="6" applyFont="1" applyBorder="1" applyAlignment="1">
      <alignment horizontal="center" vertical="center" wrapText="1"/>
    </xf>
    <xf numFmtId="0" fontId="40" fillId="0" borderId="64" xfId="6" applyFont="1" applyBorder="1" applyAlignment="1">
      <alignment horizontal="center" vertical="center" textRotation="255" wrapText="1"/>
    </xf>
    <xf numFmtId="0" fontId="40" fillId="0" borderId="19" xfId="6" applyFont="1" applyBorder="1" applyAlignment="1">
      <alignment horizontal="center" vertical="center" textRotation="255"/>
    </xf>
    <xf numFmtId="0" fontId="40" fillId="0" borderId="75" xfId="6" applyFont="1" applyBorder="1" applyAlignment="1">
      <alignment horizontal="center" vertical="center" textRotation="255"/>
    </xf>
    <xf numFmtId="0" fontId="40" fillId="0" borderId="71" xfId="6" applyFont="1" applyBorder="1" applyAlignment="1">
      <alignment horizontal="center" vertical="center" wrapText="1"/>
    </xf>
    <xf numFmtId="0" fontId="40" fillId="0" borderId="73" xfId="6" applyFont="1" applyBorder="1" applyAlignment="1">
      <alignment horizontal="center" vertical="center" wrapText="1"/>
    </xf>
    <xf numFmtId="0" fontId="40" fillId="0" borderId="76" xfId="6" applyFont="1" applyBorder="1" applyAlignment="1">
      <alignment horizontal="center" vertical="center" wrapText="1"/>
    </xf>
    <xf numFmtId="0" fontId="40" fillId="0" borderId="6" xfId="6" applyFont="1" applyBorder="1" applyAlignment="1">
      <alignment horizontal="center" vertical="center"/>
    </xf>
    <xf numFmtId="0" fontId="40" fillId="0" borderId="0" xfId="6" applyFont="1" applyAlignment="1">
      <alignment horizontal="center" vertical="center"/>
    </xf>
    <xf numFmtId="0" fontId="40" fillId="0" borderId="72" xfId="6" applyFont="1" applyBorder="1" applyAlignment="1">
      <alignment horizontal="center" vertical="center"/>
    </xf>
    <xf numFmtId="0" fontId="40" fillId="0" borderId="33" xfId="6" applyFont="1" applyBorder="1" applyAlignment="1">
      <alignment horizontal="center" vertical="center"/>
    </xf>
    <xf numFmtId="0" fontId="40" fillId="0" borderId="32" xfId="6" applyFont="1" applyBorder="1" applyAlignment="1">
      <alignment horizontal="center" vertical="center"/>
    </xf>
    <xf numFmtId="0" fontId="8" fillId="0" borderId="106" xfId="1" applyFont="1" applyBorder="1" applyAlignment="1">
      <alignment horizontal="center" vertical="center" wrapText="1"/>
    </xf>
    <xf numFmtId="0" fontId="46" fillId="0" borderId="107" xfId="1" applyFont="1" applyBorder="1" applyAlignment="1">
      <alignment horizontal="center" vertical="center" wrapText="1"/>
    </xf>
    <xf numFmtId="0" fontId="47" fillId="0" borderId="107" xfId="1" applyFont="1" applyBorder="1" applyAlignment="1">
      <alignment horizontal="center" vertical="center" wrapText="1"/>
    </xf>
    <xf numFmtId="0" fontId="40" fillId="0" borderId="23" xfId="6" applyFont="1" applyBorder="1" applyAlignment="1">
      <alignment horizontal="center" vertical="center"/>
    </xf>
    <xf numFmtId="0" fontId="40" fillId="0" borderId="30" xfId="6" applyFont="1" applyBorder="1" applyAlignment="1">
      <alignment horizontal="center" vertical="center" wrapText="1"/>
    </xf>
    <xf numFmtId="0" fontId="40" fillId="0" borderId="79" xfId="6" applyFont="1" applyBorder="1" applyAlignment="1">
      <alignment horizontal="center" vertical="center"/>
    </xf>
    <xf numFmtId="0" fontId="40" fillId="0" borderId="24" xfId="6" applyFont="1" applyBorder="1" applyAlignment="1">
      <alignment horizontal="center" vertical="center"/>
    </xf>
    <xf numFmtId="0" fontId="40" fillId="0" borderId="36" xfId="6" applyFont="1" applyBorder="1" applyAlignment="1">
      <alignment horizontal="center" vertical="center"/>
    </xf>
    <xf numFmtId="0" fontId="3" fillId="0" borderId="16" xfId="6" applyFont="1" applyBorder="1" applyAlignment="1">
      <alignment horizontal="right" vertical="center"/>
    </xf>
    <xf numFmtId="0" fontId="3" fillId="0" borderId="16" xfId="6" applyFont="1" applyBorder="1" applyAlignment="1">
      <alignment horizontal="left" vertical="center"/>
    </xf>
    <xf numFmtId="0" fontId="40" fillId="0" borderId="66" xfId="6" applyFont="1" applyBorder="1" applyAlignment="1">
      <alignment horizontal="center" vertical="center"/>
    </xf>
    <xf numFmtId="0" fontId="40" fillId="0" borderId="68" xfId="6" applyFont="1" applyBorder="1" applyAlignment="1">
      <alignment horizontal="center" vertical="center"/>
    </xf>
    <xf numFmtId="0" fontId="40" fillId="0" borderId="74" xfId="6" applyFont="1" applyBorder="1" applyAlignment="1">
      <alignment horizontal="center" vertical="center"/>
    </xf>
    <xf numFmtId="0" fontId="40" fillId="0" borderId="64" xfId="6" applyFont="1" applyBorder="1" applyAlignment="1">
      <alignment horizontal="center" vertical="center" textRotation="255" shrinkToFit="1"/>
    </xf>
    <xf numFmtId="0" fontId="40" fillId="0" borderId="19" xfId="6" applyFont="1" applyBorder="1" applyAlignment="1">
      <alignment horizontal="center" vertical="center" textRotation="255" shrinkToFit="1"/>
    </xf>
    <xf numFmtId="0" fontId="40" fillId="0" borderId="75" xfId="6" applyFont="1" applyBorder="1" applyAlignment="1">
      <alignment horizontal="center" vertical="center" textRotation="255" shrinkToFit="1"/>
    </xf>
    <xf numFmtId="0" fontId="40" fillId="0" borderId="33" xfId="6" applyFont="1" applyBorder="1" applyAlignment="1">
      <alignment horizontal="center" vertical="center" wrapText="1"/>
    </xf>
    <xf numFmtId="0" fontId="40" fillId="0" borderId="23" xfId="6" applyFont="1" applyBorder="1" applyAlignment="1">
      <alignment horizontal="center" vertical="center" wrapText="1"/>
    </xf>
    <xf numFmtId="0" fontId="40" fillId="0" borderId="41" xfId="6" applyFont="1" applyBorder="1" applyAlignment="1">
      <alignment horizontal="center" vertical="center" wrapText="1"/>
    </xf>
    <xf numFmtId="0" fontId="40" fillId="0" borderId="41" xfId="6" applyFont="1" applyBorder="1" applyAlignment="1">
      <alignment horizontal="center" vertical="center"/>
    </xf>
    <xf numFmtId="0" fontId="40" fillId="0" borderId="19" xfId="6" applyFont="1" applyBorder="1" applyAlignment="1">
      <alignment horizontal="center" vertical="center" textRotation="255" wrapText="1"/>
    </xf>
    <xf numFmtId="0" fontId="40" fillId="0" borderId="75" xfId="6" applyFont="1" applyBorder="1" applyAlignment="1">
      <alignment horizontal="center" vertical="center" textRotation="255" wrapText="1"/>
    </xf>
    <xf numFmtId="0" fontId="40" fillId="0" borderId="64" xfId="6" applyFont="1" applyBorder="1" applyAlignment="1">
      <alignment horizontal="center" vertical="center" textRotation="255"/>
    </xf>
    <xf numFmtId="0" fontId="40" fillId="0" borderId="25" xfId="6" applyFont="1" applyBorder="1" applyAlignment="1">
      <alignment horizontal="center" vertical="center"/>
    </xf>
    <xf numFmtId="0" fontId="40" fillId="0" borderId="75" xfId="6" applyFont="1" applyBorder="1" applyAlignment="1">
      <alignment horizontal="center" vertical="center"/>
    </xf>
    <xf numFmtId="0" fontId="3" fillId="0" borderId="16" xfId="4" applyFont="1" applyBorder="1" applyAlignment="1">
      <alignment horizontal="center" vertical="center"/>
    </xf>
    <xf numFmtId="0" fontId="6" fillId="0" borderId="23" xfId="4" applyFont="1" applyBorder="1" applyAlignment="1">
      <alignment horizontal="center" vertical="center"/>
    </xf>
    <xf numFmtId="0" fontId="6" fillId="0" borderId="24" xfId="4" applyFont="1" applyBorder="1" applyAlignment="1">
      <alignment horizontal="center" vertical="center"/>
    </xf>
    <xf numFmtId="0" fontId="6" fillId="0" borderId="34" xfId="4" applyFont="1" applyBorder="1" applyAlignment="1">
      <alignment horizontal="center" vertical="center"/>
    </xf>
    <xf numFmtId="0" fontId="6" fillId="0" borderId="33" xfId="4" applyFont="1" applyBorder="1" applyAlignment="1">
      <alignment horizontal="center" vertical="center"/>
    </xf>
    <xf numFmtId="0" fontId="6" fillId="0" borderId="32" xfId="4" applyFont="1" applyBorder="1" applyAlignment="1">
      <alignment horizontal="center" vertical="center"/>
    </xf>
  </cellXfs>
  <cellStyles count="11">
    <cellStyle name="Excel Built-in Comma [0]" xfId="2" xr:uid="{00000000-0005-0000-0000-000000000000}"/>
    <cellStyle name="Excel Built-in Explanatory Text" xfId="3" xr:uid="{00000000-0005-0000-0000-000001000000}"/>
    <cellStyle name="桁区切り 2" xfId="5" xr:uid="{00000000-0005-0000-0000-000002000000}"/>
    <cellStyle name="標準" xfId="0" builtinId="0"/>
    <cellStyle name="標準 2" xfId="1" xr:uid="{00000000-0005-0000-0000-000004000000}"/>
    <cellStyle name="標準 2 2" xfId="10" xr:uid="{B6EA4DF0-9677-4E1E-A5EB-0C58BA3ED55F}"/>
    <cellStyle name="標準 2 4" xfId="8" xr:uid="{9B6E852F-B758-43A0-866F-ABCBA8947613}"/>
    <cellStyle name="標準 25" xfId="9" xr:uid="{84263836-1282-4042-A13A-441BDB6950A4}"/>
    <cellStyle name="標準_jizensiryo(gh)2" xfId="4" xr:uid="{00000000-0005-0000-0000-000005000000}"/>
    <cellStyle name="標準_事前提出資料（GH附票）" xfId="6" xr:uid="{CB3EE458-E9D2-4F10-AD3E-72D061DE2521}"/>
    <cellStyle name="標準_小規模多機能型居宅介護事前提出資料" xfId="7" xr:uid="{2F9DF1DB-50D9-417D-BC84-7EB727FB8AFE}"/>
  </cellStyles>
  <dxfs count="43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CCFFFF"/>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173355</xdr:colOff>
      <xdr:row>0</xdr:row>
      <xdr:rowOff>158115</xdr:rowOff>
    </xdr:from>
    <xdr:to>
      <xdr:col>20</xdr:col>
      <xdr:colOff>878205</xdr:colOff>
      <xdr:row>0</xdr:row>
      <xdr:rowOff>405765</xdr:rowOff>
    </xdr:to>
    <xdr:sp macro="" textlink="">
      <xdr:nvSpPr>
        <xdr:cNvPr id="2" name="テキスト ボックス 1">
          <a:extLst>
            <a:ext uri="{FF2B5EF4-FFF2-40B4-BE49-F238E27FC236}">
              <a16:creationId xmlns:a16="http://schemas.microsoft.com/office/drawing/2014/main" id="{4EC56DD3-7299-49BC-BB52-8C05FCC7FD25}"/>
            </a:ext>
          </a:extLst>
        </xdr:cNvPr>
        <xdr:cNvSpPr txBox="1"/>
      </xdr:nvSpPr>
      <xdr:spPr>
        <a:xfrm>
          <a:off x="6101715" y="158115"/>
          <a:ext cx="1047750" cy="247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050">
              <a:latin typeface="HG丸ｺﾞｼｯｸM-PRO" panose="020F0600000000000000" pitchFamily="50" charset="-128"/>
              <a:ea typeface="HG丸ｺﾞｼｯｸM-PRO" panose="020F0600000000000000" pitchFamily="50" charset="-128"/>
            </a:rPr>
            <a:t>R8.4.1</a:t>
          </a:r>
          <a:r>
            <a:rPr kumimoji="1" lang="ja-JP" altLang="en-US" sz="1050">
              <a:latin typeface="HG丸ｺﾞｼｯｸM-PRO" panose="020F0600000000000000" pitchFamily="50" charset="-128"/>
              <a:ea typeface="HG丸ｺﾞｼｯｸM-PRO" panose="020F0600000000000000" pitchFamily="50" charset="-128"/>
            </a:rPr>
            <a:t>改正版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A9B7-2F82-499C-BF35-D5CF94F5D221}">
  <dimension ref="A1:I31"/>
  <sheetViews>
    <sheetView view="pageBreakPreview" zoomScaleNormal="100" zoomScaleSheetLayoutView="100" workbookViewId="0">
      <selection activeCell="C10" sqref="C10"/>
    </sheetView>
  </sheetViews>
  <sheetFormatPr defaultColWidth="9" defaultRowHeight="18.75" customHeight="1"/>
  <cols>
    <col min="1" max="8" width="9" style="124"/>
    <col min="9" max="9" width="13.5" style="124" customWidth="1"/>
    <col min="10" max="16384" width="9" style="124"/>
  </cols>
  <sheetData>
    <row r="1" spans="1:9" ht="18.75" customHeight="1">
      <c r="A1" s="123" t="s">
        <v>71</v>
      </c>
    </row>
    <row r="3" spans="1:9" ht="18.75" customHeight="1">
      <c r="A3" s="125" t="s">
        <v>95</v>
      </c>
      <c r="B3" s="125"/>
      <c r="C3" s="125"/>
      <c r="D3" s="125"/>
      <c r="E3" s="125"/>
      <c r="F3" s="125"/>
      <c r="G3" s="125"/>
      <c r="H3" s="125"/>
      <c r="I3" s="125"/>
    </row>
    <row r="4" spans="1:9" ht="18.75" customHeight="1">
      <c r="A4" s="126" t="s">
        <v>72</v>
      </c>
      <c r="B4" s="124" t="s">
        <v>507</v>
      </c>
    </row>
    <row r="5" spans="1:9" ht="18.75" customHeight="1">
      <c r="B5" s="124" t="s">
        <v>94</v>
      </c>
    </row>
    <row r="6" spans="1:9" ht="18.75" customHeight="1">
      <c r="A6" s="126" t="s">
        <v>63</v>
      </c>
      <c r="B6" s="124" t="s">
        <v>73</v>
      </c>
    </row>
    <row r="7" spans="1:9" ht="18.75" customHeight="1">
      <c r="A7" s="126" t="s">
        <v>74</v>
      </c>
      <c r="B7" s="124" t="s">
        <v>310</v>
      </c>
    </row>
    <row r="8" spans="1:9" ht="18.75" customHeight="1">
      <c r="A8" s="126"/>
      <c r="B8" s="124" t="s">
        <v>305</v>
      </c>
    </row>
    <row r="9" spans="1:9" ht="18.75" customHeight="1">
      <c r="B9" s="124" t="s">
        <v>101</v>
      </c>
    </row>
    <row r="10" spans="1:9" ht="18.75" customHeight="1">
      <c r="B10" s="124" t="s">
        <v>311</v>
      </c>
    </row>
    <row r="11" spans="1:9" ht="18.75" customHeight="1">
      <c r="B11" s="124" t="s">
        <v>306</v>
      </c>
    </row>
    <row r="12" spans="1:9" ht="18.75" customHeight="1">
      <c r="A12" s="126" t="s">
        <v>75</v>
      </c>
      <c r="B12" s="124" t="s">
        <v>307</v>
      </c>
    </row>
    <row r="13" spans="1:9" ht="18.75" customHeight="1">
      <c r="B13" s="124" t="s">
        <v>308</v>
      </c>
    </row>
    <row r="15" spans="1:9" ht="18.75" customHeight="1">
      <c r="A15" s="125" t="s">
        <v>96</v>
      </c>
      <c r="B15" s="125"/>
      <c r="C15" s="125"/>
      <c r="D15" s="125"/>
      <c r="E15" s="125"/>
      <c r="F15" s="125"/>
      <c r="G15" s="125"/>
      <c r="H15" s="125"/>
      <c r="I15" s="125"/>
    </row>
    <row r="16" spans="1:9" ht="18.75" customHeight="1">
      <c r="A16" s="124" t="s">
        <v>76</v>
      </c>
    </row>
    <row r="17" spans="1:9" ht="18.75" customHeight="1" thickBot="1">
      <c r="A17" s="521" t="s">
        <v>83</v>
      </c>
      <c r="B17" s="521"/>
      <c r="C17" s="521" t="s">
        <v>82</v>
      </c>
      <c r="D17" s="521"/>
      <c r="E17" s="521"/>
      <c r="F17" s="521"/>
      <c r="G17" s="521"/>
      <c r="H17" s="521"/>
      <c r="I17" s="521"/>
    </row>
    <row r="18" spans="1:9" ht="18.75" customHeight="1" thickTop="1">
      <c r="A18" s="519" t="s">
        <v>97</v>
      </c>
      <c r="B18" s="519"/>
      <c r="C18" s="524" t="s">
        <v>98</v>
      </c>
      <c r="D18" s="524"/>
      <c r="E18" s="524"/>
      <c r="F18" s="524"/>
      <c r="G18" s="524"/>
      <c r="H18" s="524"/>
      <c r="I18" s="524"/>
    </row>
    <row r="19" spans="1:9" ht="50.25" customHeight="1">
      <c r="A19" s="523" t="s">
        <v>312</v>
      </c>
      <c r="B19" s="523"/>
      <c r="C19" s="522" t="s">
        <v>314</v>
      </c>
      <c r="D19" s="522"/>
      <c r="E19" s="522"/>
      <c r="F19" s="522"/>
      <c r="G19" s="522"/>
      <c r="H19" s="522"/>
      <c r="I19" s="522"/>
    </row>
    <row r="20" spans="1:9" ht="18.75" customHeight="1">
      <c r="A20" s="523" t="s">
        <v>77</v>
      </c>
      <c r="B20" s="523"/>
      <c r="C20" s="522" t="s">
        <v>78</v>
      </c>
      <c r="D20" s="522"/>
      <c r="E20" s="522"/>
      <c r="F20" s="522"/>
      <c r="G20" s="522"/>
      <c r="H20" s="522"/>
      <c r="I20" s="522"/>
    </row>
    <row r="21" spans="1:9" ht="18.75" customHeight="1">
      <c r="A21" s="519" t="s">
        <v>79</v>
      </c>
      <c r="B21" s="519"/>
      <c r="C21" s="520" t="s">
        <v>80</v>
      </c>
      <c r="D21" s="520"/>
      <c r="E21" s="520"/>
      <c r="F21" s="520"/>
      <c r="G21" s="520"/>
      <c r="H21" s="520"/>
      <c r="I21" s="520"/>
    </row>
    <row r="22" spans="1:9" ht="18.75" customHeight="1">
      <c r="A22" s="519" t="s">
        <v>90</v>
      </c>
      <c r="B22" s="519"/>
      <c r="C22" s="520" t="s">
        <v>89</v>
      </c>
      <c r="D22" s="520"/>
      <c r="E22" s="520"/>
      <c r="F22" s="520"/>
      <c r="G22" s="520"/>
      <c r="H22" s="520"/>
      <c r="I22" s="520"/>
    </row>
    <row r="23" spans="1:9" ht="27" customHeight="1">
      <c r="A23" s="525" t="s">
        <v>93</v>
      </c>
      <c r="B23" s="526"/>
      <c r="C23" s="527" t="s">
        <v>88</v>
      </c>
      <c r="D23" s="528"/>
      <c r="E23" s="528"/>
      <c r="F23" s="528"/>
      <c r="G23" s="528"/>
      <c r="H23" s="528"/>
      <c r="I23" s="529"/>
    </row>
    <row r="24" spans="1:9" ht="27" customHeight="1">
      <c r="A24" s="525" t="s">
        <v>748</v>
      </c>
      <c r="B24" s="526"/>
      <c r="C24" s="527" t="s">
        <v>747</v>
      </c>
      <c r="D24" s="528"/>
      <c r="E24" s="528"/>
      <c r="F24" s="528"/>
      <c r="G24" s="528"/>
      <c r="H24" s="528"/>
      <c r="I24" s="529"/>
    </row>
    <row r="25" spans="1:9" ht="27" customHeight="1">
      <c r="A25" s="527" t="s">
        <v>696</v>
      </c>
      <c r="B25" s="529"/>
      <c r="C25" s="527" t="s">
        <v>697</v>
      </c>
      <c r="D25" s="528"/>
      <c r="E25" s="528"/>
      <c r="F25" s="528"/>
      <c r="G25" s="528"/>
      <c r="H25" s="528"/>
      <c r="I25" s="529"/>
    </row>
    <row r="26" spans="1:9" ht="43.5" customHeight="1">
      <c r="A26" s="519" t="s">
        <v>84</v>
      </c>
      <c r="B26" s="519"/>
      <c r="C26" s="520" t="s">
        <v>81</v>
      </c>
      <c r="D26" s="520"/>
      <c r="E26" s="520"/>
      <c r="F26" s="520"/>
      <c r="G26" s="520"/>
      <c r="H26" s="520"/>
      <c r="I26" s="520"/>
    </row>
    <row r="27" spans="1:9" ht="25.5" customHeight="1">
      <c r="A27" s="519" t="s">
        <v>91</v>
      </c>
      <c r="B27" s="519"/>
      <c r="C27" s="520" t="s">
        <v>92</v>
      </c>
      <c r="D27" s="520"/>
      <c r="E27" s="520"/>
      <c r="F27" s="520"/>
      <c r="G27" s="520"/>
      <c r="H27" s="520"/>
      <c r="I27" s="520"/>
    </row>
    <row r="28" spans="1:9" ht="25.5" customHeight="1">
      <c r="A28" s="519" t="s">
        <v>330</v>
      </c>
      <c r="B28" s="519"/>
      <c r="C28" s="520" t="s">
        <v>331</v>
      </c>
      <c r="D28" s="520"/>
      <c r="E28" s="520"/>
      <c r="F28" s="520"/>
      <c r="G28" s="520"/>
      <c r="H28" s="520"/>
      <c r="I28" s="520"/>
    </row>
    <row r="29" spans="1:9" ht="57" customHeight="1">
      <c r="A29" s="519" t="s">
        <v>86</v>
      </c>
      <c r="B29" s="519"/>
      <c r="C29" s="520" t="s">
        <v>85</v>
      </c>
      <c r="D29" s="520"/>
      <c r="E29" s="520"/>
      <c r="F29" s="520"/>
      <c r="G29" s="520"/>
      <c r="H29" s="520"/>
      <c r="I29" s="520"/>
    </row>
    <row r="30" spans="1:9" ht="31.5" customHeight="1">
      <c r="A30" s="527" t="s">
        <v>296</v>
      </c>
      <c r="B30" s="529"/>
      <c r="C30" s="527" t="s">
        <v>87</v>
      </c>
      <c r="D30" s="528"/>
      <c r="E30" s="528"/>
      <c r="F30" s="528"/>
      <c r="G30" s="528"/>
      <c r="H30" s="528"/>
      <c r="I30" s="529"/>
    </row>
    <row r="31" spans="1:9" ht="18.75" customHeight="1">
      <c r="A31" s="525" t="s">
        <v>100</v>
      </c>
      <c r="B31" s="526"/>
      <c r="C31" s="527" t="s">
        <v>99</v>
      </c>
      <c r="D31" s="528"/>
      <c r="E31" s="528"/>
      <c r="F31" s="528"/>
      <c r="G31" s="528"/>
      <c r="H31" s="528"/>
      <c r="I31" s="529"/>
    </row>
  </sheetData>
  <mergeCells count="30">
    <mergeCell ref="A31:B31"/>
    <mergeCell ref="C31:I31"/>
    <mergeCell ref="A23:B23"/>
    <mergeCell ref="C23:I23"/>
    <mergeCell ref="A29:B29"/>
    <mergeCell ref="A27:B27"/>
    <mergeCell ref="C27:I27"/>
    <mergeCell ref="A28:B28"/>
    <mergeCell ref="C28:I28"/>
    <mergeCell ref="A25:B25"/>
    <mergeCell ref="C25:I25"/>
    <mergeCell ref="A24:B24"/>
    <mergeCell ref="C24:I24"/>
    <mergeCell ref="A30:B30"/>
    <mergeCell ref="C30:I30"/>
    <mergeCell ref="C29:I29"/>
    <mergeCell ref="A26:B26"/>
    <mergeCell ref="C26:I26"/>
    <mergeCell ref="A17:B17"/>
    <mergeCell ref="C17:I17"/>
    <mergeCell ref="A22:B22"/>
    <mergeCell ref="C20:I20"/>
    <mergeCell ref="C21:I21"/>
    <mergeCell ref="A20:B20"/>
    <mergeCell ref="A21:B21"/>
    <mergeCell ref="A18:B18"/>
    <mergeCell ref="C18:I18"/>
    <mergeCell ref="A19:B19"/>
    <mergeCell ref="C19:I19"/>
    <mergeCell ref="C22:I22"/>
  </mergeCells>
  <phoneticPr fontId="2"/>
  <pageMargins left="0.7" right="0.45"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Z31"/>
  <sheetViews>
    <sheetView showGridLines="0" view="pageBreakPreview" zoomScaleNormal="100" zoomScaleSheetLayoutView="100" workbookViewId="0">
      <selection activeCell="N16" sqref="N16"/>
    </sheetView>
  </sheetViews>
  <sheetFormatPr defaultColWidth="9" defaultRowHeight="13.5"/>
  <cols>
    <col min="1" max="1" width="3.25" style="24" customWidth="1"/>
    <col min="2" max="25" width="3.375" style="24" customWidth="1"/>
    <col min="26" max="26" width="3.25" style="24" customWidth="1"/>
    <col min="27" max="16384" width="9" style="24"/>
  </cols>
  <sheetData>
    <row r="3" spans="1:26" ht="24">
      <c r="A3" s="539" t="s">
        <v>22</v>
      </c>
      <c r="B3" s="539"/>
      <c r="C3" s="539"/>
      <c r="D3" s="539"/>
      <c r="E3" s="539"/>
      <c r="F3" s="539"/>
      <c r="G3" s="539"/>
      <c r="H3" s="539"/>
      <c r="I3" s="539"/>
      <c r="J3" s="539"/>
      <c r="K3" s="539"/>
      <c r="L3" s="539"/>
      <c r="M3" s="539"/>
      <c r="N3" s="539"/>
      <c r="O3" s="539"/>
      <c r="P3" s="539"/>
      <c r="Q3" s="539"/>
      <c r="R3" s="539"/>
      <c r="S3" s="539"/>
      <c r="T3" s="539"/>
      <c r="U3" s="539"/>
      <c r="V3" s="539"/>
      <c r="W3" s="539"/>
      <c r="X3" s="539"/>
      <c r="Y3" s="539"/>
      <c r="Z3" s="539"/>
    </row>
    <row r="4" spans="1:26" ht="14.25" thickBot="1"/>
    <row r="5" spans="1:26" ht="25.5" customHeight="1" thickBot="1">
      <c r="E5" s="540" t="s">
        <v>21</v>
      </c>
      <c r="F5" s="541"/>
      <c r="G5" s="541"/>
      <c r="H5" s="541"/>
      <c r="I5" s="541"/>
      <c r="J5" s="541"/>
      <c r="K5" s="542" t="s">
        <v>670</v>
      </c>
      <c r="L5" s="543"/>
      <c r="M5" s="543"/>
      <c r="N5" s="543"/>
      <c r="O5" s="543"/>
      <c r="P5" s="543"/>
      <c r="Q5" s="543"/>
      <c r="R5" s="543"/>
      <c r="S5" s="543"/>
      <c r="T5" s="543"/>
      <c r="U5" s="543"/>
      <c r="V5" s="544"/>
    </row>
    <row r="8" spans="1:26" ht="21.75" customHeight="1">
      <c r="L8" s="545" t="s">
        <v>20</v>
      </c>
      <c r="M8" s="545"/>
      <c r="N8" s="545"/>
      <c r="O8" s="545"/>
      <c r="P8" s="545"/>
      <c r="Q8" s="545"/>
      <c r="R8" s="545"/>
      <c r="S8" s="545"/>
      <c r="T8" s="545"/>
      <c r="U8" s="545"/>
      <c r="V8" s="545"/>
      <c r="W8" s="545"/>
      <c r="X8" s="545"/>
      <c r="Y8" s="545"/>
    </row>
    <row r="10" spans="1:26">
      <c r="B10" s="96" t="s">
        <v>19</v>
      </c>
    </row>
    <row r="11" spans="1:26" ht="14.25" thickBot="1"/>
    <row r="12" spans="1:26" ht="23.25" customHeight="1">
      <c r="B12" s="546" t="s">
        <v>18</v>
      </c>
      <c r="C12" s="547"/>
      <c r="D12" s="547"/>
      <c r="E12" s="547"/>
      <c r="F12" s="97"/>
      <c r="G12" s="97"/>
      <c r="H12" s="548"/>
      <c r="I12" s="548"/>
      <c r="J12" s="548"/>
      <c r="K12" s="548"/>
      <c r="L12" s="548"/>
      <c r="M12" s="548"/>
      <c r="N12" s="548"/>
      <c r="O12" s="548"/>
      <c r="P12" s="548"/>
      <c r="Q12" s="548"/>
      <c r="R12" s="548"/>
      <c r="S12" s="548"/>
      <c r="T12" s="548"/>
      <c r="U12" s="548"/>
      <c r="V12" s="548"/>
      <c r="W12" s="548"/>
      <c r="X12" s="548"/>
      <c r="Y12" s="549"/>
    </row>
    <row r="13" spans="1:26" ht="23.25" customHeight="1">
      <c r="B13" s="98"/>
      <c r="C13" s="99"/>
      <c r="D13" s="99"/>
      <c r="E13" s="99"/>
      <c r="F13" s="99"/>
      <c r="G13" s="99"/>
      <c r="H13" s="532"/>
      <c r="I13" s="532"/>
      <c r="J13" s="532"/>
      <c r="K13" s="532"/>
      <c r="L13" s="532"/>
      <c r="M13" s="532"/>
      <c r="N13" s="532"/>
      <c r="O13" s="532"/>
      <c r="P13" s="532"/>
      <c r="Q13" s="532"/>
      <c r="R13" s="532"/>
      <c r="S13" s="532"/>
      <c r="T13" s="532"/>
      <c r="U13" s="532"/>
      <c r="V13" s="532"/>
      <c r="W13" s="532"/>
      <c r="X13" s="532"/>
      <c r="Y13" s="533"/>
    </row>
    <row r="14" spans="1:26" ht="23.25" customHeight="1">
      <c r="B14" s="530" t="s">
        <v>17</v>
      </c>
      <c r="C14" s="531"/>
      <c r="D14" s="531"/>
      <c r="E14" s="531"/>
      <c r="F14" s="531"/>
      <c r="G14" s="531"/>
      <c r="H14" s="532"/>
      <c r="I14" s="532"/>
      <c r="J14" s="532"/>
      <c r="K14" s="532"/>
      <c r="L14" s="532"/>
      <c r="M14" s="532"/>
      <c r="N14" s="532"/>
      <c r="O14" s="532"/>
      <c r="P14" s="532"/>
      <c r="Q14" s="532"/>
      <c r="R14" s="532"/>
      <c r="S14" s="532"/>
      <c r="T14" s="532"/>
      <c r="U14" s="532"/>
      <c r="V14" s="532"/>
      <c r="W14" s="532"/>
      <c r="X14" s="532"/>
      <c r="Y14" s="533"/>
    </row>
    <row r="15" spans="1:26" ht="23.25" customHeight="1" thickBot="1">
      <c r="B15" s="100"/>
      <c r="C15" s="101"/>
      <c r="D15" s="101"/>
      <c r="E15" s="101"/>
      <c r="F15" s="101"/>
      <c r="G15" s="101"/>
      <c r="H15" s="534"/>
      <c r="I15" s="534"/>
      <c r="J15" s="534"/>
      <c r="K15" s="534"/>
      <c r="L15" s="534"/>
      <c r="M15" s="534"/>
      <c r="N15" s="534"/>
      <c r="O15" s="534"/>
      <c r="P15" s="534"/>
      <c r="Q15" s="534"/>
      <c r="R15" s="534"/>
      <c r="S15" s="534"/>
      <c r="T15" s="534"/>
      <c r="U15" s="534"/>
      <c r="V15" s="534"/>
      <c r="W15" s="534"/>
      <c r="X15" s="534"/>
      <c r="Y15" s="535"/>
    </row>
    <row r="16" spans="1:26" ht="14.25" thickBot="1"/>
    <row r="17" spans="2:25" ht="35.25" customHeight="1" thickBot="1">
      <c r="B17" s="536" t="s">
        <v>16</v>
      </c>
      <c r="C17" s="537"/>
      <c r="D17" s="537"/>
      <c r="E17" s="538"/>
      <c r="F17" s="550"/>
      <c r="G17" s="551"/>
      <c r="H17" s="551"/>
      <c r="I17" s="551"/>
      <c r="J17" s="551"/>
      <c r="K17" s="551"/>
      <c r="L17" s="551"/>
      <c r="M17" s="551"/>
      <c r="N17" s="551"/>
      <c r="O17" s="551"/>
      <c r="P17" s="551"/>
      <c r="Q17" s="551"/>
      <c r="R17" s="551"/>
      <c r="S17" s="551"/>
      <c r="T17" s="551"/>
      <c r="U17" s="551"/>
      <c r="V17" s="551"/>
      <c r="W17" s="551"/>
      <c r="X17" s="551"/>
      <c r="Y17" s="552"/>
    </row>
    <row r="18" spans="2:25" ht="24" customHeight="1" thickBot="1">
      <c r="B18" s="559" t="s">
        <v>15</v>
      </c>
      <c r="C18" s="559"/>
      <c r="D18" s="559"/>
      <c r="E18" s="559"/>
      <c r="F18" s="556"/>
      <c r="G18" s="557"/>
      <c r="H18" s="557"/>
      <c r="I18" s="557"/>
      <c r="J18" s="557"/>
      <c r="K18" s="557"/>
      <c r="L18" s="557"/>
      <c r="M18" s="557"/>
      <c r="N18" s="557"/>
      <c r="O18" s="557"/>
      <c r="P18" s="557"/>
      <c r="Q18" s="557"/>
      <c r="R18" s="557"/>
      <c r="S18" s="557"/>
      <c r="T18" s="557"/>
      <c r="U18" s="557"/>
      <c r="V18" s="557"/>
      <c r="W18" s="557"/>
      <c r="X18" s="557"/>
      <c r="Y18" s="558"/>
    </row>
    <row r="19" spans="2:25" ht="17.25" customHeight="1" thickBot="1">
      <c r="B19" s="559" t="s">
        <v>14</v>
      </c>
      <c r="C19" s="559"/>
      <c r="D19" s="559"/>
      <c r="E19" s="559"/>
      <c r="F19" s="560"/>
      <c r="G19" s="561"/>
      <c r="H19" s="561"/>
      <c r="I19" s="561"/>
      <c r="J19" s="561"/>
      <c r="K19" s="561"/>
      <c r="L19" s="561"/>
      <c r="M19" s="561"/>
      <c r="N19" s="561"/>
      <c r="O19" s="561"/>
      <c r="P19" s="561"/>
      <c r="Q19" s="561"/>
      <c r="R19" s="561"/>
      <c r="S19" s="561"/>
      <c r="T19" s="561"/>
      <c r="U19" s="561"/>
      <c r="V19" s="561"/>
      <c r="W19" s="561"/>
      <c r="X19" s="561"/>
      <c r="Y19" s="562"/>
    </row>
    <row r="20" spans="2:25" ht="17.25" customHeight="1" thickBot="1">
      <c r="B20" s="559"/>
      <c r="C20" s="559"/>
      <c r="D20" s="559"/>
      <c r="E20" s="559"/>
      <c r="F20" s="563"/>
      <c r="G20" s="564"/>
      <c r="H20" s="564"/>
      <c r="I20" s="564"/>
      <c r="J20" s="564"/>
      <c r="K20" s="564"/>
      <c r="L20" s="564"/>
      <c r="M20" s="564"/>
      <c r="N20" s="564"/>
      <c r="O20" s="564"/>
      <c r="P20" s="564"/>
      <c r="Q20" s="564"/>
      <c r="R20" s="564"/>
      <c r="S20" s="564"/>
      <c r="T20" s="564"/>
      <c r="U20" s="564"/>
      <c r="V20" s="564"/>
      <c r="W20" s="564"/>
      <c r="X20" s="564"/>
      <c r="Y20" s="565"/>
    </row>
    <row r="21" spans="2:25" ht="17.25" customHeight="1" thickBot="1">
      <c r="B21" s="559"/>
      <c r="C21" s="559"/>
      <c r="D21" s="559"/>
      <c r="E21" s="559"/>
      <c r="F21" s="566"/>
      <c r="G21" s="567"/>
      <c r="H21" s="567"/>
      <c r="I21" s="567"/>
      <c r="J21" s="567"/>
      <c r="K21" s="567"/>
      <c r="L21" s="567"/>
      <c r="M21" s="567"/>
      <c r="N21" s="567"/>
      <c r="O21" s="567"/>
      <c r="P21" s="567"/>
      <c r="Q21" s="567"/>
      <c r="R21" s="567"/>
      <c r="S21" s="567"/>
      <c r="T21" s="567"/>
      <c r="U21" s="567"/>
      <c r="V21" s="567"/>
      <c r="W21" s="567"/>
      <c r="X21" s="567"/>
      <c r="Y21" s="568"/>
    </row>
    <row r="22" spans="2:25" ht="18.75" customHeight="1">
      <c r="B22" s="570" t="s">
        <v>13</v>
      </c>
      <c r="C22" s="570"/>
      <c r="D22" s="570"/>
      <c r="E22" s="570"/>
      <c r="F22" s="573" t="s">
        <v>12</v>
      </c>
      <c r="G22" s="573"/>
      <c r="H22" s="573"/>
      <c r="I22" s="573"/>
      <c r="J22" s="573"/>
      <c r="K22" s="573"/>
      <c r="L22" s="573"/>
      <c r="M22" s="573"/>
      <c r="N22" s="573"/>
      <c r="O22" s="573"/>
      <c r="P22" s="573"/>
      <c r="Q22" s="573"/>
      <c r="R22" s="573"/>
      <c r="S22" s="573"/>
      <c r="T22" s="573"/>
      <c r="U22" s="573"/>
      <c r="V22" s="573"/>
      <c r="W22" s="573"/>
      <c r="X22" s="573"/>
      <c r="Y22" s="573"/>
    </row>
    <row r="23" spans="2:25" ht="18.75" customHeight="1">
      <c r="B23" s="571"/>
      <c r="C23" s="571"/>
      <c r="D23" s="571"/>
      <c r="E23" s="571"/>
      <c r="F23" s="574"/>
      <c r="G23" s="574"/>
      <c r="H23" s="574"/>
      <c r="I23" s="574"/>
      <c r="J23" s="574"/>
      <c r="K23" s="574"/>
      <c r="L23" s="574"/>
      <c r="M23" s="574"/>
      <c r="N23" s="574"/>
      <c r="O23" s="574"/>
      <c r="P23" s="574"/>
      <c r="Q23" s="574"/>
      <c r="R23" s="574"/>
      <c r="S23" s="574"/>
      <c r="T23" s="574"/>
      <c r="U23" s="574"/>
      <c r="V23" s="574"/>
      <c r="W23" s="574"/>
      <c r="X23" s="574"/>
      <c r="Y23" s="574"/>
    </row>
    <row r="24" spans="2:25" ht="18.75" customHeight="1">
      <c r="B24" s="571"/>
      <c r="C24" s="571"/>
      <c r="D24" s="571"/>
      <c r="E24" s="571"/>
      <c r="F24" s="574"/>
      <c r="G24" s="574"/>
      <c r="H24" s="574"/>
      <c r="I24" s="574"/>
      <c r="J24" s="574"/>
      <c r="K24" s="574"/>
      <c r="L24" s="574"/>
      <c r="M24" s="574"/>
      <c r="N24" s="574"/>
      <c r="O24" s="574"/>
      <c r="P24" s="574"/>
      <c r="Q24" s="574"/>
      <c r="R24" s="574"/>
      <c r="S24" s="574"/>
      <c r="T24" s="574"/>
      <c r="U24" s="574"/>
      <c r="V24" s="574"/>
      <c r="W24" s="574"/>
      <c r="X24" s="574"/>
      <c r="Y24" s="574"/>
    </row>
    <row r="25" spans="2:25" ht="18.75" customHeight="1" thickBot="1">
      <c r="B25" s="572"/>
      <c r="C25" s="572"/>
      <c r="D25" s="572"/>
      <c r="E25" s="572"/>
      <c r="F25" s="575"/>
      <c r="G25" s="575"/>
      <c r="H25" s="575"/>
      <c r="I25" s="575"/>
      <c r="J25" s="575"/>
      <c r="K25" s="575"/>
      <c r="L25" s="575"/>
      <c r="M25" s="575"/>
      <c r="N25" s="575"/>
      <c r="O25" s="575"/>
      <c r="P25" s="575"/>
      <c r="Q25" s="575"/>
      <c r="R25" s="575"/>
      <c r="S25" s="575"/>
      <c r="T25" s="575"/>
      <c r="U25" s="575"/>
      <c r="V25" s="575"/>
      <c r="W25" s="575"/>
      <c r="X25" s="575"/>
      <c r="Y25" s="575"/>
    </row>
    <row r="26" spans="2:25" ht="33.75" customHeight="1" thickBot="1">
      <c r="B26" s="559" t="s">
        <v>11</v>
      </c>
      <c r="C26" s="559"/>
      <c r="D26" s="559"/>
      <c r="E26" s="559"/>
      <c r="F26" s="559" t="s">
        <v>10</v>
      </c>
      <c r="G26" s="559"/>
      <c r="H26" s="559"/>
      <c r="I26" s="556"/>
      <c r="J26" s="557"/>
      <c r="K26" s="557"/>
      <c r="L26" s="557"/>
      <c r="M26" s="557"/>
      <c r="N26" s="557"/>
      <c r="O26" s="558"/>
      <c r="P26" s="559" t="s">
        <v>9</v>
      </c>
      <c r="Q26" s="559"/>
      <c r="R26" s="559"/>
      <c r="S26" s="577"/>
      <c r="T26" s="577"/>
      <c r="U26" s="577"/>
      <c r="V26" s="577"/>
      <c r="W26" s="577"/>
      <c r="X26" s="577"/>
      <c r="Y26" s="577"/>
    </row>
    <row r="27" spans="2:25" ht="33.75" customHeight="1" thickBot="1">
      <c r="B27" s="559"/>
      <c r="C27" s="559"/>
      <c r="D27" s="559"/>
      <c r="E27" s="559"/>
      <c r="F27" s="553" t="s">
        <v>8</v>
      </c>
      <c r="G27" s="554"/>
      <c r="H27" s="555"/>
      <c r="I27" s="556"/>
      <c r="J27" s="557"/>
      <c r="K27" s="557"/>
      <c r="L27" s="557"/>
      <c r="M27" s="557"/>
      <c r="N27" s="557"/>
      <c r="O27" s="557"/>
      <c r="P27" s="557"/>
      <c r="Q27" s="557"/>
      <c r="R27" s="557"/>
      <c r="S27" s="557"/>
      <c r="T27" s="557"/>
      <c r="U27" s="557"/>
      <c r="V27" s="557"/>
      <c r="W27" s="557"/>
      <c r="X27" s="557"/>
      <c r="Y27" s="558"/>
    </row>
    <row r="28" spans="2:25" ht="33.75" customHeight="1" thickBot="1">
      <c r="B28" s="536" t="s">
        <v>7</v>
      </c>
      <c r="C28" s="537"/>
      <c r="D28" s="537"/>
      <c r="E28" s="537"/>
      <c r="F28" s="576" t="s">
        <v>6</v>
      </c>
      <c r="G28" s="576"/>
      <c r="H28" s="576"/>
      <c r="I28" s="576"/>
      <c r="J28" s="576"/>
      <c r="K28" s="576"/>
      <c r="L28" s="576"/>
      <c r="M28" s="576"/>
      <c r="N28" s="576"/>
      <c r="O28" s="576"/>
      <c r="P28" s="576"/>
      <c r="Q28" s="576"/>
      <c r="R28" s="576"/>
      <c r="S28" s="576"/>
      <c r="T28" s="576"/>
      <c r="U28" s="576"/>
      <c r="V28" s="576"/>
      <c r="W28" s="576"/>
      <c r="X28" s="576"/>
      <c r="Y28" s="576"/>
    </row>
    <row r="29" spans="2:25" ht="33.75" customHeight="1" thickBot="1">
      <c r="B29" s="559" t="s">
        <v>5</v>
      </c>
      <c r="C29" s="559"/>
      <c r="D29" s="559"/>
      <c r="E29" s="559"/>
      <c r="F29" s="576" t="s">
        <v>4</v>
      </c>
      <c r="G29" s="576"/>
      <c r="H29" s="576"/>
      <c r="I29" s="576"/>
      <c r="J29" s="576"/>
      <c r="K29" s="576"/>
      <c r="L29" s="576"/>
      <c r="M29" s="576"/>
      <c r="N29" s="576"/>
      <c r="O29" s="576"/>
      <c r="P29" s="576"/>
      <c r="Q29" s="576"/>
      <c r="R29" s="576"/>
      <c r="S29" s="576"/>
      <c r="T29" s="576"/>
      <c r="U29" s="576"/>
      <c r="V29" s="576"/>
      <c r="W29" s="576"/>
      <c r="X29" s="576"/>
      <c r="Y29" s="576"/>
    </row>
    <row r="30" spans="2:25" ht="33.75" customHeight="1" thickBot="1">
      <c r="B30" s="559" t="s">
        <v>3</v>
      </c>
      <c r="C30" s="559"/>
      <c r="D30" s="559"/>
      <c r="E30" s="559"/>
      <c r="F30" s="559" t="s">
        <v>1</v>
      </c>
      <c r="G30" s="559"/>
      <c r="H30" s="556"/>
      <c r="I30" s="557"/>
      <c r="J30" s="557"/>
      <c r="K30" s="557"/>
      <c r="L30" s="557"/>
      <c r="M30" s="557"/>
      <c r="N30" s="558"/>
      <c r="O30" s="559" t="s">
        <v>0</v>
      </c>
      <c r="P30" s="559"/>
      <c r="Q30" s="559"/>
      <c r="R30" s="559"/>
      <c r="S30" s="569"/>
      <c r="T30" s="569"/>
      <c r="U30" s="569"/>
      <c r="V30" s="569"/>
      <c r="W30" s="569"/>
      <c r="X30" s="569"/>
      <c r="Y30" s="569"/>
    </row>
    <row r="31" spans="2:25" ht="33.75" customHeight="1" thickBot="1">
      <c r="B31" s="559" t="s">
        <v>2</v>
      </c>
      <c r="C31" s="559"/>
      <c r="D31" s="559"/>
      <c r="E31" s="559"/>
      <c r="F31" s="559" t="s">
        <v>1</v>
      </c>
      <c r="G31" s="559"/>
      <c r="H31" s="556"/>
      <c r="I31" s="557"/>
      <c r="J31" s="557"/>
      <c r="K31" s="557"/>
      <c r="L31" s="557"/>
      <c r="M31" s="557"/>
      <c r="N31" s="558"/>
      <c r="O31" s="559" t="s">
        <v>0</v>
      </c>
      <c r="P31" s="559"/>
      <c r="Q31" s="559"/>
      <c r="R31" s="559"/>
      <c r="S31" s="569"/>
      <c r="T31" s="569"/>
      <c r="U31" s="569"/>
      <c r="V31" s="569"/>
      <c r="W31" s="569"/>
      <c r="X31" s="569"/>
      <c r="Y31" s="569"/>
    </row>
  </sheetData>
  <mergeCells count="37">
    <mergeCell ref="B31:E31"/>
    <mergeCell ref="F31:G31"/>
    <mergeCell ref="H31:N31"/>
    <mergeCell ref="O31:R31"/>
    <mergeCell ref="S31:Y31"/>
    <mergeCell ref="F30:G30"/>
    <mergeCell ref="H30:N30"/>
    <mergeCell ref="O30:R30"/>
    <mergeCell ref="S30:Y30"/>
    <mergeCell ref="B22:E25"/>
    <mergeCell ref="F22:Y25"/>
    <mergeCell ref="B26:E27"/>
    <mergeCell ref="F26:H26"/>
    <mergeCell ref="I26:O26"/>
    <mergeCell ref="P26:R26"/>
    <mergeCell ref="B28:E28"/>
    <mergeCell ref="F28:Y28"/>
    <mergeCell ref="B29:E29"/>
    <mergeCell ref="F29:Y29"/>
    <mergeCell ref="B30:E30"/>
    <mergeCell ref="S26:Y26"/>
    <mergeCell ref="F27:H27"/>
    <mergeCell ref="I27:Y27"/>
    <mergeCell ref="B18:E18"/>
    <mergeCell ref="F18:Y18"/>
    <mergeCell ref="B19:E21"/>
    <mergeCell ref="F19:Y21"/>
    <mergeCell ref="B14:G14"/>
    <mergeCell ref="H14:Y15"/>
    <mergeCell ref="B17:E17"/>
    <mergeCell ref="A3:Z3"/>
    <mergeCell ref="E5:J5"/>
    <mergeCell ref="K5:V5"/>
    <mergeCell ref="L8:Y8"/>
    <mergeCell ref="B12:E12"/>
    <mergeCell ref="H12:Y13"/>
    <mergeCell ref="F17:Y17"/>
  </mergeCells>
  <phoneticPr fontId="2"/>
  <pageMargins left="0.25" right="0.25"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935D-3D03-44B7-BC75-48E58AE1F3D2}">
  <dimension ref="A1:AQ317"/>
  <sheetViews>
    <sheetView showGridLines="0" tabSelected="1" view="pageBreakPreview" topLeftCell="A244" zoomScale="80" zoomScaleNormal="100" zoomScaleSheetLayoutView="80" workbookViewId="0">
      <selection activeCell="D251" sqref="D251:Q251"/>
    </sheetView>
  </sheetViews>
  <sheetFormatPr defaultColWidth="9" defaultRowHeight="13.5"/>
  <cols>
    <col min="1" max="1" width="4.75" style="30" customWidth="1"/>
    <col min="2" max="2" width="12.625" style="28" customWidth="1"/>
    <col min="3" max="3" width="4.25" style="459" customWidth="1"/>
    <col min="4" max="16" width="3.5" style="28" customWidth="1"/>
    <col min="17" max="17" width="2.875" style="28" customWidth="1"/>
    <col min="18" max="19" width="3.875" style="460" customWidth="1"/>
    <col min="20" max="20" width="4.5" style="460" customWidth="1"/>
    <col min="21" max="21" width="14.375" style="415" customWidth="1"/>
    <col min="22" max="22" width="41" style="32" hidden="1" customWidth="1"/>
    <col min="23" max="26" width="5" style="24" hidden="1" customWidth="1"/>
    <col min="27" max="16384" width="9" style="24"/>
  </cols>
  <sheetData>
    <row r="1" spans="1:26" ht="42" customHeight="1">
      <c r="A1" s="632" t="s">
        <v>851</v>
      </c>
      <c r="B1" s="633"/>
      <c r="C1" s="633"/>
      <c r="D1" s="633"/>
      <c r="E1" s="633"/>
      <c r="F1" s="633"/>
      <c r="G1" s="633"/>
      <c r="H1" s="633"/>
      <c r="I1" s="633"/>
      <c r="J1" s="633"/>
      <c r="K1" s="633"/>
      <c r="L1" s="633"/>
      <c r="M1" s="633"/>
      <c r="N1" s="633"/>
      <c r="O1" s="633"/>
      <c r="P1" s="633"/>
      <c r="Q1" s="633"/>
      <c r="R1" s="633"/>
      <c r="S1" s="633"/>
      <c r="T1" s="633"/>
      <c r="U1" s="633"/>
    </row>
    <row r="2" spans="1:26" ht="19.899999999999999" customHeight="1">
      <c r="A2" s="461"/>
      <c r="B2" s="462"/>
      <c r="C2" s="462"/>
      <c r="D2" s="462"/>
      <c r="E2" s="462"/>
      <c r="F2" s="462"/>
      <c r="G2" s="462"/>
      <c r="H2" s="462"/>
      <c r="I2" s="462"/>
      <c r="J2" s="462"/>
      <c r="K2" s="462"/>
      <c r="L2" s="462"/>
      <c r="M2" s="462"/>
      <c r="N2" s="462"/>
      <c r="O2" s="462"/>
      <c r="P2" s="462"/>
      <c r="Q2" s="462"/>
      <c r="R2" s="462"/>
      <c r="S2" s="462"/>
      <c r="T2" s="462"/>
      <c r="U2" s="462"/>
    </row>
    <row r="3" spans="1:26" ht="21.75" customHeight="1">
      <c r="A3" s="84"/>
      <c r="B3" s="84"/>
      <c r="C3" s="84"/>
      <c r="D3" s="84"/>
      <c r="E3" s="84"/>
      <c r="F3" s="84"/>
      <c r="G3" s="84"/>
      <c r="H3" s="84"/>
      <c r="I3" s="84"/>
      <c r="J3" s="84"/>
      <c r="K3" s="398"/>
      <c r="L3" s="398"/>
      <c r="M3" s="635" t="s">
        <v>107</v>
      </c>
      <c r="N3" s="636"/>
      <c r="O3" s="636"/>
      <c r="P3" s="637"/>
      <c r="Q3" s="634"/>
      <c r="R3" s="634"/>
      <c r="S3" s="634"/>
      <c r="T3" s="634"/>
      <c r="U3" s="634"/>
    </row>
    <row r="4" spans="1:26" ht="21.75" customHeight="1">
      <c r="A4" s="84"/>
      <c r="B4" s="84"/>
      <c r="C4" s="84"/>
      <c r="D4" s="84"/>
      <c r="E4" s="84"/>
      <c r="F4" s="84"/>
      <c r="G4" s="84"/>
      <c r="H4" s="84"/>
      <c r="I4" s="84"/>
      <c r="J4" s="84"/>
      <c r="K4" s="398"/>
      <c r="L4" s="398"/>
      <c r="M4" s="635" t="s">
        <v>108</v>
      </c>
      <c r="N4" s="636"/>
      <c r="O4" s="636"/>
      <c r="P4" s="637"/>
      <c r="Q4" s="634"/>
      <c r="R4" s="634"/>
      <c r="S4" s="634"/>
      <c r="T4" s="634"/>
      <c r="U4" s="634"/>
    </row>
    <row r="5" spans="1:26" ht="21.75" customHeight="1">
      <c r="A5" s="84"/>
      <c r="B5" s="84"/>
      <c r="C5" s="84"/>
      <c r="D5" s="84"/>
      <c r="E5" s="84"/>
      <c r="F5" s="84"/>
      <c r="G5" s="84"/>
      <c r="H5" s="84"/>
      <c r="I5" s="84"/>
      <c r="J5" s="84"/>
      <c r="K5" s="398"/>
      <c r="L5" s="398"/>
      <c r="M5" s="635" t="s">
        <v>109</v>
      </c>
      <c r="N5" s="636"/>
      <c r="O5" s="636"/>
      <c r="P5" s="637"/>
      <c r="Q5" s="641"/>
      <c r="R5" s="641"/>
      <c r="S5" s="641"/>
      <c r="T5" s="641"/>
      <c r="U5" s="641"/>
    </row>
    <row r="6" spans="1:26" ht="21.75" customHeight="1">
      <c r="A6" s="638" t="s">
        <v>971</v>
      </c>
      <c r="B6" s="638"/>
      <c r="C6" s="638"/>
      <c r="D6" s="638"/>
      <c r="E6" s="638"/>
      <c r="F6" s="638"/>
      <c r="G6" s="638"/>
      <c r="H6" s="638"/>
      <c r="I6" s="638"/>
      <c r="J6" s="638"/>
      <c r="K6" s="638"/>
      <c r="L6" s="638"/>
      <c r="M6" s="638"/>
      <c r="N6" s="638"/>
      <c r="O6" s="638"/>
      <c r="P6" s="638"/>
      <c r="Q6" s="638"/>
      <c r="R6" s="638"/>
      <c r="S6" s="638"/>
      <c r="T6" s="638"/>
      <c r="U6" s="638"/>
    </row>
    <row r="7" spans="1:26" ht="21.75" customHeight="1">
      <c r="A7" s="638"/>
      <c r="B7" s="638"/>
      <c r="C7" s="638"/>
      <c r="D7" s="638"/>
      <c r="E7" s="638"/>
      <c r="F7" s="638"/>
      <c r="G7" s="638"/>
      <c r="H7" s="638"/>
      <c r="I7" s="638"/>
      <c r="J7" s="638"/>
      <c r="K7" s="638"/>
      <c r="L7" s="638"/>
      <c r="M7" s="638"/>
      <c r="N7" s="638"/>
      <c r="O7" s="638"/>
      <c r="P7" s="638"/>
      <c r="Q7" s="638"/>
      <c r="R7" s="638"/>
      <c r="S7" s="638"/>
      <c r="T7" s="638"/>
      <c r="U7" s="638"/>
    </row>
    <row r="8" spans="1:26" ht="18.75" customHeight="1">
      <c r="A8" s="595" t="s">
        <v>110</v>
      </c>
      <c r="B8" s="595"/>
      <c r="C8" s="595"/>
      <c r="D8" s="595"/>
      <c r="E8" s="595"/>
      <c r="F8" s="595"/>
      <c r="G8" s="595"/>
      <c r="H8" s="595"/>
      <c r="I8" s="595"/>
      <c r="J8" s="595"/>
      <c r="K8" s="595"/>
      <c r="L8" s="595"/>
      <c r="M8" s="595"/>
      <c r="N8" s="595"/>
      <c r="O8" s="595"/>
      <c r="P8" s="595"/>
      <c r="Q8" s="595"/>
      <c r="R8" s="595"/>
      <c r="S8" s="595"/>
      <c r="T8" s="595"/>
      <c r="U8" s="595"/>
      <c r="V8" s="42"/>
      <c r="W8" s="592" t="s">
        <v>102</v>
      </c>
      <c r="X8" s="593"/>
      <c r="Y8" s="593"/>
      <c r="Z8" s="593"/>
    </row>
    <row r="9" spans="1:26" ht="18.75" customHeight="1">
      <c r="A9" s="596" t="s">
        <v>111</v>
      </c>
      <c r="B9" s="596"/>
      <c r="C9" s="597" t="s">
        <v>196</v>
      </c>
      <c r="D9" s="597"/>
      <c r="E9" s="597"/>
      <c r="F9" s="597"/>
      <c r="G9" s="597"/>
      <c r="H9" s="597"/>
      <c r="I9" s="597"/>
      <c r="J9" s="597"/>
      <c r="K9" s="597"/>
      <c r="L9" s="597"/>
      <c r="M9" s="597"/>
      <c r="N9" s="597"/>
      <c r="O9" s="597"/>
      <c r="P9" s="597"/>
      <c r="Q9" s="598"/>
      <c r="R9" s="601" t="s">
        <v>23</v>
      </c>
      <c r="S9" s="602"/>
      <c r="T9" s="603"/>
      <c r="U9" s="630" t="s">
        <v>70</v>
      </c>
      <c r="V9" s="42"/>
      <c r="W9" s="594"/>
      <c r="X9" s="594"/>
      <c r="Y9" s="594"/>
      <c r="Z9" s="594"/>
    </row>
    <row r="10" spans="1:26" ht="22.5" customHeight="1">
      <c r="A10" s="596"/>
      <c r="B10" s="596"/>
      <c r="C10" s="599"/>
      <c r="D10" s="599"/>
      <c r="E10" s="599"/>
      <c r="F10" s="599"/>
      <c r="G10" s="599"/>
      <c r="H10" s="599"/>
      <c r="I10" s="599"/>
      <c r="J10" s="599"/>
      <c r="K10" s="599"/>
      <c r="L10" s="599"/>
      <c r="M10" s="599"/>
      <c r="N10" s="599"/>
      <c r="O10" s="599"/>
      <c r="P10" s="599"/>
      <c r="Q10" s="600"/>
      <c r="R10" s="374" t="s">
        <v>68</v>
      </c>
      <c r="S10" s="374" t="s">
        <v>69</v>
      </c>
      <c r="T10" s="39" t="s">
        <v>103</v>
      </c>
      <c r="U10" s="631"/>
      <c r="V10" s="42"/>
      <c r="W10" s="41" t="s">
        <v>68</v>
      </c>
      <c r="X10" s="25" t="s">
        <v>69</v>
      </c>
      <c r="Y10" s="48" t="s">
        <v>103</v>
      </c>
      <c r="Z10" s="26" t="s">
        <v>104</v>
      </c>
    </row>
    <row r="11" spans="1:26" ht="50.25" customHeight="1">
      <c r="A11" s="628" t="s">
        <v>55</v>
      </c>
      <c r="B11" s="639" t="s">
        <v>313</v>
      </c>
      <c r="C11" s="44" t="s">
        <v>105</v>
      </c>
      <c r="D11" s="606" t="s">
        <v>112</v>
      </c>
      <c r="E11" s="606"/>
      <c r="F11" s="606"/>
      <c r="G11" s="606"/>
      <c r="H11" s="606"/>
      <c r="I11" s="606"/>
      <c r="J11" s="606"/>
      <c r="K11" s="606"/>
      <c r="L11" s="606"/>
      <c r="M11" s="606"/>
      <c r="N11" s="606"/>
      <c r="O11" s="606"/>
      <c r="P11" s="606"/>
      <c r="Q11" s="607"/>
      <c r="R11" s="85" t="s">
        <v>24</v>
      </c>
      <c r="S11" s="85" t="s">
        <v>24</v>
      </c>
      <c r="T11" s="85" t="s">
        <v>24</v>
      </c>
      <c r="U11" s="35" t="s">
        <v>115</v>
      </c>
      <c r="V11" s="43"/>
      <c r="W11" s="24">
        <f>IF(R11="□",0,1)</f>
        <v>0</v>
      </c>
      <c r="X11" s="24">
        <f t="shared" ref="X11:Y11" si="0">IF(S11="□",0,1)</f>
        <v>0</v>
      </c>
      <c r="Y11" s="24">
        <f t="shared" si="0"/>
        <v>0</v>
      </c>
      <c r="Z11" s="24">
        <f>SUM(W11:Y11)</f>
        <v>0</v>
      </c>
    </row>
    <row r="12" spans="1:26" ht="75.75" customHeight="1">
      <c r="A12" s="629"/>
      <c r="B12" s="640"/>
      <c r="C12" s="44" t="s">
        <v>106</v>
      </c>
      <c r="D12" s="606" t="s">
        <v>335</v>
      </c>
      <c r="E12" s="606"/>
      <c r="F12" s="606"/>
      <c r="G12" s="606"/>
      <c r="H12" s="606"/>
      <c r="I12" s="606"/>
      <c r="J12" s="606"/>
      <c r="K12" s="606"/>
      <c r="L12" s="606"/>
      <c r="M12" s="606"/>
      <c r="N12" s="606"/>
      <c r="O12" s="606"/>
      <c r="P12" s="606"/>
      <c r="Q12" s="607"/>
      <c r="R12" s="85" t="s">
        <v>24</v>
      </c>
      <c r="S12" s="85" t="s">
        <v>24</v>
      </c>
      <c r="T12" s="85" t="s">
        <v>24</v>
      </c>
      <c r="U12" s="35" t="s">
        <v>116</v>
      </c>
      <c r="V12" s="43"/>
      <c r="W12" s="24">
        <f t="shared" ref="W12:W14" si="1">IF(R12="□",0,1)</f>
        <v>0</v>
      </c>
      <c r="X12" s="24">
        <f t="shared" ref="X12:X14" si="2">IF(S12="□",0,1)</f>
        <v>0</v>
      </c>
      <c r="Y12" s="24">
        <f t="shared" ref="Y12:Y14" si="3">IF(T12="□",0,1)</f>
        <v>0</v>
      </c>
      <c r="Z12" s="24">
        <f t="shared" ref="Z12:Z14" si="4">SUM(W12:Y12)</f>
        <v>0</v>
      </c>
    </row>
    <row r="13" spans="1:26" ht="50.25" customHeight="1">
      <c r="A13" s="629"/>
      <c r="B13" s="36"/>
      <c r="C13" s="44" t="s">
        <v>113</v>
      </c>
      <c r="D13" s="606" t="s">
        <v>117</v>
      </c>
      <c r="E13" s="606"/>
      <c r="F13" s="606"/>
      <c r="G13" s="606"/>
      <c r="H13" s="606"/>
      <c r="I13" s="606"/>
      <c r="J13" s="606"/>
      <c r="K13" s="606"/>
      <c r="L13" s="606"/>
      <c r="M13" s="606"/>
      <c r="N13" s="606"/>
      <c r="O13" s="606"/>
      <c r="P13" s="606"/>
      <c r="Q13" s="607"/>
      <c r="R13" s="85" t="s">
        <v>24</v>
      </c>
      <c r="S13" s="85" t="s">
        <v>24</v>
      </c>
      <c r="T13" s="85" t="s">
        <v>24</v>
      </c>
      <c r="U13" s="35" t="s">
        <v>118</v>
      </c>
      <c r="V13" s="43"/>
      <c r="W13" s="24">
        <f t="shared" si="1"/>
        <v>0</v>
      </c>
      <c r="X13" s="24">
        <f t="shared" si="2"/>
        <v>0</v>
      </c>
      <c r="Y13" s="24">
        <f t="shared" si="3"/>
        <v>0</v>
      </c>
      <c r="Z13" s="24">
        <f t="shared" si="4"/>
        <v>0</v>
      </c>
    </row>
    <row r="14" spans="1:26" ht="52.5" customHeight="1">
      <c r="A14" s="629"/>
      <c r="B14" s="165"/>
      <c r="C14" s="77" t="s">
        <v>150</v>
      </c>
      <c r="D14" s="590" t="s">
        <v>535</v>
      </c>
      <c r="E14" s="590"/>
      <c r="F14" s="590"/>
      <c r="G14" s="590"/>
      <c r="H14" s="590"/>
      <c r="I14" s="590"/>
      <c r="J14" s="590"/>
      <c r="K14" s="590"/>
      <c r="L14" s="590"/>
      <c r="M14" s="590"/>
      <c r="N14" s="590"/>
      <c r="O14" s="590"/>
      <c r="P14" s="590"/>
      <c r="Q14" s="591"/>
      <c r="R14" s="86" t="s">
        <v>24</v>
      </c>
      <c r="S14" s="86" t="s">
        <v>24</v>
      </c>
      <c r="T14" s="86" t="s">
        <v>24</v>
      </c>
      <c r="U14" s="612" t="s">
        <v>867</v>
      </c>
      <c r="V14" s="43"/>
      <c r="W14" s="24">
        <f t="shared" si="1"/>
        <v>0</v>
      </c>
      <c r="X14" s="24">
        <f t="shared" si="2"/>
        <v>0</v>
      </c>
      <c r="Y14" s="24">
        <f t="shared" si="3"/>
        <v>0</v>
      </c>
      <c r="Z14" s="24">
        <f t="shared" si="4"/>
        <v>0</v>
      </c>
    </row>
    <row r="15" spans="1:26" ht="56.25" customHeight="1">
      <c r="A15" s="63"/>
      <c r="B15" s="52"/>
      <c r="C15" s="399" t="s">
        <v>49</v>
      </c>
      <c r="D15" s="624" t="s">
        <v>534</v>
      </c>
      <c r="E15" s="624"/>
      <c r="F15" s="624"/>
      <c r="G15" s="624"/>
      <c r="H15" s="624"/>
      <c r="I15" s="624"/>
      <c r="J15" s="624"/>
      <c r="K15" s="624"/>
      <c r="L15" s="624"/>
      <c r="M15" s="624"/>
      <c r="N15" s="624"/>
      <c r="O15" s="624"/>
      <c r="P15" s="624"/>
      <c r="Q15" s="625"/>
      <c r="R15" s="400"/>
      <c r="S15" s="400"/>
      <c r="T15" s="400"/>
      <c r="U15" s="613"/>
      <c r="V15" s="226"/>
    </row>
    <row r="16" spans="1:26" ht="100.5" customHeight="1">
      <c r="A16" s="45" t="s">
        <v>56</v>
      </c>
      <c r="B16" s="38" t="s">
        <v>309</v>
      </c>
      <c r="C16" s="44" t="s">
        <v>48</v>
      </c>
      <c r="D16" s="606" t="s">
        <v>339</v>
      </c>
      <c r="E16" s="606"/>
      <c r="F16" s="606"/>
      <c r="G16" s="606"/>
      <c r="H16" s="606"/>
      <c r="I16" s="606"/>
      <c r="J16" s="606"/>
      <c r="K16" s="606"/>
      <c r="L16" s="606"/>
      <c r="M16" s="606"/>
      <c r="N16" s="606"/>
      <c r="O16" s="606"/>
      <c r="P16" s="606"/>
      <c r="Q16" s="607"/>
      <c r="R16" s="85" t="s">
        <v>24</v>
      </c>
      <c r="S16" s="85" t="s">
        <v>24</v>
      </c>
      <c r="T16" s="85" t="s">
        <v>24</v>
      </c>
      <c r="U16" s="35" t="s">
        <v>337</v>
      </c>
      <c r="V16" s="43"/>
      <c r="W16" s="24">
        <f t="shared" ref="W16:Y17" si="5">IF(R16="□",0,1)</f>
        <v>0</v>
      </c>
      <c r="X16" s="24">
        <f t="shared" si="5"/>
        <v>0</v>
      </c>
      <c r="Y16" s="24">
        <f t="shared" si="5"/>
        <v>0</v>
      </c>
      <c r="Z16" s="24">
        <f t="shared" ref="Z16:Z17" si="6">SUM(W16:Y16)</f>
        <v>0</v>
      </c>
    </row>
    <row r="17" spans="1:26" ht="101.25" customHeight="1">
      <c r="A17" s="46"/>
      <c r="B17" s="37"/>
      <c r="C17" s="47" t="s">
        <v>106</v>
      </c>
      <c r="D17" s="606" t="s">
        <v>336</v>
      </c>
      <c r="E17" s="606"/>
      <c r="F17" s="606"/>
      <c r="G17" s="606"/>
      <c r="H17" s="606"/>
      <c r="I17" s="606"/>
      <c r="J17" s="606"/>
      <c r="K17" s="606"/>
      <c r="L17" s="606"/>
      <c r="M17" s="606"/>
      <c r="N17" s="606"/>
      <c r="O17" s="606"/>
      <c r="P17" s="606"/>
      <c r="Q17" s="607"/>
      <c r="R17" s="85" t="s">
        <v>24</v>
      </c>
      <c r="S17" s="85" t="s">
        <v>24</v>
      </c>
      <c r="T17" s="85" t="s">
        <v>24</v>
      </c>
      <c r="U17" s="35" t="s">
        <v>338</v>
      </c>
      <c r="V17" s="43"/>
      <c r="W17" s="24">
        <f t="shared" si="5"/>
        <v>0</v>
      </c>
      <c r="X17" s="24">
        <f t="shared" si="5"/>
        <v>0</v>
      </c>
      <c r="Y17" s="24">
        <f t="shared" si="5"/>
        <v>0</v>
      </c>
      <c r="Z17" s="24">
        <f t="shared" si="6"/>
        <v>0</v>
      </c>
    </row>
    <row r="19" spans="1:26" ht="18.75" customHeight="1">
      <c r="A19" s="595" t="s">
        <v>340</v>
      </c>
      <c r="B19" s="595"/>
      <c r="C19" s="595"/>
      <c r="D19" s="595"/>
      <c r="E19" s="595"/>
      <c r="F19" s="595"/>
      <c r="G19" s="595"/>
      <c r="H19" s="595"/>
      <c r="I19" s="595"/>
      <c r="J19" s="595"/>
      <c r="K19" s="595"/>
      <c r="L19" s="595"/>
      <c r="M19" s="595"/>
      <c r="N19" s="595"/>
      <c r="O19" s="595"/>
      <c r="P19" s="595"/>
      <c r="Q19" s="595"/>
      <c r="R19" s="595"/>
      <c r="S19" s="595"/>
      <c r="T19" s="595"/>
      <c r="U19" s="595"/>
      <c r="V19" s="54"/>
      <c r="W19" s="592" t="s">
        <v>102</v>
      </c>
      <c r="X19" s="593"/>
      <c r="Y19" s="593"/>
      <c r="Z19" s="593"/>
    </row>
    <row r="20" spans="1:26" ht="18.75" customHeight="1">
      <c r="A20" s="596" t="s">
        <v>111</v>
      </c>
      <c r="B20" s="596"/>
      <c r="C20" s="597" t="s">
        <v>196</v>
      </c>
      <c r="D20" s="597"/>
      <c r="E20" s="597"/>
      <c r="F20" s="597"/>
      <c r="G20" s="597"/>
      <c r="H20" s="597"/>
      <c r="I20" s="597"/>
      <c r="J20" s="597"/>
      <c r="K20" s="597"/>
      <c r="L20" s="597"/>
      <c r="M20" s="597"/>
      <c r="N20" s="597"/>
      <c r="O20" s="597"/>
      <c r="P20" s="597"/>
      <c r="Q20" s="598"/>
      <c r="R20" s="601" t="s">
        <v>23</v>
      </c>
      <c r="S20" s="602"/>
      <c r="T20" s="603"/>
      <c r="U20" s="604" t="s">
        <v>70</v>
      </c>
      <c r="V20" s="54"/>
      <c r="W20" s="594"/>
      <c r="X20" s="594"/>
      <c r="Y20" s="594"/>
      <c r="Z20" s="594"/>
    </row>
    <row r="21" spans="1:26" ht="22.5" customHeight="1">
      <c r="A21" s="596"/>
      <c r="B21" s="596"/>
      <c r="C21" s="599"/>
      <c r="D21" s="599"/>
      <c r="E21" s="599"/>
      <c r="F21" s="599"/>
      <c r="G21" s="599"/>
      <c r="H21" s="599"/>
      <c r="I21" s="599"/>
      <c r="J21" s="599"/>
      <c r="K21" s="599"/>
      <c r="L21" s="599"/>
      <c r="M21" s="599"/>
      <c r="N21" s="599"/>
      <c r="O21" s="599"/>
      <c r="P21" s="599"/>
      <c r="Q21" s="600"/>
      <c r="R21" s="374" t="s">
        <v>68</v>
      </c>
      <c r="S21" s="374" t="s">
        <v>69</v>
      </c>
      <c r="T21" s="39" t="s">
        <v>103</v>
      </c>
      <c r="U21" s="605"/>
      <c r="V21" s="54"/>
      <c r="W21" s="116" t="s">
        <v>68</v>
      </c>
      <c r="X21" s="25" t="s">
        <v>69</v>
      </c>
      <c r="Y21" s="48" t="s">
        <v>103</v>
      </c>
      <c r="Z21" s="26" t="s">
        <v>104</v>
      </c>
    </row>
    <row r="22" spans="1:26" ht="93" customHeight="1">
      <c r="A22" s="56" t="s">
        <v>55</v>
      </c>
      <c r="B22" s="57" t="s">
        <v>120</v>
      </c>
      <c r="C22" s="401" t="s">
        <v>105</v>
      </c>
      <c r="D22" s="644" t="s">
        <v>509</v>
      </c>
      <c r="E22" s="644"/>
      <c r="F22" s="644"/>
      <c r="G22" s="644"/>
      <c r="H22" s="644"/>
      <c r="I22" s="644"/>
      <c r="J22" s="644"/>
      <c r="K22" s="644"/>
      <c r="L22" s="644"/>
      <c r="M22" s="644"/>
      <c r="N22" s="644"/>
      <c r="O22" s="644"/>
      <c r="P22" s="644"/>
      <c r="Q22" s="645"/>
      <c r="R22" s="86" t="s">
        <v>24</v>
      </c>
      <c r="S22" s="86" t="s">
        <v>24</v>
      </c>
      <c r="T22" s="86" t="s">
        <v>24</v>
      </c>
      <c r="U22" s="82" t="s">
        <v>868</v>
      </c>
      <c r="V22" s="119"/>
      <c r="W22" s="24">
        <f t="shared" ref="W22" si="7">IF(R22="□",0,1)</f>
        <v>0</v>
      </c>
      <c r="X22" s="24">
        <f t="shared" ref="X22:Y22" si="8">IF(S22="□",0,1)</f>
        <v>0</v>
      </c>
      <c r="Y22" s="24">
        <f t="shared" si="8"/>
        <v>0</v>
      </c>
      <c r="Z22" s="24">
        <f t="shared" ref="Z22" si="9">SUM(W22:Y22)</f>
        <v>0</v>
      </c>
    </row>
    <row r="23" spans="1:26" ht="34.5" customHeight="1">
      <c r="A23" s="63"/>
      <c r="B23" s="225"/>
      <c r="C23" s="402" t="s">
        <v>49</v>
      </c>
      <c r="D23" s="624" t="s">
        <v>508</v>
      </c>
      <c r="E23" s="624"/>
      <c r="F23" s="624"/>
      <c r="G23" s="624"/>
      <c r="H23" s="624"/>
      <c r="I23" s="624"/>
      <c r="J23" s="624"/>
      <c r="K23" s="624"/>
      <c r="L23" s="624"/>
      <c r="M23" s="624"/>
      <c r="N23" s="624"/>
      <c r="O23" s="624"/>
      <c r="P23" s="624"/>
      <c r="Q23" s="625"/>
      <c r="R23" s="400"/>
      <c r="S23" s="400"/>
      <c r="T23" s="400"/>
      <c r="U23" s="403"/>
      <c r="V23" s="226"/>
    </row>
    <row r="24" spans="1:26" ht="41.25" customHeight="1">
      <c r="A24" s="56" t="s">
        <v>55</v>
      </c>
      <c r="B24" s="139" t="s">
        <v>350</v>
      </c>
      <c r="C24" s="73" t="s">
        <v>106</v>
      </c>
      <c r="D24" s="618" t="s">
        <v>511</v>
      </c>
      <c r="E24" s="618"/>
      <c r="F24" s="618"/>
      <c r="G24" s="618"/>
      <c r="H24" s="618"/>
      <c r="I24" s="618"/>
      <c r="J24" s="618"/>
      <c r="K24" s="618"/>
      <c r="L24" s="618"/>
      <c r="M24" s="618"/>
      <c r="N24" s="618"/>
      <c r="O24" s="618"/>
      <c r="P24" s="618"/>
      <c r="Q24" s="619"/>
      <c r="R24" s="404" t="s">
        <v>24</v>
      </c>
      <c r="S24" s="404" t="s">
        <v>24</v>
      </c>
      <c r="T24" s="404" t="s">
        <v>24</v>
      </c>
      <c r="U24" s="82" t="s">
        <v>375</v>
      </c>
      <c r="V24" s="53"/>
      <c r="W24" s="24">
        <f t="shared" ref="W24:Y26" si="10">IF(R24="□",0,1)</f>
        <v>0</v>
      </c>
      <c r="X24" s="24">
        <f t="shared" si="10"/>
        <v>0</v>
      </c>
      <c r="Y24" s="24">
        <f t="shared" si="10"/>
        <v>0</v>
      </c>
      <c r="Z24" s="24">
        <f t="shared" ref="Z24:Z26" si="11">SUM(W24:Y24)</f>
        <v>0</v>
      </c>
    </row>
    <row r="25" spans="1:26" ht="34.5" customHeight="1">
      <c r="A25" s="58"/>
      <c r="B25" s="52"/>
      <c r="C25" s="399" t="s">
        <v>49</v>
      </c>
      <c r="D25" s="624" t="s">
        <v>510</v>
      </c>
      <c r="E25" s="624"/>
      <c r="F25" s="624"/>
      <c r="G25" s="624"/>
      <c r="H25" s="624"/>
      <c r="I25" s="624"/>
      <c r="J25" s="624"/>
      <c r="K25" s="624"/>
      <c r="L25" s="624"/>
      <c r="M25" s="624"/>
      <c r="N25" s="624"/>
      <c r="O25" s="624"/>
      <c r="P25" s="624"/>
      <c r="Q25" s="625"/>
      <c r="R25" s="400"/>
      <c r="S25" s="400"/>
      <c r="T25" s="400"/>
      <c r="U25" s="403"/>
      <c r="V25" s="226"/>
    </row>
    <row r="26" spans="1:26" ht="73.5" customHeight="1">
      <c r="A26" s="58"/>
      <c r="B26" s="118"/>
      <c r="C26" s="401" t="s">
        <v>126</v>
      </c>
      <c r="D26" s="642" t="s">
        <v>345</v>
      </c>
      <c r="E26" s="642"/>
      <c r="F26" s="642"/>
      <c r="G26" s="642"/>
      <c r="H26" s="642"/>
      <c r="I26" s="642"/>
      <c r="J26" s="642"/>
      <c r="K26" s="642"/>
      <c r="L26" s="642"/>
      <c r="M26" s="642"/>
      <c r="N26" s="642"/>
      <c r="O26" s="642"/>
      <c r="P26" s="642"/>
      <c r="Q26" s="643"/>
      <c r="R26" s="85" t="s">
        <v>24</v>
      </c>
      <c r="S26" s="85" t="s">
        <v>24</v>
      </c>
      <c r="T26" s="85" t="s">
        <v>24</v>
      </c>
      <c r="U26" s="35" t="s">
        <v>376</v>
      </c>
      <c r="V26" s="53"/>
      <c r="W26" s="24">
        <f t="shared" si="10"/>
        <v>0</v>
      </c>
      <c r="X26" s="24">
        <f t="shared" si="10"/>
        <v>0</v>
      </c>
      <c r="Y26" s="24">
        <f t="shared" si="10"/>
        <v>0</v>
      </c>
      <c r="Z26" s="24">
        <f t="shared" si="11"/>
        <v>0</v>
      </c>
    </row>
    <row r="27" spans="1:26" ht="57.75" customHeight="1">
      <c r="A27" s="58"/>
      <c r="B27" s="142"/>
      <c r="C27" s="401" t="s">
        <v>114</v>
      </c>
      <c r="D27" s="590" t="s">
        <v>346</v>
      </c>
      <c r="E27" s="590"/>
      <c r="F27" s="590"/>
      <c r="G27" s="590"/>
      <c r="H27" s="590"/>
      <c r="I27" s="590"/>
      <c r="J27" s="590"/>
      <c r="K27" s="590"/>
      <c r="L27" s="590"/>
      <c r="M27" s="590"/>
      <c r="N27" s="590"/>
      <c r="O27" s="590"/>
      <c r="P27" s="590"/>
      <c r="Q27" s="591"/>
      <c r="R27" s="86" t="s">
        <v>24</v>
      </c>
      <c r="S27" s="86" t="s">
        <v>24</v>
      </c>
      <c r="T27" s="86" t="s">
        <v>24</v>
      </c>
      <c r="U27" s="405" t="s">
        <v>377</v>
      </c>
      <c r="V27" s="53"/>
      <c r="W27" s="24">
        <f t="shared" ref="W27:Y28" si="12">IF(R27="□",0,1)</f>
        <v>0</v>
      </c>
      <c r="X27" s="24">
        <f t="shared" si="12"/>
        <v>0</v>
      </c>
      <c r="Y27" s="24">
        <f t="shared" si="12"/>
        <v>0</v>
      </c>
      <c r="Z27" s="24">
        <f>SUM(W27:Y27)</f>
        <v>0</v>
      </c>
    </row>
    <row r="28" spans="1:26" ht="39" customHeight="1">
      <c r="A28" s="58"/>
      <c r="B28" s="142"/>
      <c r="C28" s="401" t="s">
        <v>148</v>
      </c>
      <c r="D28" s="590" t="s">
        <v>347</v>
      </c>
      <c r="E28" s="590"/>
      <c r="F28" s="590"/>
      <c r="G28" s="590"/>
      <c r="H28" s="590"/>
      <c r="I28" s="590"/>
      <c r="J28" s="590"/>
      <c r="K28" s="590"/>
      <c r="L28" s="590"/>
      <c r="M28" s="590"/>
      <c r="N28" s="590"/>
      <c r="O28" s="590"/>
      <c r="P28" s="590"/>
      <c r="Q28" s="591"/>
      <c r="R28" s="86" t="s">
        <v>24</v>
      </c>
      <c r="S28" s="86" t="s">
        <v>24</v>
      </c>
      <c r="T28" s="86" t="s">
        <v>24</v>
      </c>
      <c r="U28" s="35" t="s">
        <v>865</v>
      </c>
      <c r="V28" s="53"/>
      <c r="W28" s="24">
        <f t="shared" si="12"/>
        <v>0</v>
      </c>
      <c r="X28" s="24">
        <f t="shared" si="12"/>
        <v>0</v>
      </c>
      <c r="Y28" s="24">
        <f t="shared" si="12"/>
        <v>0</v>
      </c>
      <c r="Z28" s="24">
        <f>SUM(W28:Y28)</f>
        <v>0</v>
      </c>
    </row>
    <row r="29" spans="1:26" ht="66.75" customHeight="1">
      <c r="A29" s="58"/>
      <c r="B29" s="142"/>
      <c r="C29" s="401" t="s">
        <v>169</v>
      </c>
      <c r="D29" s="642" t="s">
        <v>348</v>
      </c>
      <c r="E29" s="642"/>
      <c r="F29" s="642"/>
      <c r="G29" s="642"/>
      <c r="H29" s="642"/>
      <c r="I29" s="642"/>
      <c r="J29" s="642"/>
      <c r="K29" s="642"/>
      <c r="L29" s="642"/>
      <c r="M29" s="642"/>
      <c r="N29" s="642"/>
      <c r="O29" s="642"/>
      <c r="P29" s="642"/>
      <c r="Q29" s="643"/>
      <c r="R29" s="85" t="s">
        <v>24</v>
      </c>
      <c r="S29" s="85" t="s">
        <v>24</v>
      </c>
      <c r="T29" s="85" t="s">
        <v>24</v>
      </c>
      <c r="U29" s="35" t="s">
        <v>866</v>
      </c>
      <c r="V29" s="53"/>
      <c r="W29" s="24">
        <f t="shared" ref="W29" si="13">IF(R29="□",0,1)</f>
        <v>0</v>
      </c>
      <c r="X29" s="24">
        <f t="shared" ref="X29" si="14">IF(S29="□",0,1)</f>
        <v>0</v>
      </c>
      <c r="Y29" s="24">
        <f t="shared" ref="Y29" si="15">IF(T29="□",0,1)</f>
        <v>0</v>
      </c>
      <c r="Z29" s="24">
        <f t="shared" ref="Z29" si="16">SUM(W29:Y29)</f>
        <v>0</v>
      </c>
    </row>
    <row r="30" spans="1:26" ht="43.5" customHeight="1">
      <c r="A30" s="58"/>
      <c r="B30" s="142"/>
      <c r="C30" s="401" t="s">
        <v>170</v>
      </c>
      <c r="D30" s="590" t="s">
        <v>513</v>
      </c>
      <c r="E30" s="590"/>
      <c r="F30" s="590"/>
      <c r="G30" s="590"/>
      <c r="H30" s="590"/>
      <c r="I30" s="590"/>
      <c r="J30" s="590"/>
      <c r="K30" s="590"/>
      <c r="L30" s="590"/>
      <c r="M30" s="590"/>
      <c r="N30" s="590"/>
      <c r="O30" s="590"/>
      <c r="P30" s="590"/>
      <c r="Q30" s="591"/>
      <c r="R30" s="86" t="s">
        <v>24</v>
      </c>
      <c r="S30" s="86" t="s">
        <v>24</v>
      </c>
      <c r="T30" s="86" t="s">
        <v>24</v>
      </c>
      <c r="U30" s="612" t="s">
        <v>861</v>
      </c>
      <c r="V30" s="53"/>
      <c r="W30" s="24">
        <f t="shared" ref="W30:Y38" si="17">IF(R30="□",0,1)</f>
        <v>0</v>
      </c>
      <c r="X30" s="24">
        <f t="shared" si="17"/>
        <v>0</v>
      </c>
      <c r="Y30" s="24">
        <f t="shared" si="17"/>
        <v>0</v>
      </c>
      <c r="Z30" s="24">
        <f>SUM(W30:Y30)</f>
        <v>0</v>
      </c>
    </row>
    <row r="31" spans="1:26" ht="58.5" customHeight="1">
      <c r="A31" s="58"/>
      <c r="B31" s="52"/>
      <c r="C31" s="399" t="s">
        <v>49</v>
      </c>
      <c r="D31" s="624" t="s">
        <v>512</v>
      </c>
      <c r="E31" s="624"/>
      <c r="F31" s="624"/>
      <c r="G31" s="624"/>
      <c r="H31" s="624"/>
      <c r="I31" s="624"/>
      <c r="J31" s="624"/>
      <c r="K31" s="624"/>
      <c r="L31" s="624"/>
      <c r="M31" s="624"/>
      <c r="N31" s="624"/>
      <c r="O31" s="624"/>
      <c r="P31" s="624"/>
      <c r="Q31" s="625"/>
      <c r="R31" s="400"/>
      <c r="S31" s="400"/>
      <c r="T31" s="400"/>
      <c r="U31" s="613"/>
      <c r="V31" s="226"/>
    </row>
    <row r="32" spans="1:26" ht="60.75" customHeight="1">
      <c r="A32" s="58"/>
      <c r="B32" s="142"/>
      <c r="C32" s="401" t="s">
        <v>341</v>
      </c>
      <c r="D32" s="590" t="s">
        <v>516</v>
      </c>
      <c r="E32" s="590"/>
      <c r="F32" s="590"/>
      <c r="G32" s="590"/>
      <c r="H32" s="590"/>
      <c r="I32" s="590"/>
      <c r="J32" s="590"/>
      <c r="K32" s="590"/>
      <c r="L32" s="590"/>
      <c r="M32" s="590"/>
      <c r="N32" s="590"/>
      <c r="O32" s="590"/>
      <c r="P32" s="590"/>
      <c r="Q32" s="591"/>
      <c r="R32" s="86" t="s">
        <v>24</v>
      </c>
      <c r="S32" s="86" t="s">
        <v>24</v>
      </c>
      <c r="T32" s="86" t="s">
        <v>24</v>
      </c>
      <c r="U32" s="82" t="s">
        <v>862</v>
      </c>
      <c r="V32" s="54" t="s">
        <v>378</v>
      </c>
      <c r="W32" s="24">
        <f t="shared" si="17"/>
        <v>0</v>
      </c>
      <c r="X32" s="24">
        <f t="shared" si="17"/>
        <v>0</v>
      </c>
      <c r="Y32" s="24">
        <f t="shared" si="17"/>
        <v>0</v>
      </c>
      <c r="Z32" s="24">
        <f>SUM(W32:Y32)</f>
        <v>0</v>
      </c>
    </row>
    <row r="33" spans="1:26" ht="78" customHeight="1">
      <c r="A33" s="58"/>
      <c r="B33" s="52"/>
      <c r="C33" s="74"/>
      <c r="D33" s="399" t="s">
        <v>517</v>
      </c>
      <c r="E33" s="624" t="s">
        <v>855</v>
      </c>
      <c r="F33" s="624"/>
      <c r="G33" s="624"/>
      <c r="H33" s="624"/>
      <c r="I33" s="624"/>
      <c r="J33" s="624"/>
      <c r="K33" s="624"/>
      <c r="L33" s="624"/>
      <c r="M33" s="624"/>
      <c r="N33" s="624"/>
      <c r="O33" s="624"/>
      <c r="P33" s="624"/>
      <c r="Q33" s="625"/>
      <c r="R33" s="400"/>
      <c r="S33" s="400"/>
      <c r="T33" s="400"/>
      <c r="U33" s="403"/>
      <c r="V33" s="226"/>
    </row>
    <row r="34" spans="1:26" ht="69.75" customHeight="1">
      <c r="A34" s="58"/>
      <c r="B34" s="167"/>
      <c r="C34" s="401" t="s">
        <v>342</v>
      </c>
      <c r="D34" s="590" t="s">
        <v>518</v>
      </c>
      <c r="E34" s="590"/>
      <c r="F34" s="590"/>
      <c r="G34" s="590"/>
      <c r="H34" s="590"/>
      <c r="I34" s="590"/>
      <c r="J34" s="590"/>
      <c r="K34" s="590"/>
      <c r="L34" s="590"/>
      <c r="M34" s="590"/>
      <c r="N34" s="590"/>
      <c r="O34" s="590"/>
      <c r="P34" s="590"/>
      <c r="Q34" s="591"/>
      <c r="R34" s="86" t="s">
        <v>24</v>
      </c>
      <c r="S34" s="86" t="s">
        <v>24</v>
      </c>
      <c r="T34" s="86" t="s">
        <v>24</v>
      </c>
      <c r="U34" s="612" t="s">
        <v>863</v>
      </c>
      <c r="V34" s="54" t="s">
        <v>378</v>
      </c>
      <c r="W34" s="24">
        <f t="shared" si="17"/>
        <v>0</v>
      </c>
      <c r="X34" s="24">
        <f t="shared" si="17"/>
        <v>0</v>
      </c>
      <c r="Y34" s="24">
        <f t="shared" si="17"/>
        <v>0</v>
      </c>
      <c r="Z34" s="24">
        <f>SUM(W34:Y34)</f>
        <v>0</v>
      </c>
    </row>
    <row r="35" spans="1:26" ht="126.75" customHeight="1">
      <c r="A35" s="58"/>
      <c r="B35" s="52"/>
      <c r="C35" s="74"/>
      <c r="D35" s="406" t="s">
        <v>949</v>
      </c>
      <c r="E35" s="616" t="s">
        <v>950</v>
      </c>
      <c r="F35" s="616"/>
      <c r="G35" s="616"/>
      <c r="H35" s="616"/>
      <c r="I35" s="616"/>
      <c r="J35" s="616"/>
      <c r="K35" s="616"/>
      <c r="L35" s="616"/>
      <c r="M35" s="616"/>
      <c r="N35" s="616"/>
      <c r="O35" s="616"/>
      <c r="P35" s="616"/>
      <c r="Q35" s="617"/>
      <c r="R35" s="400"/>
      <c r="S35" s="400"/>
      <c r="T35" s="400"/>
      <c r="U35" s="613"/>
      <c r="V35" s="226"/>
    </row>
    <row r="36" spans="1:26" ht="42" customHeight="1">
      <c r="A36" s="58"/>
      <c r="B36" s="161"/>
      <c r="C36" s="407" t="s">
        <v>343</v>
      </c>
      <c r="D36" s="618" t="s">
        <v>515</v>
      </c>
      <c r="E36" s="618"/>
      <c r="F36" s="618"/>
      <c r="G36" s="618"/>
      <c r="H36" s="618"/>
      <c r="I36" s="618"/>
      <c r="J36" s="618"/>
      <c r="K36" s="618"/>
      <c r="L36" s="618"/>
      <c r="M36" s="618"/>
      <c r="N36" s="618"/>
      <c r="O36" s="618"/>
      <c r="P36" s="618"/>
      <c r="Q36" s="619"/>
      <c r="R36" s="404" t="s">
        <v>24</v>
      </c>
      <c r="S36" s="404" t="s">
        <v>24</v>
      </c>
      <c r="T36" s="404" t="s">
        <v>24</v>
      </c>
      <c r="U36" s="612" t="s">
        <v>864</v>
      </c>
      <c r="V36" s="53"/>
      <c r="W36" s="24">
        <f t="shared" si="17"/>
        <v>0</v>
      </c>
      <c r="X36" s="24">
        <f t="shared" si="17"/>
        <v>0</v>
      </c>
      <c r="Y36" s="24">
        <f t="shared" si="17"/>
        <v>0</v>
      </c>
      <c r="Z36" s="24">
        <f>SUM(W36:Y36)</f>
        <v>0</v>
      </c>
    </row>
    <row r="37" spans="1:26" ht="42.75" customHeight="1">
      <c r="A37" s="63"/>
      <c r="B37" s="225"/>
      <c r="C37" s="399" t="s">
        <v>49</v>
      </c>
      <c r="D37" s="624" t="s">
        <v>514</v>
      </c>
      <c r="E37" s="624"/>
      <c r="F37" s="624"/>
      <c r="G37" s="624"/>
      <c r="H37" s="624"/>
      <c r="I37" s="624"/>
      <c r="J37" s="624"/>
      <c r="K37" s="624"/>
      <c r="L37" s="624"/>
      <c r="M37" s="624"/>
      <c r="N37" s="624"/>
      <c r="O37" s="624"/>
      <c r="P37" s="624"/>
      <c r="Q37" s="625"/>
      <c r="R37" s="400"/>
      <c r="S37" s="400"/>
      <c r="T37" s="400"/>
      <c r="U37" s="613"/>
      <c r="V37" s="226"/>
    </row>
    <row r="38" spans="1:26" ht="69.599999999999994" customHeight="1">
      <c r="A38" s="56" t="s">
        <v>55</v>
      </c>
      <c r="B38" s="161" t="s">
        <v>350</v>
      </c>
      <c r="C38" s="407" t="s">
        <v>344</v>
      </c>
      <c r="D38" s="618" t="s">
        <v>349</v>
      </c>
      <c r="E38" s="590"/>
      <c r="F38" s="590"/>
      <c r="G38" s="590"/>
      <c r="H38" s="590"/>
      <c r="I38" s="590"/>
      <c r="J38" s="590"/>
      <c r="K38" s="590"/>
      <c r="L38" s="590"/>
      <c r="M38" s="590"/>
      <c r="N38" s="590"/>
      <c r="O38" s="590"/>
      <c r="P38" s="590"/>
      <c r="Q38" s="591"/>
      <c r="R38" s="86" t="s">
        <v>24</v>
      </c>
      <c r="S38" s="86" t="s">
        <v>24</v>
      </c>
      <c r="T38" s="86" t="s">
        <v>24</v>
      </c>
      <c r="U38" s="403" t="s">
        <v>854</v>
      </c>
      <c r="V38" s="53"/>
      <c r="W38" s="24">
        <f t="shared" si="17"/>
        <v>0</v>
      </c>
      <c r="X38" s="24">
        <f t="shared" si="17"/>
        <v>0</v>
      </c>
      <c r="Y38" s="24">
        <f t="shared" si="17"/>
        <v>0</v>
      </c>
      <c r="Z38" s="24">
        <f>SUM(W38:Y38)</f>
        <v>0</v>
      </c>
    </row>
    <row r="39" spans="1:26" ht="28.5" customHeight="1">
      <c r="A39" s="113" t="s">
        <v>56</v>
      </c>
      <c r="B39" s="115" t="s">
        <v>162</v>
      </c>
      <c r="C39" s="77" t="s">
        <v>48</v>
      </c>
      <c r="D39" s="590" t="s">
        <v>351</v>
      </c>
      <c r="E39" s="590"/>
      <c r="F39" s="590"/>
      <c r="G39" s="590"/>
      <c r="H39" s="590"/>
      <c r="I39" s="590"/>
      <c r="J39" s="590"/>
      <c r="K39" s="590"/>
      <c r="L39" s="590"/>
      <c r="M39" s="590"/>
      <c r="N39" s="590"/>
      <c r="O39" s="590"/>
      <c r="P39" s="590"/>
      <c r="Q39" s="591"/>
      <c r="R39" s="646" t="s">
        <v>24</v>
      </c>
      <c r="S39" s="646" t="s">
        <v>24</v>
      </c>
      <c r="T39" s="646" t="s">
        <v>24</v>
      </c>
      <c r="U39" s="612" t="s">
        <v>860</v>
      </c>
      <c r="V39" s="53"/>
      <c r="W39" s="24">
        <f t="shared" ref="W39:Y43" si="18">IF(R39="□",0,1)</f>
        <v>0</v>
      </c>
      <c r="X39" s="24">
        <f t="shared" si="18"/>
        <v>0</v>
      </c>
      <c r="Y39" s="24">
        <f t="shared" si="18"/>
        <v>0</v>
      </c>
      <c r="Z39" s="24">
        <f t="shared" ref="Z39:Z43" si="19">SUM(W39:Y39)</f>
        <v>0</v>
      </c>
    </row>
    <row r="40" spans="1:26" ht="41.45" customHeight="1">
      <c r="A40" s="58"/>
      <c r="B40" s="122"/>
      <c r="C40" s="406" t="s">
        <v>49</v>
      </c>
      <c r="D40" s="616" t="s">
        <v>519</v>
      </c>
      <c r="E40" s="616"/>
      <c r="F40" s="616"/>
      <c r="G40" s="616"/>
      <c r="H40" s="616"/>
      <c r="I40" s="616"/>
      <c r="J40" s="616"/>
      <c r="K40" s="616"/>
      <c r="L40" s="616"/>
      <c r="M40" s="616"/>
      <c r="N40" s="616"/>
      <c r="O40" s="616"/>
      <c r="P40" s="616"/>
      <c r="Q40" s="617"/>
      <c r="R40" s="647"/>
      <c r="S40" s="647"/>
      <c r="T40" s="647"/>
      <c r="U40" s="613"/>
      <c r="V40" s="54" t="s">
        <v>379</v>
      </c>
    </row>
    <row r="41" spans="1:26" ht="87.6" customHeight="1">
      <c r="A41" s="120"/>
      <c r="B41" s="121"/>
      <c r="C41" s="77" t="s">
        <v>316</v>
      </c>
      <c r="D41" s="590" t="s">
        <v>352</v>
      </c>
      <c r="E41" s="590"/>
      <c r="F41" s="590"/>
      <c r="G41" s="590"/>
      <c r="H41" s="590"/>
      <c r="I41" s="590"/>
      <c r="J41" s="590"/>
      <c r="K41" s="590"/>
      <c r="L41" s="590"/>
      <c r="M41" s="590"/>
      <c r="N41" s="590"/>
      <c r="O41" s="590"/>
      <c r="P41" s="590"/>
      <c r="Q41" s="591"/>
      <c r="R41" s="86" t="s">
        <v>24</v>
      </c>
      <c r="S41" s="86" t="s">
        <v>24</v>
      </c>
      <c r="T41" s="86" t="s">
        <v>24</v>
      </c>
      <c r="U41" s="612" t="s">
        <v>870</v>
      </c>
      <c r="V41" s="53"/>
      <c r="W41" s="24">
        <f t="shared" ref="W41" si="20">IF(R41="□",0,1)</f>
        <v>0</v>
      </c>
      <c r="X41" s="24">
        <f t="shared" ref="X41" si="21">IF(S41="□",0,1)</f>
        <v>0</v>
      </c>
      <c r="Y41" s="24">
        <f t="shared" ref="Y41" si="22">IF(T41="□",0,1)</f>
        <v>0</v>
      </c>
      <c r="Z41" s="24">
        <f t="shared" ref="Z41" si="23">SUM(W41:Y41)</f>
        <v>0</v>
      </c>
    </row>
    <row r="42" spans="1:26" ht="84" customHeight="1">
      <c r="A42" s="63"/>
      <c r="B42" s="49"/>
      <c r="C42" s="406" t="s">
        <v>49</v>
      </c>
      <c r="D42" s="616" t="s">
        <v>536</v>
      </c>
      <c r="E42" s="616"/>
      <c r="F42" s="616"/>
      <c r="G42" s="616"/>
      <c r="H42" s="616"/>
      <c r="I42" s="616"/>
      <c r="J42" s="616"/>
      <c r="K42" s="616"/>
      <c r="L42" s="616"/>
      <c r="M42" s="616"/>
      <c r="N42" s="616"/>
      <c r="O42" s="616"/>
      <c r="P42" s="616"/>
      <c r="Q42" s="617"/>
      <c r="R42" s="87"/>
      <c r="S42" s="87"/>
      <c r="T42" s="87"/>
      <c r="U42" s="613"/>
      <c r="V42" s="53"/>
    </row>
    <row r="43" spans="1:26" ht="103.15" customHeight="1">
      <c r="A43" s="104" t="s">
        <v>163</v>
      </c>
      <c r="B43" s="141" t="s">
        <v>353</v>
      </c>
      <c r="C43" s="77" t="s">
        <v>105</v>
      </c>
      <c r="D43" s="590" t="s">
        <v>354</v>
      </c>
      <c r="E43" s="590"/>
      <c r="F43" s="590"/>
      <c r="G43" s="590"/>
      <c r="H43" s="590"/>
      <c r="I43" s="590"/>
      <c r="J43" s="590"/>
      <c r="K43" s="590"/>
      <c r="L43" s="590"/>
      <c r="M43" s="590"/>
      <c r="N43" s="590"/>
      <c r="O43" s="590"/>
      <c r="P43" s="590"/>
      <c r="Q43" s="591"/>
      <c r="R43" s="86" t="s">
        <v>24</v>
      </c>
      <c r="S43" s="86" t="s">
        <v>24</v>
      </c>
      <c r="T43" s="86" t="s">
        <v>24</v>
      </c>
      <c r="U43" s="82" t="s">
        <v>869</v>
      </c>
      <c r="V43" s="53"/>
      <c r="W43" s="24">
        <f t="shared" si="18"/>
        <v>0</v>
      </c>
      <c r="X43" s="24">
        <f t="shared" si="18"/>
        <v>0</v>
      </c>
      <c r="Y43" s="24">
        <f t="shared" si="18"/>
        <v>0</v>
      </c>
      <c r="Z43" s="24">
        <f t="shared" si="19"/>
        <v>0</v>
      </c>
    </row>
    <row r="44" spans="1:26" ht="61.15" customHeight="1">
      <c r="A44" s="63"/>
      <c r="B44" s="49"/>
      <c r="C44" s="406" t="s">
        <v>49</v>
      </c>
      <c r="D44" s="616" t="s">
        <v>717</v>
      </c>
      <c r="E44" s="616"/>
      <c r="F44" s="616"/>
      <c r="G44" s="616"/>
      <c r="H44" s="616"/>
      <c r="I44" s="616"/>
      <c r="J44" s="616"/>
      <c r="K44" s="616"/>
      <c r="L44" s="616"/>
      <c r="M44" s="616"/>
      <c r="N44" s="616"/>
      <c r="O44" s="616"/>
      <c r="P44" s="616"/>
      <c r="Q44" s="617"/>
      <c r="R44" s="236"/>
      <c r="S44" s="236"/>
      <c r="T44" s="236"/>
      <c r="U44" s="403"/>
      <c r="V44" s="53"/>
    </row>
    <row r="45" spans="1:26" ht="45" customHeight="1">
      <c r="A45" s="81" t="s">
        <v>358</v>
      </c>
      <c r="B45" s="140" t="s">
        <v>164</v>
      </c>
      <c r="C45" s="47" t="s">
        <v>105</v>
      </c>
      <c r="D45" s="606" t="s">
        <v>171</v>
      </c>
      <c r="E45" s="606"/>
      <c r="F45" s="606"/>
      <c r="G45" s="606"/>
      <c r="H45" s="606"/>
      <c r="I45" s="606"/>
      <c r="J45" s="606"/>
      <c r="K45" s="606"/>
      <c r="L45" s="606"/>
      <c r="M45" s="606"/>
      <c r="N45" s="606"/>
      <c r="O45" s="606"/>
      <c r="P45" s="606"/>
      <c r="Q45" s="607"/>
      <c r="R45" s="85" t="s">
        <v>24</v>
      </c>
      <c r="S45" s="85" t="s">
        <v>24</v>
      </c>
      <c r="T45" s="85" t="s">
        <v>24</v>
      </c>
      <c r="U45" s="35" t="s">
        <v>951</v>
      </c>
      <c r="V45" s="146"/>
      <c r="W45" s="24">
        <f t="shared" ref="W45:Y55" si="24">IF(R45="□",0,1)</f>
        <v>0</v>
      </c>
      <c r="X45" s="24">
        <f t="shared" si="24"/>
        <v>0</v>
      </c>
      <c r="Y45" s="24">
        <f t="shared" si="24"/>
        <v>0</v>
      </c>
      <c r="Z45" s="24">
        <f t="shared" ref="Z45:Z55" si="25">SUM(W45:Y45)</f>
        <v>0</v>
      </c>
    </row>
    <row r="46" spans="1:26" ht="39" customHeight="1">
      <c r="A46" s="81"/>
      <c r="B46" s="140"/>
      <c r="C46" s="47" t="s">
        <v>125</v>
      </c>
      <c r="D46" s="606" t="s">
        <v>355</v>
      </c>
      <c r="E46" s="606"/>
      <c r="F46" s="606"/>
      <c r="G46" s="606"/>
      <c r="H46" s="606"/>
      <c r="I46" s="606"/>
      <c r="J46" s="606"/>
      <c r="K46" s="606"/>
      <c r="L46" s="606"/>
      <c r="M46" s="606"/>
      <c r="N46" s="606"/>
      <c r="O46" s="606"/>
      <c r="P46" s="606"/>
      <c r="Q46" s="607"/>
      <c r="R46" s="85" t="s">
        <v>24</v>
      </c>
      <c r="S46" s="85" t="s">
        <v>24</v>
      </c>
      <c r="T46" s="85" t="s">
        <v>24</v>
      </c>
      <c r="U46" s="35" t="s">
        <v>380</v>
      </c>
      <c r="V46" s="146"/>
      <c r="W46" s="24">
        <f t="shared" si="24"/>
        <v>0</v>
      </c>
      <c r="X46" s="24">
        <f t="shared" si="24"/>
        <v>0</v>
      </c>
      <c r="Y46" s="24">
        <f t="shared" si="24"/>
        <v>0</v>
      </c>
      <c r="Z46" s="24">
        <f t="shared" si="25"/>
        <v>0</v>
      </c>
    </row>
    <row r="47" spans="1:26" ht="39" customHeight="1">
      <c r="A47" s="81"/>
      <c r="B47" s="140"/>
      <c r="C47" s="47" t="s">
        <v>113</v>
      </c>
      <c r="D47" s="606" t="s">
        <v>356</v>
      </c>
      <c r="E47" s="606"/>
      <c r="F47" s="606"/>
      <c r="G47" s="606"/>
      <c r="H47" s="606"/>
      <c r="I47" s="606"/>
      <c r="J47" s="606"/>
      <c r="K47" s="606"/>
      <c r="L47" s="606"/>
      <c r="M47" s="606"/>
      <c r="N47" s="606"/>
      <c r="O47" s="606"/>
      <c r="P47" s="606"/>
      <c r="Q47" s="607"/>
      <c r="R47" s="85" t="s">
        <v>24</v>
      </c>
      <c r="S47" s="85" t="s">
        <v>24</v>
      </c>
      <c r="T47" s="85" t="s">
        <v>24</v>
      </c>
      <c r="U47" s="35" t="s">
        <v>380</v>
      </c>
      <c r="V47" s="146"/>
      <c r="W47" s="24">
        <f t="shared" si="24"/>
        <v>0</v>
      </c>
      <c r="X47" s="24">
        <f t="shared" si="24"/>
        <v>0</v>
      </c>
      <c r="Y47" s="24">
        <f t="shared" si="24"/>
        <v>0</v>
      </c>
      <c r="Z47" s="24">
        <f t="shared" si="25"/>
        <v>0</v>
      </c>
    </row>
    <row r="48" spans="1:26" ht="39" customHeight="1">
      <c r="A48" s="171"/>
      <c r="B48" s="165"/>
      <c r="C48" s="44" t="s">
        <v>114</v>
      </c>
      <c r="D48" s="606" t="s">
        <v>357</v>
      </c>
      <c r="E48" s="606"/>
      <c r="F48" s="606"/>
      <c r="G48" s="606"/>
      <c r="H48" s="606"/>
      <c r="I48" s="606"/>
      <c r="J48" s="606"/>
      <c r="K48" s="606"/>
      <c r="L48" s="606"/>
      <c r="M48" s="606"/>
      <c r="N48" s="606"/>
      <c r="O48" s="606"/>
      <c r="P48" s="606"/>
      <c r="Q48" s="607"/>
      <c r="R48" s="85" t="s">
        <v>24</v>
      </c>
      <c r="S48" s="85" t="s">
        <v>24</v>
      </c>
      <c r="T48" s="85" t="s">
        <v>24</v>
      </c>
      <c r="U48" s="35" t="s">
        <v>381</v>
      </c>
      <c r="V48" s="146"/>
      <c r="W48" s="24">
        <f t="shared" si="24"/>
        <v>0</v>
      </c>
      <c r="X48" s="24">
        <f t="shared" si="24"/>
        <v>0</v>
      </c>
      <c r="Y48" s="24">
        <f t="shared" si="24"/>
        <v>0</v>
      </c>
      <c r="Z48" s="24">
        <f t="shared" si="25"/>
        <v>0</v>
      </c>
    </row>
    <row r="49" spans="1:26" ht="36" customHeight="1">
      <c r="A49" s="171"/>
      <c r="B49" s="165"/>
      <c r="C49" s="47" t="s">
        <v>148</v>
      </c>
      <c r="D49" s="610" t="s">
        <v>172</v>
      </c>
      <c r="E49" s="610"/>
      <c r="F49" s="610"/>
      <c r="G49" s="610"/>
      <c r="H49" s="610"/>
      <c r="I49" s="610"/>
      <c r="J49" s="610"/>
      <c r="K49" s="610"/>
      <c r="L49" s="610"/>
      <c r="M49" s="610"/>
      <c r="N49" s="610"/>
      <c r="O49" s="610"/>
      <c r="P49" s="610"/>
      <c r="Q49" s="611"/>
      <c r="R49" s="408" t="s">
        <v>24</v>
      </c>
      <c r="S49" s="408" t="s">
        <v>24</v>
      </c>
      <c r="T49" s="408" t="s">
        <v>24</v>
      </c>
      <c r="U49" s="35" t="s">
        <v>871</v>
      </c>
      <c r="V49" s="146"/>
      <c r="W49" s="24">
        <f t="shared" si="24"/>
        <v>0</v>
      </c>
      <c r="X49" s="24">
        <f t="shared" si="24"/>
        <v>0</v>
      </c>
      <c r="Y49" s="24">
        <f t="shared" si="24"/>
        <v>0</v>
      </c>
      <c r="Z49" s="24">
        <f t="shared" si="25"/>
        <v>0</v>
      </c>
    </row>
    <row r="50" spans="1:26" ht="45" customHeight="1">
      <c r="A50" s="171"/>
      <c r="B50" s="165"/>
      <c r="C50" s="47" t="s">
        <v>169</v>
      </c>
      <c r="D50" s="606" t="s">
        <v>173</v>
      </c>
      <c r="E50" s="606"/>
      <c r="F50" s="606"/>
      <c r="G50" s="606"/>
      <c r="H50" s="606"/>
      <c r="I50" s="606"/>
      <c r="J50" s="606"/>
      <c r="K50" s="606"/>
      <c r="L50" s="606"/>
      <c r="M50" s="606"/>
      <c r="N50" s="606"/>
      <c r="O50" s="606"/>
      <c r="P50" s="606"/>
      <c r="Q50" s="607"/>
      <c r="R50" s="85" t="s">
        <v>24</v>
      </c>
      <c r="S50" s="85" t="s">
        <v>24</v>
      </c>
      <c r="T50" s="85" t="s">
        <v>24</v>
      </c>
      <c r="U50" s="35" t="s">
        <v>187</v>
      </c>
      <c r="V50" s="146"/>
      <c r="W50" s="24">
        <f t="shared" si="24"/>
        <v>0</v>
      </c>
      <c r="X50" s="24">
        <f t="shared" si="24"/>
        <v>0</v>
      </c>
      <c r="Y50" s="24">
        <f t="shared" si="24"/>
        <v>0</v>
      </c>
      <c r="Z50" s="24">
        <f t="shared" si="25"/>
        <v>0</v>
      </c>
    </row>
    <row r="51" spans="1:26" ht="21" customHeight="1">
      <c r="A51" s="81"/>
      <c r="B51" s="147"/>
      <c r="C51" s="77" t="s">
        <v>170</v>
      </c>
      <c r="D51" s="590" t="s">
        <v>520</v>
      </c>
      <c r="E51" s="590"/>
      <c r="F51" s="590"/>
      <c r="G51" s="590"/>
      <c r="H51" s="590"/>
      <c r="I51" s="590"/>
      <c r="J51" s="590"/>
      <c r="K51" s="590"/>
      <c r="L51" s="590"/>
      <c r="M51" s="590"/>
      <c r="N51" s="590"/>
      <c r="O51" s="590"/>
      <c r="P51" s="590"/>
      <c r="Q51" s="591"/>
      <c r="R51" s="86" t="s">
        <v>24</v>
      </c>
      <c r="S51" s="86" t="s">
        <v>24</v>
      </c>
      <c r="T51" s="86" t="s">
        <v>24</v>
      </c>
      <c r="U51" s="612" t="s">
        <v>872</v>
      </c>
      <c r="V51" s="146"/>
      <c r="W51" s="24">
        <f t="shared" si="24"/>
        <v>0</v>
      </c>
      <c r="X51" s="24">
        <f t="shared" si="24"/>
        <v>0</v>
      </c>
      <c r="Y51" s="24">
        <f t="shared" si="24"/>
        <v>0</v>
      </c>
      <c r="Z51" s="24">
        <f t="shared" si="25"/>
        <v>0</v>
      </c>
    </row>
    <row r="52" spans="1:26" ht="42" customHeight="1">
      <c r="A52" s="58"/>
      <c r="B52" s="167"/>
      <c r="C52" s="74"/>
      <c r="D52" s="399" t="s">
        <v>49</v>
      </c>
      <c r="E52" s="624" t="s">
        <v>823</v>
      </c>
      <c r="F52" s="624"/>
      <c r="G52" s="624"/>
      <c r="H52" s="624"/>
      <c r="I52" s="624"/>
      <c r="J52" s="624"/>
      <c r="K52" s="624"/>
      <c r="L52" s="624"/>
      <c r="M52" s="624"/>
      <c r="N52" s="624"/>
      <c r="O52" s="624"/>
      <c r="P52" s="624"/>
      <c r="Q52" s="625"/>
      <c r="R52" s="400"/>
      <c r="S52" s="400"/>
      <c r="T52" s="400"/>
      <c r="U52" s="613"/>
      <c r="V52" s="227"/>
    </row>
    <row r="53" spans="1:26" ht="47.45" customHeight="1">
      <c r="A53" s="81"/>
      <c r="B53" s="147"/>
      <c r="C53" s="47" t="s">
        <v>341</v>
      </c>
      <c r="D53" s="606" t="s">
        <v>382</v>
      </c>
      <c r="E53" s="606"/>
      <c r="F53" s="606"/>
      <c r="G53" s="606"/>
      <c r="H53" s="606"/>
      <c r="I53" s="606"/>
      <c r="J53" s="606"/>
      <c r="K53" s="606"/>
      <c r="L53" s="606"/>
      <c r="M53" s="606"/>
      <c r="N53" s="606"/>
      <c r="O53" s="606"/>
      <c r="P53" s="606"/>
      <c r="Q53" s="607"/>
      <c r="R53" s="85" t="s">
        <v>24</v>
      </c>
      <c r="S53" s="85" t="s">
        <v>24</v>
      </c>
      <c r="T53" s="85" t="s">
        <v>24</v>
      </c>
      <c r="U53" s="35" t="s">
        <v>873</v>
      </c>
      <c r="V53" s="146"/>
      <c r="W53" s="24">
        <f t="shared" si="24"/>
        <v>0</v>
      </c>
      <c r="X53" s="24">
        <f t="shared" si="24"/>
        <v>0</v>
      </c>
      <c r="Y53" s="24">
        <f t="shared" si="24"/>
        <v>0</v>
      </c>
      <c r="Z53" s="24">
        <f t="shared" si="25"/>
        <v>0</v>
      </c>
    </row>
    <row r="54" spans="1:26" ht="49.9" customHeight="1">
      <c r="A54" s="80"/>
      <c r="B54" s="168"/>
      <c r="C54" s="47" t="s">
        <v>342</v>
      </c>
      <c r="D54" s="606" t="s">
        <v>383</v>
      </c>
      <c r="E54" s="606"/>
      <c r="F54" s="606"/>
      <c r="G54" s="606"/>
      <c r="H54" s="606"/>
      <c r="I54" s="606"/>
      <c r="J54" s="606"/>
      <c r="K54" s="606"/>
      <c r="L54" s="606"/>
      <c r="M54" s="606"/>
      <c r="N54" s="606"/>
      <c r="O54" s="606"/>
      <c r="P54" s="606"/>
      <c r="Q54" s="607"/>
      <c r="R54" s="85" t="s">
        <v>24</v>
      </c>
      <c r="S54" s="85" t="s">
        <v>24</v>
      </c>
      <c r="T54" s="85" t="s">
        <v>24</v>
      </c>
      <c r="U54" s="35" t="s">
        <v>853</v>
      </c>
      <c r="V54" s="146"/>
      <c r="W54" s="24">
        <f t="shared" ref="W54" si="26">IF(R54="□",0,1)</f>
        <v>0</v>
      </c>
      <c r="X54" s="24">
        <f t="shared" ref="X54" si="27">IF(S54="□",0,1)</f>
        <v>0</v>
      </c>
      <c r="Y54" s="24">
        <f t="shared" ref="Y54" si="28">IF(T54="□",0,1)</f>
        <v>0</v>
      </c>
      <c r="Z54" s="24">
        <f t="shared" ref="Z54" si="29">SUM(W54:Y54)</f>
        <v>0</v>
      </c>
    </row>
    <row r="55" spans="1:26" ht="69.75" customHeight="1">
      <c r="A55" s="171" t="s">
        <v>358</v>
      </c>
      <c r="B55" s="165" t="s">
        <v>359</v>
      </c>
      <c r="C55" s="409" t="s">
        <v>343</v>
      </c>
      <c r="D55" s="610" t="s">
        <v>183</v>
      </c>
      <c r="E55" s="610"/>
      <c r="F55" s="610"/>
      <c r="G55" s="610"/>
      <c r="H55" s="610"/>
      <c r="I55" s="610"/>
      <c r="J55" s="610"/>
      <c r="K55" s="610"/>
      <c r="L55" s="610"/>
      <c r="M55" s="610"/>
      <c r="N55" s="610"/>
      <c r="O55" s="610"/>
      <c r="P55" s="610"/>
      <c r="Q55" s="611"/>
      <c r="R55" s="408" t="s">
        <v>24</v>
      </c>
      <c r="S55" s="408" t="s">
        <v>24</v>
      </c>
      <c r="T55" s="408" t="s">
        <v>24</v>
      </c>
      <c r="U55" s="403" t="s">
        <v>385</v>
      </c>
      <c r="V55" s="146"/>
      <c r="W55" s="24">
        <f t="shared" si="24"/>
        <v>0</v>
      </c>
      <c r="X55" s="24">
        <f t="shared" si="24"/>
        <v>0</v>
      </c>
      <c r="Y55" s="24">
        <f t="shared" si="24"/>
        <v>0</v>
      </c>
      <c r="Z55" s="24">
        <f t="shared" si="25"/>
        <v>0</v>
      </c>
    </row>
    <row r="56" spans="1:26" ht="60" customHeight="1">
      <c r="A56" s="80"/>
      <c r="B56" s="148"/>
      <c r="C56" s="409" t="s">
        <v>344</v>
      </c>
      <c r="D56" s="606" t="s">
        <v>1035</v>
      </c>
      <c r="E56" s="606"/>
      <c r="F56" s="606"/>
      <c r="G56" s="606"/>
      <c r="H56" s="606"/>
      <c r="I56" s="606"/>
      <c r="J56" s="606"/>
      <c r="K56" s="606"/>
      <c r="L56" s="606"/>
      <c r="M56" s="606"/>
      <c r="N56" s="606"/>
      <c r="O56" s="606"/>
      <c r="P56" s="606"/>
      <c r="Q56" s="607"/>
      <c r="R56" s="85" t="s">
        <v>24</v>
      </c>
      <c r="S56" s="85" t="s">
        <v>24</v>
      </c>
      <c r="T56" s="85" t="s">
        <v>24</v>
      </c>
      <c r="U56" s="35" t="s">
        <v>384</v>
      </c>
      <c r="V56" s="146"/>
      <c r="W56" s="24">
        <f t="shared" ref="W56" si="30">IF(R56="□",0,1)</f>
        <v>0</v>
      </c>
      <c r="X56" s="24">
        <f t="shared" ref="X56" si="31">IF(S56="□",0,1)</f>
        <v>0</v>
      </c>
      <c r="Y56" s="24">
        <f t="shared" ref="Y56" si="32">IF(T56="□",0,1)</f>
        <v>0</v>
      </c>
      <c r="Z56" s="24">
        <f t="shared" ref="Z56" si="33">SUM(W56:Y56)</f>
        <v>0</v>
      </c>
    </row>
    <row r="58" spans="1:26" ht="18.75" customHeight="1">
      <c r="A58" s="595" t="s">
        <v>360</v>
      </c>
      <c r="B58" s="595"/>
      <c r="C58" s="595"/>
      <c r="D58" s="595"/>
      <c r="E58" s="595"/>
      <c r="F58" s="595"/>
      <c r="G58" s="595"/>
      <c r="H58" s="595"/>
      <c r="I58" s="595"/>
      <c r="J58" s="595"/>
      <c r="K58" s="595"/>
      <c r="L58" s="595"/>
      <c r="M58" s="595"/>
      <c r="N58" s="595"/>
      <c r="O58" s="595"/>
      <c r="P58" s="595"/>
      <c r="Q58" s="595"/>
      <c r="R58" s="595"/>
      <c r="S58" s="595"/>
      <c r="T58" s="595"/>
      <c r="U58" s="595"/>
      <c r="V58" s="54"/>
      <c r="W58" s="592" t="s">
        <v>102</v>
      </c>
      <c r="X58" s="593"/>
      <c r="Y58" s="593"/>
      <c r="Z58" s="593"/>
    </row>
    <row r="59" spans="1:26" ht="18.75" customHeight="1">
      <c r="A59" s="596" t="s">
        <v>111</v>
      </c>
      <c r="B59" s="596"/>
      <c r="C59" s="597" t="s">
        <v>196</v>
      </c>
      <c r="D59" s="597"/>
      <c r="E59" s="597"/>
      <c r="F59" s="597"/>
      <c r="G59" s="597"/>
      <c r="H59" s="597"/>
      <c r="I59" s="597"/>
      <c r="J59" s="597"/>
      <c r="K59" s="597"/>
      <c r="L59" s="597"/>
      <c r="M59" s="597"/>
      <c r="N59" s="597"/>
      <c r="O59" s="597"/>
      <c r="P59" s="597"/>
      <c r="Q59" s="598"/>
      <c r="R59" s="601" t="s">
        <v>23</v>
      </c>
      <c r="S59" s="602"/>
      <c r="T59" s="603"/>
      <c r="U59" s="604" t="s">
        <v>70</v>
      </c>
      <c r="V59" s="54"/>
      <c r="W59" s="594"/>
      <c r="X59" s="594"/>
      <c r="Y59" s="594"/>
      <c r="Z59" s="594"/>
    </row>
    <row r="60" spans="1:26" ht="22.5" customHeight="1">
      <c r="A60" s="596"/>
      <c r="B60" s="596"/>
      <c r="C60" s="599"/>
      <c r="D60" s="599"/>
      <c r="E60" s="599"/>
      <c r="F60" s="599"/>
      <c r="G60" s="599"/>
      <c r="H60" s="599"/>
      <c r="I60" s="599"/>
      <c r="J60" s="599"/>
      <c r="K60" s="599"/>
      <c r="L60" s="599"/>
      <c r="M60" s="599"/>
      <c r="N60" s="599"/>
      <c r="O60" s="599"/>
      <c r="P60" s="599"/>
      <c r="Q60" s="600"/>
      <c r="R60" s="374" t="s">
        <v>68</v>
      </c>
      <c r="S60" s="374" t="s">
        <v>69</v>
      </c>
      <c r="T60" s="39" t="s">
        <v>103</v>
      </c>
      <c r="U60" s="605"/>
      <c r="V60" s="54"/>
      <c r="W60" s="116" t="s">
        <v>68</v>
      </c>
      <c r="X60" s="25" t="s">
        <v>69</v>
      </c>
      <c r="Y60" s="48" t="s">
        <v>103</v>
      </c>
      <c r="Z60" s="26" t="s">
        <v>104</v>
      </c>
    </row>
    <row r="61" spans="1:26" ht="39.75" customHeight="1">
      <c r="A61" s="339" t="s">
        <v>194</v>
      </c>
      <c r="B61" s="140" t="s">
        <v>361</v>
      </c>
      <c r="C61" s="410" t="s">
        <v>362</v>
      </c>
      <c r="D61" s="642" t="s">
        <v>364</v>
      </c>
      <c r="E61" s="642"/>
      <c r="F61" s="642"/>
      <c r="G61" s="642"/>
      <c r="H61" s="642"/>
      <c r="I61" s="642"/>
      <c r="J61" s="642"/>
      <c r="K61" s="642"/>
      <c r="L61" s="642"/>
      <c r="M61" s="642"/>
      <c r="N61" s="642"/>
      <c r="O61" s="642"/>
      <c r="P61" s="642"/>
      <c r="Q61" s="643"/>
      <c r="R61" s="85" t="s">
        <v>24</v>
      </c>
      <c r="S61" s="85" t="s">
        <v>24</v>
      </c>
      <c r="T61" s="85" t="s">
        <v>24</v>
      </c>
      <c r="U61" s="687" t="s">
        <v>875</v>
      </c>
      <c r="V61" s="53"/>
      <c r="W61" s="24">
        <f t="shared" ref="W61:W64" si="34">IF(R61="□",0,1)</f>
        <v>0</v>
      </c>
      <c r="X61" s="24">
        <f t="shared" ref="X61:X64" si="35">IF(S61="□",0,1)</f>
        <v>0</v>
      </c>
      <c r="Y61" s="24">
        <f t="shared" ref="Y61:Y64" si="36">IF(T61="□",0,1)</f>
        <v>0</v>
      </c>
      <c r="Z61" s="24">
        <f t="shared" ref="Z61:Z64" si="37">SUM(W61:Y61)</f>
        <v>0</v>
      </c>
    </row>
    <row r="62" spans="1:26" ht="43.5" customHeight="1">
      <c r="A62" s="339"/>
      <c r="B62" s="142"/>
      <c r="C62" s="410" t="s">
        <v>315</v>
      </c>
      <c r="D62" s="642" t="s">
        <v>365</v>
      </c>
      <c r="E62" s="642"/>
      <c r="F62" s="642"/>
      <c r="G62" s="642"/>
      <c r="H62" s="642"/>
      <c r="I62" s="642"/>
      <c r="J62" s="642"/>
      <c r="K62" s="642"/>
      <c r="L62" s="642"/>
      <c r="M62" s="642"/>
      <c r="N62" s="642"/>
      <c r="O62" s="642"/>
      <c r="P62" s="642"/>
      <c r="Q62" s="643"/>
      <c r="R62" s="86" t="s">
        <v>24</v>
      </c>
      <c r="S62" s="86" t="s">
        <v>24</v>
      </c>
      <c r="T62" s="86" t="s">
        <v>24</v>
      </c>
      <c r="U62" s="689"/>
      <c r="V62" s="53"/>
      <c r="W62" s="24">
        <f t="shared" si="34"/>
        <v>0</v>
      </c>
      <c r="X62" s="24">
        <f t="shared" si="35"/>
        <v>0</v>
      </c>
      <c r="Y62" s="24">
        <f t="shared" si="36"/>
        <v>0</v>
      </c>
      <c r="Z62" s="24">
        <f t="shared" si="37"/>
        <v>0</v>
      </c>
    </row>
    <row r="63" spans="1:26" ht="92.25" customHeight="1">
      <c r="A63" s="339"/>
      <c r="B63" s="142"/>
      <c r="C63" s="410" t="s">
        <v>317</v>
      </c>
      <c r="D63" s="642" t="s">
        <v>366</v>
      </c>
      <c r="E63" s="642"/>
      <c r="F63" s="642"/>
      <c r="G63" s="642"/>
      <c r="H63" s="642"/>
      <c r="I63" s="642"/>
      <c r="J63" s="642"/>
      <c r="K63" s="642"/>
      <c r="L63" s="642"/>
      <c r="M63" s="642"/>
      <c r="N63" s="642"/>
      <c r="O63" s="642"/>
      <c r="P63" s="642"/>
      <c r="Q63" s="643"/>
      <c r="R63" s="86" t="s">
        <v>24</v>
      </c>
      <c r="S63" s="86" t="s">
        <v>24</v>
      </c>
      <c r="T63" s="86" t="s">
        <v>24</v>
      </c>
      <c r="U63" s="411" t="s">
        <v>874</v>
      </c>
      <c r="V63" s="53"/>
      <c r="W63" s="24">
        <f t="shared" si="34"/>
        <v>0</v>
      </c>
      <c r="X63" s="24">
        <f t="shared" si="35"/>
        <v>0</v>
      </c>
      <c r="Y63" s="24">
        <f t="shared" si="36"/>
        <v>0</v>
      </c>
      <c r="Z63" s="24">
        <f t="shared" si="37"/>
        <v>0</v>
      </c>
    </row>
    <row r="64" spans="1:26" ht="46.5" customHeight="1">
      <c r="A64" s="340"/>
      <c r="B64" s="49"/>
      <c r="C64" s="412" t="s">
        <v>363</v>
      </c>
      <c r="D64" s="642" t="s">
        <v>367</v>
      </c>
      <c r="E64" s="642"/>
      <c r="F64" s="642"/>
      <c r="G64" s="642"/>
      <c r="H64" s="642"/>
      <c r="I64" s="642"/>
      <c r="J64" s="642"/>
      <c r="K64" s="642"/>
      <c r="L64" s="642"/>
      <c r="M64" s="642"/>
      <c r="N64" s="642"/>
      <c r="O64" s="642"/>
      <c r="P64" s="642"/>
      <c r="Q64" s="643"/>
      <c r="R64" s="85" t="s">
        <v>24</v>
      </c>
      <c r="S64" s="85" t="s">
        <v>24</v>
      </c>
      <c r="T64" s="85" t="s">
        <v>24</v>
      </c>
      <c r="U64" s="35" t="s">
        <v>876</v>
      </c>
      <c r="V64" s="53"/>
      <c r="W64" s="24">
        <f t="shared" si="34"/>
        <v>0</v>
      </c>
      <c r="X64" s="24">
        <f t="shared" si="35"/>
        <v>0</v>
      </c>
      <c r="Y64" s="24">
        <f t="shared" si="36"/>
        <v>0</v>
      </c>
      <c r="Z64" s="24">
        <f t="shared" si="37"/>
        <v>0</v>
      </c>
    </row>
    <row r="65" spans="1:43" ht="36" customHeight="1">
      <c r="A65" s="339" t="s">
        <v>56</v>
      </c>
      <c r="B65" s="135" t="s">
        <v>195</v>
      </c>
      <c r="C65" s="413" t="s">
        <v>48</v>
      </c>
      <c r="D65" s="642" t="s">
        <v>371</v>
      </c>
      <c r="E65" s="642"/>
      <c r="F65" s="642"/>
      <c r="G65" s="642"/>
      <c r="H65" s="642"/>
      <c r="I65" s="642"/>
      <c r="J65" s="642"/>
      <c r="K65" s="642"/>
      <c r="L65" s="642"/>
      <c r="M65" s="642"/>
      <c r="N65" s="642"/>
      <c r="O65" s="642"/>
      <c r="P65" s="642"/>
      <c r="Q65" s="643"/>
      <c r="R65" s="408" t="s">
        <v>24</v>
      </c>
      <c r="S65" s="408" t="s">
        <v>24</v>
      </c>
      <c r="T65" s="408" t="s">
        <v>24</v>
      </c>
      <c r="U65" s="403" t="s">
        <v>877</v>
      </c>
      <c r="V65" s="53"/>
      <c r="W65" s="24">
        <f t="shared" ref="W65:Y76" si="38">IF(R65="□",0,1)</f>
        <v>0</v>
      </c>
      <c r="X65" s="24">
        <f t="shared" si="38"/>
        <v>0</v>
      </c>
      <c r="Y65" s="24">
        <f t="shared" si="38"/>
        <v>0</v>
      </c>
      <c r="Z65" s="24">
        <f t="shared" ref="Z65:Z76" si="39">SUM(W65:Y65)</f>
        <v>0</v>
      </c>
    </row>
    <row r="66" spans="1:43" ht="52.5" customHeight="1">
      <c r="A66" s="58"/>
      <c r="B66" s="137"/>
      <c r="C66" s="380" t="s">
        <v>315</v>
      </c>
      <c r="D66" s="644" t="s">
        <v>521</v>
      </c>
      <c r="E66" s="644"/>
      <c r="F66" s="644"/>
      <c r="G66" s="644"/>
      <c r="H66" s="644"/>
      <c r="I66" s="644"/>
      <c r="J66" s="644"/>
      <c r="K66" s="644"/>
      <c r="L66" s="644"/>
      <c r="M66" s="644"/>
      <c r="N66" s="644"/>
      <c r="O66" s="644"/>
      <c r="P66" s="644"/>
      <c r="Q66" s="645"/>
      <c r="R66" s="86" t="s">
        <v>24</v>
      </c>
      <c r="S66" s="86" t="s">
        <v>24</v>
      </c>
      <c r="T66" s="86" t="s">
        <v>24</v>
      </c>
      <c r="U66" s="687" t="s">
        <v>878</v>
      </c>
      <c r="V66" s="53"/>
      <c r="W66" s="24">
        <f t="shared" si="38"/>
        <v>0</v>
      </c>
      <c r="X66" s="24">
        <f t="shared" si="38"/>
        <v>0</v>
      </c>
      <c r="Y66" s="24">
        <f t="shared" si="38"/>
        <v>0</v>
      </c>
      <c r="Z66" s="24">
        <f t="shared" si="39"/>
        <v>0</v>
      </c>
    </row>
    <row r="67" spans="1:43" ht="18" customHeight="1">
      <c r="A67" s="58"/>
      <c r="B67" s="167"/>
      <c r="C67" s="399" t="s">
        <v>49</v>
      </c>
      <c r="D67" s="624" t="s">
        <v>718</v>
      </c>
      <c r="E67" s="624"/>
      <c r="F67" s="624"/>
      <c r="G67" s="624"/>
      <c r="H67" s="624"/>
      <c r="I67" s="624"/>
      <c r="J67" s="624"/>
      <c r="K67" s="624"/>
      <c r="L67" s="624"/>
      <c r="M67" s="624"/>
      <c r="N67" s="624"/>
      <c r="O67" s="624"/>
      <c r="P67" s="624"/>
      <c r="Q67" s="625"/>
      <c r="R67" s="400"/>
      <c r="S67" s="400"/>
      <c r="T67" s="400"/>
      <c r="U67" s="689"/>
      <c r="V67" s="227"/>
    </row>
    <row r="68" spans="1:43" ht="18" customHeight="1">
      <c r="A68" s="58"/>
      <c r="B68" s="137"/>
      <c r="C68" s="380" t="s">
        <v>317</v>
      </c>
      <c r="D68" s="644" t="s">
        <v>523</v>
      </c>
      <c r="E68" s="644"/>
      <c r="F68" s="644"/>
      <c r="G68" s="644"/>
      <c r="H68" s="644"/>
      <c r="I68" s="644"/>
      <c r="J68" s="644"/>
      <c r="K68" s="644"/>
      <c r="L68" s="644"/>
      <c r="M68" s="644"/>
      <c r="N68" s="644"/>
      <c r="O68" s="644"/>
      <c r="P68" s="644"/>
      <c r="Q68" s="645"/>
      <c r="R68" s="86" t="s">
        <v>24</v>
      </c>
      <c r="S68" s="86" t="s">
        <v>24</v>
      </c>
      <c r="T68" s="86" t="s">
        <v>24</v>
      </c>
      <c r="U68" s="687" t="s">
        <v>386</v>
      </c>
      <c r="V68" s="53"/>
      <c r="W68" s="24">
        <f t="shared" si="38"/>
        <v>0</v>
      </c>
      <c r="X68" s="24">
        <f t="shared" si="38"/>
        <v>0</v>
      </c>
      <c r="Y68" s="24">
        <f t="shared" si="38"/>
        <v>0</v>
      </c>
      <c r="Z68" s="24">
        <f t="shared" si="39"/>
        <v>0</v>
      </c>
    </row>
    <row r="69" spans="1:43" ht="27" customHeight="1">
      <c r="A69" s="58"/>
      <c r="B69" s="167"/>
      <c r="C69" s="399" t="s">
        <v>49</v>
      </c>
      <c r="D69" s="624" t="s">
        <v>522</v>
      </c>
      <c r="E69" s="624"/>
      <c r="F69" s="624"/>
      <c r="G69" s="624"/>
      <c r="H69" s="624"/>
      <c r="I69" s="624"/>
      <c r="J69" s="624"/>
      <c r="K69" s="624"/>
      <c r="L69" s="624"/>
      <c r="M69" s="624"/>
      <c r="N69" s="624"/>
      <c r="O69" s="624"/>
      <c r="P69" s="624"/>
      <c r="Q69" s="625"/>
      <c r="R69" s="400"/>
      <c r="S69" s="400"/>
      <c r="T69" s="400"/>
      <c r="U69" s="688"/>
      <c r="V69" s="227"/>
    </row>
    <row r="70" spans="1:43" ht="24" customHeight="1">
      <c r="A70" s="58"/>
      <c r="B70" s="167"/>
      <c r="C70" s="413" t="s">
        <v>363</v>
      </c>
      <c r="D70" s="642" t="s">
        <v>372</v>
      </c>
      <c r="E70" s="642"/>
      <c r="F70" s="642"/>
      <c r="G70" s="642"/>
      <c r="H70" s="642"/>
      <c r="I70" s="642"/>
      <c r="J70" s="642"/>
      <c r="K70" s="642"/>
      <c r="L70" s="642"/>
      <c r="M70" s="642"/>
      <c r="N70" s="642"/>
      <c r="O70" s="642"/>
      <c r="P70" s="642"/>
      <c r="Q70" s="643"/>
      <c r="R70" s="85" t="s">
        <v>24</v>
      </c>
      <c r="S70" s="85" t="s">
        <v>24</v>
      </c>
      <c r="T70" s="85" t="s">
        <v>24</v>
      </c>
      <c r="U70" s="689"/>
      <c r="V70" s="53"/>
      <c r="W70" s="24">
        <f t="shared" si="38"/>
        <v>0</v>
      </c>
      <c r="X70" s="24">
        <f t="shared" si="38"/>
        <v>0</v>
      </c>
      <c r="Y70" s="24">
        <f t="shared" si="38"/>
        <v>0</v>
      </c>
      <c r="Z70" s="24">
        <f t="shared" si="39"/>
        <v>0</v>
      </c>
    </row>
    <row r="71" spans="1:43" ht="65.25" customHeight="1">
      <c r="A71" s="58"/>
      <c r="B71" s="165"/>
      <c r="C71" s="380" t="s">
        <v>368</v>
      </c>
      <c r="D71" s="644" t="s">
        <v>524</v>
      </c>
      <c r="E71" s="644"/>
      <c r="F71" s="644"/>
      <c r="G71" s="644"/>
      <c r="H71" s="644"/>
      <c r="I71" s="644"/>
      <c r="J71" s="644"/>
      <c r="K71" s="644"/>
      <c r="L71" s="644"/>
      <c r="M71" s="644"/>
      <c r="N71" s="644"/>
      <c r="O71" s="644"/>
      <c r="P71" s="644"/>
      <c r="Q71" s="645"/>
      <c r="R71" s="86" t="s">
        <v>24</v>
      </c>
      <c r="S71" s="86" t="s">
        <v>24</v>
      </c>
      <c r="T71" s="86" t="s">
        <v>24</v>
      </c>
      <c r="U71" s="687" t="s">
        <v>879</v>
      </c>
      <c r="V71" s="53"/>
      <c r="W71" s="24">
        <f t="shared" ref="W71" si="40">IF(R71="□",0,1)</f>
        <v>0</v>
      </c>
      <c r="X71" s="24">
        <f t="shared" ref="X71" si="41">IF(S71="□",0,1)</f>
        <v>0</v>
      </c>
      <c r="Y71" s="24">
        <f t="shared" ref="Y71" si="42">IF(T71="□",0,1)</f>
        <v>0</v>
      </c>
      <c r="Z71" s="24">
        <f t="shared" ref="Z71" si="43">SUM(W71:Y71)</f>
        <v>0</v>
      </c>
    </row>
    <row r="72" spans="1:43" ht="54.75" customHeight="1">
      <c r="A72" s="58"/>
      <c r="B72" s="167"/>
      <c r="C72" s="76" t="s">
        <v>49</v>
      </c>
      <c r="D72" s="695" t="s">
        <v>714</v>
      </c>
      <c r="E72" s="695"/>
      <c r="F72" s="695"/>
      <c r="G72" s="695"/>
      <c r="H72" s="695"/>
      <c r="I72" s="695"/>
      <c r="J72" s="695"/>
      <c r="K72" s="695"/>
      <c r="L72" s="695"/>
      <c r="M72" s="695"/>
      <c r="N72" s="695"/>
      <c r="O72" s="695"/>
      <c r="P72" s="695"/>
      <c r="Q72" s="640"/>
      <c r="R72" s="414"/>
      <c r="S72" s="414"/>
      <c r="T72" s="414"/>
      <c r="U72" s="688"/>
      <c r="V72" s="227"/>
    </row>
    <row r="73" spans="1:43" ht="30.75" customHeight="1">
      <c r="A73" s="58"/>
      <c r="B73" s="167"/>
      <c r="C73" s="399" t="s">
        <v>49</v>
      </c>
      <c r="D73" s="624" t="s">
        <v>713</v>
      </c>
      <c r="E73" s="624"/>
      <c r="F73" s="624"/>
      <c r="G73" s="624"/>
      <c r="H73" s="624"/>
      <c r="I73" s="624"/>
      <c r="J73" s="624"/>
      <c r="K73" s="624"/>
      <c r="L73" s="624"/>
      <c r="M73" s="624"/>
      <c r="N73" s="624"/>
      <c r="O73" s="624"/>
      <c r="P73" s="624"/>
      <c r="Q73" s="625"/>
      <c r="R73" s="400"/>
      <c r="S73" s="400"/>
      <c r="T73" s="400"/>
      <c r="U73" s="405"/>
      <c r="V73" s="227"/>
    </row>
    <row r="74" spans="1:43" ht="34.5" customHeight="1">
      <c r="A74" s="171"/>
      <c r="B74" s="165"/>
      <c r="C74" s="380" t="s">
        <v>369</v>
      </c>
      <c r="D74" s="590" t="s">
        <v>526</v>
      </c>
      <c r="E74" s="590"/>
      <c r="F74" s="590"/>
      <c r="G74" s="590"/>
      <c r="H74" s="590"/>
      <c r="I74" s="590"/>
      <c r="J74" s="590"/>
      <c r="K74" s="590"/>
      <c r="L74" s="590"/>
      <c r="M74" s="590"/>
      <c r="N74" s="590"/>
      <c r="O74" s="590"/>
      <c r="P74" s="590"/>
      <c r="Q74" s="591"/>
      <c r="R74" s="86" t="s">
        <v>24</v>
      </c>
      <c r="S74" s="86" t="s">
        <v>24</v>
      </c>
      <c r="T74" s="86" t="s">
        <v>24</v>
      </c>
      <c r="U74" s="612" t="s">
        <v>387</v>
      </c>
      <c r="V74" s="53"/>
      <c r="W74" s="24">
        <f t="shared" si="38"/>
        <v>0</v>
      </c>
      <c r="X74" s="24">
        <f t="shared" si="38"/>
        <v>0</v>
      </c>
      <c r="Y74" s="24">
        <f t="shared" si="38"/>
        <v>0</v>
      </c>
      <c r="Z74" s="24">
        <f t="shared" si="39"/>
        <v>0</v>
      </c>
    </row>
    <row r="75" spans="1:43" ht="30.75" customHeight="1">
      <c r="A75" s="63"/>
      <c r="B75" s="49"/>
      <c r="C75" s="399" t="s">
        <v>49</v>
      </c>
      <c r="D75" s="624" t="s">
        <v>525</v>
      </c>
      <c r="E75" s="624"/>
      <c r="F75" s="624"/>
      <c r="G75" s="624"/>
      <c r="H75" s="624"/>
      <c r="I75" s="624"/>
      <c r="J75" s="624"/>
      <c r="K75" s="624"/>
      <c r="L75" s="624"/>
      <c r="M75" s="624"/>
      <c r="N75" s="624"/>
      <c r="O75" s="624"/>
      <c r="P75" s="624"/>
      <c r="Q75" s="625"/>
      <c r="R75" s="400"/>
      <c r="S75" s="400"/>
      <c r="T75" s="400"/>
      <c r="U75" s="613"/>
      <c r="V75" s="227"/>
    </row>
    <row r="76" spans="1:43" ht="43.5" customHeight="1">
      <c r="A76" s="94" t="s">
        <v>56</v>
      </c>
      <c r="B76" s="503" t="s">
        <v>374</v>
      </c>
      <c r="C76" s="413" t="s">
        <v>370</v>
      </c>
      <c r="D76" s="610" t="s">
        <v>373</v>
      </c>
      <c r="E76" s="610"/>
      <c r="F76" s="610"/>
      <c r="G76" s="610"/>
      <c r="H76" s="610"/>
      <c r="I76" s="610"/>
      <c r="J76" s="610"/>
      <c r="K76" s="610"/>
      <c r="L76" s="610"/>
      <c r="M76" s="610"/>
      <c r="N76" s="610"/>
      <c r="O76" s="610"/>
      <c r="P76" s="610"/>
      <c r="Q76" s="611"/>
      <c r="R76" s="408" t="s">
        <v>24</v>
      </c>
      <c r="S76" s="408" t="s">
        <v>24</v>
      </c>
      <c r="T76" s="408" t="s">
        <v>24</v>
      </c>
      <c r="U76" s="403" t="s">
        <v>527</v>
      </c>
      <c r="V76" s="53"/>
      <c r="W76" s="24">
        <f t="shared" si="38"/>
        <v>0</v>
      </c>
      <c r="X76" s="24">
        <f t="shared" si="38"/>
        <v>0</v>
      </c>
      <c r="Y76" s="24">
        <f t="shared" si="38"/>
        <v>0</v>
      </c>
      <c r="Z76" s="24">
        <f t="shared" si="39"/>
        <v>0</v>
      </c>
    </row>
    <row r="77" spans="1:43" s="31" customFormat="1" ht="23.25" customHeight="1">
      <c r="A77" s="64"/>
      <c r="B77" s="117"/>
      <c r="C77" s="66"/>
      <c r="D77" s="117"/>
      <c r="E77" s="117"/>
      <c r="F77" s="117"/>
      <c r="G77" s="117"/>
      <c r="H77" s="117"/>
      <c r="I77" s="117"/>
      <c r="J77" s="117"/>
      <c r="K77" s="117"/>
      <c r="L77" s="117"/>
      <c r="M77" s="117"/>
      <c r="N77" s="117"/>
      <c r="O77" s="117"/>
      <c r="P77" s="117"/>
      <c r="Q77" s="117"/>
      <c r="R77" s="33"/>
      <c r="S77" s="33"/>
      <c r="T77" s="33"/>
      <c r="U77" s="415"/>
      <c r="V77" s="55"/>
      <c r="W77" s="24"/>
      <c r="X77" s="24"/>
      <c r="Y77" s="24"/>
      <c r="Z77" s="24"/>
      <c r="AA77" s="24"/>
      <c r="AB77" s="24"/>
      <c r="AC77" s="24"/>
      <c r="AD77" s="24"/>
      <c r="AE77" s="24"/>
      <c r="AF77" s="24"/>
      <c r="AG77" s="24"/>
      <c r="AH77" s="24"/>
      <c r="AI77" s="24"/>
      <c r="AJ77" s="24"/>
      <c r="AK77" s="24"/>
      <c r="AL77" s="24"/>
      <c r="AM77" s="24"/>
      <c r="AN77" s="24"/>
      <c r="AO77" s="24"/>
      <c r="AP77" s="24"/>
      <c r="AQ77" s="24"/>
    </row>
    <row r="78" spans="1:43" ht="18.75" customHeight="1">
      <c r="A78" s="595" t="s">
        <v>197</v>
      </c>
      <c r="B78" s="595"/>
      <c r="C78" s="595"/>
      <c r="D78" s="595"/>
      <c r="E78" s="595"/>
      <c r="F78" s="595"/>
      <c r="G78" s="595"/>
      <c r="H78" s="595"/>
      <c r="I78" s="595"/>
      <c r="J78" s="595"/>
      <c r="K78" s="595"/>
      <c r="L78" s="595"/>
      <c r="M78" s="595"/>
      <c r="N78" s="595"/>
      <c r="O78" s="595"/>
      <c r="P78" s="595"/>
      <c r="Q78" s="595"/>
      <c r="R78" s="595"/>
      <c r="S78" s="595"/>
      <c r="T78" s="595"/>
      <c r="U78" s="595"/>
      <c r="V78" s="54"/>
      <c r="W78" s="592" t="s">
        <v>102</v>
      </c>
      <c r="X78" s="593"/>
      <c r="Y78" s="593"/>
      <c r="Z78" s="593"/>
    </row>
    <row r="79" spans="1:43" ht="18.75" customHeight="1">
      <c r="A79" s="596" t="s">
        <v>111</v>
      </c>
      <c r="B79" s="596"/>
      <c r="C79" s="597" t="s">
        <v>196</v>
      </c>
      <c r="D79" s="597"/>
      <c r="E79" s="597"/>
      <c r="F79" s="597"/>
      <c r="G79" s="597"/>
      <c r="H79" s="597"/>
      <c r="I79" s="597"/>
      <c r="J79" s="597"/>
      <c r="K79" s="597"/>
      <c r="L79" s="597"/>
      <c r="M79" s="597"/>
      <c r="N79" s="597"/>
      <c r="O79" s="597"/>
      <c r="P79" s="597"/>
      <c r="Q79" s="598"/>
      <c r="R79" s="601" t="s">
        <v>23</v>
      </c>
      <c r="S79" s="602"/>
      <c r="T79" s="603"/>
      <c r="U79" s="604" t="s">
        <v>70</v>
      </c>
      <c r="V79" s="54"/>
      <c r="W79" s="594"/>
      <c r="X79" s="594"/>
      <c r="Y79" s="594"/>
      <c r="Z79" s="594"/>
    </row>
    <row r="80" spans="1:43" ht="22.5" customHeight="1">
      <c r="A80" s="596"/>
      <c r="B80" s="596"/>
      <c r="C80" s="599"/>
      <c r="D80" s="599"/>
      <c r="E80" s="599"/>
      <c r="F80" s="599"/>
      <c r="G80" s="599"/>
      <c r="H80" s="599"/>
      <c r="I80" s="599"/>
      <c r="J80" s="599"/>
      <c r="K80" s="599"/>
      <c r="L80" s="599"/>
      <c r="M80" s="599"/>
      <c r="N80" s="599"/>
      <c r="O80" s="599"/>
      <c r="P80" s="599"/>
      <c r="Q80" s="600"/>
      <c r="R80" s="374" t="s">
        <v>68</v>
      </c>
      <c r="S80" s="374" t="s">
        <v>69</v>
      </c>
      <c r="T80" s="39" t="s">
        <v>103</v>
      </c>
      <c r="U80" s="605"/>
      <c r="V80" s="54"/>
      <c r="W80" s="116" t="s">
        <v>68</v>
      </c>
      <c r="X80" s="25" t="s">
        <v>69</v>
      </c>
      <c r="Y80" s="48" t="s">
        <v>103</v>
      </c>
      <c r="Z80" s="26" t="s">
        <v>104</v>
      </c>
    </row>
    <row r="81" spans="1:26" ht="66" customHeight="1">
      <c r="A81" s="132" t="s">
        <v>204</v>
      </c>
      <c r="B81" s="135" t="s">
        <v>198</v>
      </c>
      <c r="C81" s="77" t="s">
        <v>105</v>
      </c>
      <c r="D81" s="590" t="s">
        <v>530</v>
      </c>
      <c r="E81" s="590"/>
      <c r="F81" s="590"/>
      <c r="G81" s="590"/>
      <c r="H81" s="590"/>
      <c r="I81" s="590"/>
      <c r="J81" s="590"/>
      <c r="K81" s="590"/>
      <c r="L81" s="590"/>
      <c r="M81" s="590"/>
      <c r="N81" s="590"/>
      <c r="O81" s="590"/>
      <c r="P81" s="590"/>
      <c r="Q81" s="591"/>
      <c r="R81" s="86" t="s">
        <v>24</v>
      </c>
      <c r="S81" s="86" t="s">
        <v>24</v>
      </c>
      <c r="T81" s="86" t="s">
        <v>24</v>
      </c>
      <c r="U81" s="608" t="s">
        <v>952</v>
      </c>
      <c r="V81" s="169"/>
      <c r="W81" s="24">
        <f t="shared" ref="W81:Y100" si="44">IF(R81="□",0,1)</f>
        <v>0</v>
      </c>
      <c r="X81" s="24">
        <f t="shared" si="44"/>
        <v>0</v>
      </c>
      <c r="Y81" s="24">
        <f t="shared" si="44"/>
        <v>0</v>
      </c>
      <c r="Z81" s="24">
        <f t="shared" ref="Z81:Z112" si="45">SUM(W81:Y81)</f>
        <v>0</v>
      </c>
    </row>
    <row r="82" spans="1:26" ht="84" customHeight="1">
      <c r="A82" s="58"/>
      <c r="B82" s="167"/>
      <c r="C82" s="376" t="s">
        <v>528</v>
      </c>
      <c r="D82" s="624" t="s">
        <v>529</v>
      </c>
      <c r="E82" s="624"/>
      <c r="F82" s="624"/>
      <c r="G82" s="624"/>
      <c r="H82" s="624"/>
      <c r="I82" s="624"/>
      <c r="J82" s="624"/>
      <c r="K82" s="624"/>
      <c r="L82" s="624"/>
      <c r="M82" s="624"/>
      <c r="N82" s="624"/>
      <c r="O82" s="624"/>
      <c r="P82" s="624"/>
      <c r="Q82" s="625"/>
      <c r="R82" s="400"/>
      <c r="S82" s="400"/>
      <c r="T82" s="400"/>
      <c r="U82" s="609"/>
      <c r="V82" s="227"/>
    </row>
    <row r="83" spans="1:26" ht="32.25" customHeight="1">
      <c r="A83" s="131" t="s">
        <v>205</v>
      </c>
      <c r="B83" s="136" t="s">
        <v>199</v>
      </c>
      <c r="C83" s="77" t="s">
        <v>105</v>
      </c>
      <c r="D83" s="618" t="s">
        <v>533</v>
      </c>
      <c r="E83" s="618"/>
      <c r="F83" s="618"/>
      <c r="G83" s="618"/>
      <c r="H83" s="618"/>
      <c r="I83" s="618"/>
      <c r="J83" s="618"/>
      <c r="K83" s="618"/>
      <c r="L83" s="618"/>
      <c r="M83" s="618"/>
      <c r="N83" s="618"/>
      <c r="O83" s="618"/>
      <c r="P83" s="618"/>
      <c r="Q83" s="619"/>
      <c r="R83" s="86" t="s">
        <v>24</v>
      </c>
      <c r="S83" s="86" t="s">
        <v>24</v>
      </c>
      <c r="T83" s="86" t="s">
        <v>24</v>
      </c>
      <c r="U83" s="608" t="s">
        <v>880</v>
      </c>
      <c r="V83" s="170"/>
      <c r="W83" s="24">
        <f t="shared" si="44"/>
        <v>0</v>
      </c>
      <c r="X83" s="24">
        <f t="shared" si="44"/>
        <v>0</v>
      </c>
      <c r="Y83" s="24">
        <f t="shared" si="44"/>
        <v>0</v>
      </c>
      <c r="Z83" s="24">
        <f t="shared" si="45"/>
        <v>0</v>
      </c>
    </row>
    <row r="84" spans="1:26" ht="78" customHeight="1">
      <c r="A84" s="58"/>
      <c r="B84" s="167"/>
      <c r="C84" s="376" t="s">
        <v>531</v>
      </c>
      <c r="D84" s="586" t="s">
        <v>532</v>
      </c>
      <c r="E84" s="586"/>
      <c r="F84" s="586"/>
      <c r="G84" s="586"/>
      <c r="H84" s="586"/>
      <c r="I84" s="586"/>
      <c r="J84" s="586"/>
      <c r="K84" s="586"/>
      <c r="L84" s="586"/>
      <c r="M84" s="586"/>
      <c r="N84" s="586"/>
      <c r="O84" s="586"/>
      <c r="P84" s="586"/>
      <c r="Q84" s="587"/>
      <c r="R84" s="400"/>
      <c r="S84" s="400"/>
      <c r="T84" s="400"/>
      <c r="U84" s="609"/>
      <c r="V84" s="227"/>
    </row>
    <row r="85" spans="1:26" ht="38.25" customHeight="1">
      <c r="A85" s="133"/>
      <c r="B85" s="138"/>
      <c r="C85" s="47" t="s">
        <v>125</v>
      </c>
      <c r="D85" s="610" t="s">
        <v>388</v>
      </c>
      <c r="E85" s="610"/>
      <c r="F85" s="610"/>
      <c r="G85" s="610"/>
      <c r="H85" s="610"/>
      <c r="I85" s="610"/>
      <c r="J85" s="610"/>
      <c r="K85" s="610"/>
      <c r="L85" s="610"/>
      <c r="M85" s="610"/>
      <c r="N85" s="610"/>
      <c r="O85" s="610"/>
      <c r="P85" s="610"/>
      <c r="Q85" s="611"/>
      <c r="R85" s="408" t="s">
        <v>24</v>
      </c>
      <c r="S85" s="408" t="s">
        <v>24</v>
      </c>
      <c r="T85" s="408" t="s">
        <v>24</v>
      </c>
      <c r="U85" s="212" t="s">
        <v>953</v>
      </c>
      <c r="V85" s="170"/>
      <c r="W85" s="24">
        <f t="shared" si="44"/>
        <v>0</v>
      </c>
      <c r="X85" s="24">
        <f t="shared" si="44"/>
        <v>0</v>
      </c>
      <c r="Y85" s="24">
        <f t="shared" si="44"/>
        <v>0</v>
      </c>
      <c r="Z85" s="24">
        <f t="shared" si="45"/>
        <v>0</v>
      </c>
    </row>
    <row r="86" spans="1:26" ht="92.25" customHeight="1">
      <c r="A86" s="94" t="s">
        <v>206</v>
      </c>
      <c r="B86" s="114" t="s">
        <v>200</v>
      </c>
      <c r="C86" s="44" t="s">
        <v>105</v>
      </c>
      <c r="D86" s="610" t="s">
        <v>389</v>
      </c>
      <c r="E86" s="610"/>
      <c r="F86" s="610"/>
      <c r="G86" s="610"/>
      <c r="H86" s="610"/>
      <c r="I86" s="610"/>
      <c r="J86" s="610"/>
      <c r="K86" s="610"/>
      <c r="L86" s="610"/>
      <c r="M86" s="610"/>
      <c r="N86" s="610"/>
      <c r="O86" s="610"/>
      <c r="P86" s="610"/>
      <c r="Q86" s="611"/>
      <c r="R86" s="408" t="s">
        <v>24</v>
      </c>
      <c r="S86" s="408" t="s">
        <v>24</v>
      </c>
      <c r="T86" s="408" t="s">
        <v>24</v>
      </c>
      <c r="U86" s="212" t="s">
        <v>954</v>
      </c>
      <c r="V86" s="169"/>
      <c r="W86" s="24">
        <f t="shared" si="44"/>
        <v>0</v>
      </c>
      <c r="X86" s="24">
        <f t="shared" si="44"/>
        <v>0</v>
      </c>
      <c r="Y86" s="24">
        <f t="shared" si="44"/>
        <v>0</v>
      </c>
      <c r="Z86" s="24">
        <f t="shared" si="45"/>
        <v>0</v>
      </c>
    </row>
    <row r="87" spans="1:26" ht="51" customHeight="1">
      <c r="A87" s="132" t="s">
        <v>207</v>
      </c>
      <c r="B87" s="135" t="s">
        <v>201</v>
      </c>
      <c r="C87" s="44" t="s">
        <v>105</v>
      </c>
      <c r="D87" s="606" t="s">
        <v>537</v>
      </c>
      <c r="E87" s="606"/>
      <c r="F87" s="606"/>
      <c r="G87" s="606"/>
      <c r="H87" s="606"/>
      <c r="I87" s="606"/>
      <c r="J87" s="606"/>
      <c r="K87" s="606"/>
      <c r="L87" s="606"/>
      <c r="M87" s="606"/>
      <c r="N87" s="606"/>
      <c r="O87" s="606"/>
      <c r="P87" s="606"/>
      <c r="Q87" s="607"/>
      <c r="R87" s="85" t="s">
        <v>24</v>
      </c>
      <c r="S87" s="85" t="s">
        <v>24</v>
      </c>
      <c r="T87" s="85" t="s">
        <v>24</v>
      </c>
      <c r="U87" s="608" t="s">
        <v>859</v>
      </c>
      <c r="V87" s="169"/>
      <c r="W87" s="24">
        <f t="shared" si="44"/>
        <v>0</v>
      </c>
      <c r="X87" s="24">
        <f t="shared" si="44"/>
        <v>0</v>
      </c>
      <c r="Y87" s="24">
        <f t="shared" si="44"/>
        <v>0</v>
      </c>
      <c r="Z87" s="24">
        <f t="shared" si="45"/>
        <v>0</v>
      </c>
    </row>
    <row r="88" spans="1:26" ht="51" customHeight="1">
      <c r="A88" s="133"/>
      <c r="B88" s="138"/>
      <c r="C88" s="44" t="s">
        <v>106</v>
      </c>
      <c r="D88" s="606" t="s">
        <v>390</v>
      </c>
      <c r="E88" s="606"/>
      <c r="F88" s="606"/>
      <c r="G88" s="606"/>
      <c r="H88" s="606"/>
      <c r="I88" s="606"/>
      <c r="J88" s="606"/>
      <c r="K88" s="606"/>
      <c r="L88" s="606"/>
      <c r="M88" s="606"/>
      <c r="N88" s="606"/>
      <c r="O88" s="606"/>
      <c r="P88" s="606"/>
      <c r="Q88" s="607"/>
      <c r="R88" s="85" t="s">
        <v>24</v>
      </c>
      <c r="S88" s="85" t="s">
        <v>24</v>
      </c>
      <c r="T88" s="85" t="s">
        <v>24</v>
      </c>
      <c r="U88" s="609"/>
      <c r="V88" s="169"/>
      <c r="W88" s="24">
        <f t="shared" si="44"/>
        <v>0</v>
      </c>
      <c r="X88" s="24">
        <f t="shared" si="44"/>
        <v>0</v>
      </c>
      <c r="Y88" s="24">
        <f t="shared" si="44"/>
        <v>0</v>
      </c>
      <c r="Z88" s="24">
        <f t="shared" si="45"/>
        <v>0</v>
      </c>
    </row>
    <row r="89" spans="1:26" ht="63.75" customHeight="1">
      <c r="A89" s="132" t="s">
        <v>208</v>
      </c>
      <c r="B89" s="135" t="s">
        <v>318</v>
      </c>
      <c r="C89" s="44" t="s">
        <v>105</v>
      </c>
      <c r="D89" s="606" t="s">
        <v>538</v>
      </c>
      <c r="E89" s="606"/>
      <c r="F89" s="606"/>
      <c r="G89" s="606"/>
      <c r="H89" s="606"/>
      <c r="I89" s="606"/>
      <c r="J89" s="606"/>
      <c r="K89" s="606"/>
      <c r="L89" s="606"/>
      <c r="M89" s="606"/>
      <c r="N89" s="606"/>
      <c r="O89" s="606"/>
      <c r="P89" s="606"/>
      <c r="Q89" s="607"/>
      <c r="R89" s="85" t="s">
        <v>24</v>
      </c>
      <c r="S89" s="85" t="s">
        <v>24</v>
      </c>
      <c r="T89" s="85" t="s">
        <v>24</v>
      </c>
      <c r="U89" s="608" t="s">
        <v>857</v>
      </c>
      <c r="V89" s="54"/>
      <c r="W89" s="24">
        <f t="shared" si="44"/>
        <v>0</v>
      </c>
      <c r="X89" s="24">
        <f t="shared" si="44"/>
        <v>0</v>
      </c>
      <c r="Y89" s="24">
        <f t="shared" si="44"/>
        <v>0</v>
      </c>
      <c r="Z89" s="24">
        <f t="shared" si="45"/>
        <v>0</v>
      </c>
    </row>
    <row r="90" spans="1:26" ht="36.75" customHeight="1">
      <c r="A90" s="162"/>
      <c r="B90" s="165"/>
      <c r="C90" s="44" t="s">
        <v>106</v>
      </c>
      <c r="D90" s="586" t="s">
        <v>716</v>
      </c>
      <c r="E90" s="586"/>
      <c r="F90" s="586"/>
      <c r="G90" s="586"/>
      <c r="H90" s="586"/>
      <c r="I90" s="586"/>
      <c r="J90" s="586"/>
      <c r="K90" s="586"/>
      <c r="L90" s="586"/>
      <c r="M90" s="586"/>
      <c r="N90" s="586"/>
      <c r="O90" s="586"/>
      <c r="P90" s="586"/>
      <c r="Q90" s="587"/>
      <c r="R90" s="408" t="s">
        <v>24</v>
      </c>
      <c r="S90" s="408" t="s">
        <v>24</v>
      </c>
      <c r="T90" s="408" t="s">
        <v>24</v>
      </c>
      <c r="U90" s="622"/>
      <c r="V90" s="146"/>
      <c r="W90" s="24">
        <f t="shared" si="44"/>
        <v>0</v>
      </c>
      <c r="X90" s="24">
        <f t="shared" si="44"/>
        <v>0</v>
      </c>
      <c r="Y90" s="24">
        <f t="shared" si="44"/>
        <v>0</v>
      </c>
      <c r="Z90" s="24">
        <f t="shared" si="45"/>
        <v>0</v>
      </c>
    </row>
    <row r="91" spans="1:26" ht="60" customHeight="1">
      <c r="A91" s="164"/>
      <c r="B91" s="168"/>
      <c r="C91" s="44" t="s">
        <v>113</v>
      </c>
      <c r="D91" s="610" t="s">
        <v>391</v>
      </c>
      <c r="E91" s="610"/>
      <c r="F91" s="610"/>
      <c r="G91" s="610"/>
      <c r="H91" s="610"/>
      <c r="I91" s="610"/>
      <c r="J91" s="610"/>
      <c r="K91" s="610"/>
      <c r="L91" s="610"/>
      <c r="M91" s="610"/>
      <c r="N91" s="610"/>
      <c r="O91" s="610"/>
      <c r="P91" s="610"/>
      <c r="Q91" s="611"/>
      <c r="R91" s="408" t="s">
        <v>24</v>
      </c>
      <c r="S91" s="408" t="s">
        <v>24</v>
      </c>
      <c r="T91" s="408" t="s">
        <v>24</v>
      </c>
      <c r="U91" s="212"/>
      <c r="V91" s="169"/>
      <c r="W91" s="24">
        <f t="shared" si="44"/>
        <v>0</v>
      </c>
      <c r="X91" s="24">
        <f t="shared" si="44"/>
        <v>0</v>
      </c>
      <c r="Y91" s="24">
        <f t="shared" si="44"/>
        <v>0</v>
      </c>
      <c r="Z91" s="24">
        <f t="shared" si="45"/>
        <v>0</v>
      </c>
    </row>
    <row r="92" spans="1:26" ht="28.5" customHeight="1">
      <c r="A92" s="151" t="s">
        <v>209</v>
      </c>
      <c r="B92" s="158" t="s">
        <v>202</v>
      </c>
      <c r="C92" s="77" t="s">
        <v>105</v>
      </c>
      <c r="D92" s="590" t="s">
        <v>539</v>
      </c>
      <c r="E92" s="590"/>
      <c r="F92" s="590"/>
      <c r="G92" s="590"/>
      <c r="H92" s="590"/>
      <c r="I92" s="590"/>
      <c r="J92" s="590"/>
      <c r="K92" s="590"/>
      <c r="L92" s="590"/>
      <c r="M92" s="590"/>
      <c r="N92" s="590"/>
      <c r="O92" s="590"/>
      <c r="P92" s="590"/>
      <c r="Q92" s="591"/>
      <c r="R92" s="86" t="s">
        <v>24</v>
      </c>
      <c r="S92" s="86" t="s">
        <v>24</v>
      </c>
      <c r="T92" s="86" t="s">
        <v>24</v>
      </c>
      <c r="U92" s="608" t="s">
        <v>858</v>
      </c>
      <c r="V92" s="169"/>
      <c r="W92" s="24">
        <f t="shared" si="44"/>
        <v>0</v>
      </c>
      <c r="X92" s="24">
        <f t="shared" si="44"/>
        <v>0</v>
      </c>
      <c r="Y92" s="24">
        <f t="shared" si="44"/>
        <v>0</v>
      </c>
      <c r="Z92" s="24">
        <f t="shared" si="45"/>
        <v>0</v>
      </c>
    </row>
    <row r="93" spans="1:26" ht="50.25" customHeight="1">
      <c r="A93" s="58"/>
      <c r="B93" s="167"/>
      <c r="C93" s="375" t="s">
        <v>540</v>
      </c>
      <c r="D93" s="694" t="s">
        <v>541</v>
      </c>
      <c r="E93" s="694"/>
      <c r="F93" s="694"/>
      <c r="G93" s="694"/>
      <c r="H93" s="694"/>
      <c r="I93" s="694"/>
      <c r="J93" s="694"/>
      <c r="K93" s="694"/>
      <c r="L93" s="694"/>
      <c r="M93" s="694"/>
      <c r="N93" s="694"/>
      <c r="O93" s="694"/>
      <c r="P93" s="694"/>
      <c r="Q93" s="654"/>
      <c r="R93" s="414"/>
      <c r="S93" s="414"/>
      <c r="T93" s="414"/>
      <c r="U93" s="622"/>
      <c r="V93" s="227"/>
    </row>
    <row r="94" spans="1:26" ht="117.75" customHeight="1">
      <c r="A94" s="164"/>
      <c r="B94" s="157"/>
      <c r="C94" s="376" t="s">
        <v>720</v>
      </c>
      <c r="D94" s="616" t="s">
        <v>719</v>
      </c>
      <c r="E94" s="616"/>
      <c r="F94" s="616"/>
      <c r="G94" s="616"/>
      <c r="H94" s="616"/>
      <c r="I94" s="616"/>
      <c r="J94" s="616"/>
      <c r="K94" s="616"/>
      <c r="L94" s="616"/>
      <c r="M94" s="616"/>
      <c r="N94" s="616"/>
      <c r="O94" s="616"/>
      <c r="P94" s="616"/>
      <c r="Q94" s="617"/>
      <c r="R94" s="87"/>
      <c r="S94" s="87"/>
      <c r="T94" s="87"/>
      <c r="U94" s="212"/>
      <c r="V94" s="53"/>
    </row>
    <row r="95" spans="1:26" ht="96.75" customHeight="1">
      <c r="A95" s="132" t="s">
        <v>210</v>
      </c>
      <c r="B95" s="135" t="s">
        <v>392</v>
      </c>
      <c r="C95" s="44" t="s">
        <v>105</v>
      </c>
      <c r="D95" s="606" t="s">
        <v>393</v>
      </c>
      <c r="E95" s="606"/>
      <c r="F95" s="606"/>
      <c r="G95" s="606"/>
      <c r="H95" s="606"/>
      <c r="I95" s="606"/>
      <c r="J95" s="606"/>
      <c r="K95" s="606"/>
      <c r="L95" s="606"/>
      <c r="M95" s="606"/>
      <c r="N95" s="606"/>
      <c r="O95" s="606"/>
      <c r="P95" s="606"/>
      <c r="Q95" s="607"/>
      <c r="R95" s="85" t="s">
        <v>24</v>
      </c>
      <c r="S95" s="85" t="s">
        <v>24</v>
      </c>
      <c r="T95" s="85" t="s">
        <v>24</v>
      </c>
      <c r="U95" s="416" t="s">
        <v>881</v>
      </c>
      <c r="V95" s="169"/>
      <c r="W95" s="24">
        <f t="shared" si="44"/>
        <v>0</v>
      </c>
      <c r="X95" s="24">
        <f t="shared" si="44"/>
        <v>0</v>
      </c>
      <c r="Y95" s="24">
        <f t="shared" si="44"/>
        <v>0</v>
      </c>
      <c r="Z95" s="24">
        <f t="shared" si="45"/>
        <v>0</v>
      </c>
    </row>
    <row r="96" spans="1:26" ht="54.75" customHeight="1">
      <c r="A96" s="152"/>
      <c r="B96" s="156"/>
      <c r="C96" s="44" t="s">
        <v>106</v>
      </c>
      <c r="D96" s="610" t="s">
        <v>394</v>
      </c>
      <c r="E96" s="610"/>
      <c r="F96" s="610"/>
      <c r="G96" s="610"/>
      <c r="H96" s="610"/>
      <c r="I96" s="610"/>
      <c r="J96" s="610"/>
      <c r="K96" s="610"/>
      <c r="L96" s="610"/>
      <c r="M96" s="610"/>
      <c r="N96" s="610"/>
      <c r="O96" s="610"/>
      <c r="P96" s="610"/>
      <c r="Q96" s="611"/>
      <c r="R96" s="408" t="s">
        <v>24</v>
      </c>
      <c r="S96" s="408" t="s">
        <v>24</v>
      </c>
      <c r="T96" s="408" t="s">
        <v>24</v>
      </c>
      <c r="U96" s="416"/>
      <c r="V96" s="170"/>
      <c r="W96" s="24">
        <f t="shared" ref="W96" si="46">IF(R96="□",0,1)</f>
        <v>0</v>
      </c>
      <c r="X96" s="24">
        <f t="shared" ref="X96" si="47">IF(S96="□",0,1)</f>
        <v>0</v>
      </c>
      <c r="Y96" s="24">
        <f t="shared" ref="Y96" si="48">IF(T96="□",0,1)</f>
        <v>0</v>
      </c>
      <c r="Z96" s="24">
        <f t="shared" ref="Z96" si="49">SUM(W96:Y96)</f>
        <v>0</v>
      </c>
    </row>
    <row r="97" spans="1:26" ht="73.5" customHeight="1">
      <c r="A97" s="153"/>
      <c r="B97" s="157"/>
      <c r="C97" s="44" t="s">
        <v>113</v>
      </c>
      <c r="D97" s="610" t="s">
        <v>395</v>
      </c>
      <c r="E97" s="610"/>
      <c r="F97" s="610"/>
      <c r="G97" s="610"/>
      <c r="H97" s="610"/>
      <c r="I97" s="610"/>
      <c r="J97" s="610"/>
      <c r="K97" s="610"/>
      <c r="L97" s="610"/>
      <c r="M97" s="610"/>
      <c r="N97" s="610"/>
      <c r="O97" s="610"/>
      <c r="P97" s="610"/>
      <c r="Q97" s="611"/>
      <c r="R97" s="408" t="s">
        <v>24</v>
      </c>
      <c r="S97" s="408" t="s">
        <v>24</v>
      </c>
      <c r="T97" s="408" t="s">
        <v>24</v>
      </c>
      <c r="U97" s="212"/>
      <c r="V97" s="170"/>
      <c r="W97" s="24">
        <f t="shared" si="44"/>
        <v>0</v>
      </c>
      <c r="X97" s="24">
        <f t="shared" si="44"/>
        <v>0</v>
      </c>
      <c r="Y97" s="24">
        <f t="shared" si="44"/>
        <v>0</v>
      </c>
      <c r="Z97" s="24">
        <f t="shared" si="45"/>
        <v>0</v>
      </c>
    </row>
    <row r="98" spans="1:26" ht="51.75" customHeight="1">
      <c r="A98" s="232" t="s">
        <v>211</v>
      </c>
      <c r="B98" s="234" t="s">
        <v>396</v>
      </c>
      <c r="C98" s="77" t="s">
        <v>105</v>
      </c>
      <c r="D98" s="590" t="s">
        <v>721</v>
      </c>
      <c r="E98" s="590"/>
      <c r="F98" s="590"/>
      <c r="G98" s="590"/>
      <c r="H98" s="590"/>
      <c r="I98" s="590"/>
      <c r="J98" s="590"/>
      <c r="K98" s="590"/>
      <c r="L98" s="590"/>
      <c r="M98" s="590"/>
      <c r="N98" s="590"/>
      <c r="O98" s="590"/>
      <c r="P98" s="590"/>
      <c r="Q98" s="591"/>
      <c r="R98" s="86" t="s">
        <v>24</v>
      </c>
      <c r="S98" s="86" t="s">
        <v>24</v>
      </c>
      <c r="T98" s="86" t="s">
        <v>24</v>
      </c>
      <c r="U98" s="417" t="s">
        <v>542</v>
      </c>
      <c r="V98" s="169"/>
      <c r="W98" s="24">
        <f t="shared" si="44"/>
        <v>0</v>
      </c>
      <c r="X98" s="24">
        <f t="shared" si="44"/>
        <v>0</v>
      </c>
      <c r="Y98" s="24">
        <f t="shared" si="44"/>
        <v>0</v>
      </c>
      <c r="Z98" s="24">
        <f t="shared" si="45"/>
        <v>0</v>
      </c>
    </row>
    <row r="99" spans="1:26" ht="45.75" customHeight="1">
      <c r="A99" s="63"/>
      <c r="B99" s="49"/>
      <c r="C99" s="376" t="s">
        <v>543</v>
      </c>
      <c r="D99" s="610" t="s">
        <v>722</v>
      </c>
      <c r="E99" s="610"/>
      <c r="F99" s="610"/>
      <c r="G99" s="610"/>
      <c r="H99" s="610"/>
      <c r="I99" s="610"/>
      <c r="J99" s="610"/>
      <c r="K99" s="610"/>
      <c r="L99" s="610"/>
      <c r="M99" s="610"/>
      <c r="N99" s="610"/>
      <c r="O99" s="610"/>
      <c r="P99" s="610"/>
      <c r="Q99" s="611"/>
      <c r="R99" s="400"/>
      <c r="S99" s="400"/>
      <c r="T99" s="400"/>
      <c r="U99" s="416"/>
      <c r="V99" s="227"/>
    </row>
    <row r="100" spans="1:26" ht="59.25" customHeight="1">
      <c r="A100" s="233" t="s">
        <v>397</v>
      </c>
      <c r="B100" s="135" t="s">
        <v>212</v>
      </c>
      <c r="C100" s="44" t="s">
        <v>105</v>
      </c>
      <c r="D100" s="610" t="s">
        <v>398</v>
      </c>
      <c r="E100" s="610"/>
      <c r="F100" s="610"/>
      <c r="G100" s="610"/>
      <c r="H100" s="610"/>
      <c r="I100" s="610"/>
      <c r="J100" s="610"/>
      <c r="K100" s="610"/>
      <c r="L100" s="610"/>
      <c r="M100" s="610"/>
      <c r="N100" s="610"/>
      <c r="O100" s="610"/>
      <c r="P100" s="610"/>
      <c r="Q100" s="611"/>
      <c r="R100" s="408" t="s">
        <v>24</v>
      </c>
      <c r="S100" s="408" t="s">
        <v>24</v>
      </c>
      <c r="T100" s="408" t="s">
        <v>24</v>
      </c>
      <c r="U100" s="608" t="s">
        <v>955</v>
      </c>
      <c r="V100" s="169"/>
      <c r="W100" s="24">
        <f t="shared" si="44"/>
        <v>0</v>
      </c>
      <c r="X100" s="24">
        <f t="shared" si="44"/>
        <v>0</v>
      </c>
      <c r="Y100" s="24">
        <f t="shared" si="44"/>
        <v>0</v>
      </c>
      <c r="Z100" s="24">
        <f t="shared" si="45"/>
        <v>0</v>
      </c>
    </row>
    <row r="101" spans="1:26" ht="29.25" customHeight="1">
      <c r="A101" s="162"/>
      <c r="B101" s="165"/>
      <c r="C101" s="77" t="s">
        <v>125</v>
      </c>
      <c r="D101" s="618" t="s">
        <v>545</v>
      </c>
      <c r="E101" s="618"/>
      <c r="F101" s="618"/>
      <c r="G101" s="618"/>
      <c r="H101" s="618"/>
      <c r="I101" s="618"/>
      <c r="J101" s="618"/>
      <c r="K101" s="618"/>
      <c r="L101" s="618"/>
      <c r="M101" s="618"/>
      <c r="N101" s="618"/>
      <c r="O101" s="618"/>
      <c r="P101" s="618"/>
      <c r="Q101" s="619"/>
      <c r="R101" s="86" t="s">
        <v>24</v>
      </c>
      <c r="S101" s="404" t="s">
        <v>24</v>
      </c>
      <c r="T101" s="404" t="s">
        <v>24</v>
      </c>
      <c r="U101" s="622"/>
      <c r="V101" s="146"/>
      <c r="W101" s="24">
        <f t="shared" ref="W101:Y101" si="50">IF(R101="□",0,1)</f>
        <v>0</v>
      </c>
      <c r="X101" s="24">
        <f t="shared" si="50"/>
        <v>0</v>
      </c>
      <c r="Y101" s="24">
        <f t="shared" si="50"/>
        <v>0</v>
      </c>
      <c r="Z101" s="24">
        <f t="shared" si="45"/>
        <v>0</v>
      </c>
    </row>
    <row r="102" spans="1:26" ht="33" customHeight="1">
      <c r="A102" s="58"/>
      <c r="B102" s="167"/>
      <c r="C102" s="376" t="s">
        <v>543</v>
      </c>
      <c r="D102" s="610" t="s">
        <v>544</v>
      </c>
      <c r="E102" s="610"/>
      <c r="F102" s="610"/>
      <c r="G102" s="610"/>
      <c r="H102" s="610"/>
      <c r="I102" s="610"/>
      <c r="J102" s="610"/>
      <c r="K102" s="610"/>
      <c r="L102" s="610"/>
      <c r="M102" s="610"/>
      <c r="N102" s="610"/>
      <c r="O102" s="610"/>
      <c r="P102" s="610"/>
      <c r="Q102" s="611"/>
      <c r="R102" s="400"/>
      <c r="S102" s="400"/>
      <c r="T102" s="400"/>
      <c r="U102" s="416"/>
      <c r="V102" s="227"/>
    </row>
    <row r="103" spans="1:26" ht="34.5" customHeight="1">
      <c r="A103" s="153"/>
      <c r="B103" s="135"/>
      <c r="C103" s="44" t="s">
        <v>126</v>
      </c>
      <c r="D103" s="610" t="s">
        <v>546</v>
      </c>
      <c r="E103" s="610"/>
      <c r="F103" s="610"/>
      <c r="G103" s="610"/>
      <c r="H103" s="610"/>
      <c r="I103" s="610"/>
      <c r="J103" s="610"/>
      <c r="K103" s="610"/>
      <c r="L103" s="610"/>
      <c r="M103" s="610"/>
      <c r="N103" s="610"/>
      <c r="O103" s="610"/>
      <c r="P103" s="610"/>
      <c r="Q103" s="611"/>
      <c r="R103" s="408" t="s">
        <v>24</v>
      </c>
      <c r="S103" s="408" t="s">
        <v>24</v>
      </c>
      <c r="T103" s="408" t="s">
        <v>24</v>
      </c>
      <c r="U103" s="212"/>
      <c r="V103" s="170"/>
      <c r="W103" s="24">
        <f t="shared" ref="W103:Y117" si="51">IF(R103="□",0,1)</f>
        <v>0</v>
      </c>
      <c r="X103" s="24">
        <f t="shared" si="51"/>
        <v>0</v>
      </c>
      <c r="Y103" s="24">
        <f t="shared" si="51"/>
        <v>0</v>
      </c>
      <c r="Z103" s="24">
        <f t="shared" si="45"/>
        <v>0</v>
      </c>
    </row>
    <row r="104" spans="1:26" ht="79.5" customHeight="1">
      <c r="A104" s="132" t="s">
        <v>203</v>
      </c>
      <c r="B104" s="136" t="s">
        <v>60</v>
      </c>
      <c r="C104" s="44" t="s">
        <v>105</v>
      </c>
      <c r="D104" s="610" t="s">
        <v>399</v>
      </c>
      <c r="E104" s="610"/>
      <c r="F104" s="610"/>
      <c r="G104" s="610"/>
      <c r="H104" s="610"/>
      <c r="I104" s="610"/>
      <c r="J104" s="610"/>
      <c r="K104" s="610"/>
      <c r="L104" s="610"/>
      <c r="M104" s="610"/>
      <c r="N104" s="610"/>
      <c r="O104" s="610"/>
      <c r="P104" s="610"/>
      <c r="Q104" s="611"/>
      <c r="R104" s="408" t="s">
        <v>24</v>
      </c>
      <c r="S104" s="408" t="s">
        <v>24</v>
      </c>
      <c r="T104" s="408" t="s">
        <v>24</v>
      </c>
      <c r="U104" s="212" t="s">
        <v>904</v>
      </c>
      <c r="V104" s="169"/>
      <c r="W104" s="24">
        <f t="shared" si="51"/>
        <v>0</v>
      </c>
      <c r="X104" s="24">
        <f t="shared" si="51"/>
        <v>0</v>
      </c>
      <c r="Y104" s="24">
        <f t="shared" si="51"/>
        <v>0</v>
      </c>
      <c r="Z104" s="24">
        <f t="shared" si="45"/>
        <v>0</v>
      </c>
    </row>
    <row r="105" spans="1:26" ht="75.75" customHeight="1">
      <c r="A105" s="164"/>
      <c r="B105" s="168"/>
      <c r="C105" s="44" t="s">
        <v>125</v>
      </c>
      <c r="D105" s="610" t="s">
        <v>824</v>
      </c>
      <c r="E105" s="610"/>
      <c r="F105" s="610"/>
      <c r="G105" s="610"/>
      <c r="H105" s="610"/>
      <c r="I105" s="610"/>
      <c r="J105" s="610"/>
      <c r="K105" s="610"/>
      <c r="L105" s="610"/>
      <c r="M105" s="610"/>
      <c r="N105" s="610"/>
      <c r="O105" s="610"/>
      <c r="P105" s="610"/>
      <c r="Q105" s="611"/>
      <c r="R105" s="408" t="s">
        <v>24</v>
      </c>
      <c r="S105" s="408" t="s">
        <v>24</v>
      </c>
      <c r="T105" s="408" t="s">
        <v>24</v>
      </c>
      <c r="U105" s="212" t="s">
        <v>903</v>
      </c>
      <c r="V105" s="169"/>
      <c r="W105" s="24">
        <f t="shared" si="51"/>
        <v>0</v>
      </c>
      <c r="X105" s="24">
        <f t="shared" si="51"/>
        <v>0</v>
      </c>
      <c r="Y105" s="24">
        <f t="shared" si="51"/>
        <v>0</v>
      </c>
      <c r="Z105" s="24">
        <f t="shared" si="45"/>
        <v>0</v>
      </c>
    </row>
    <row r="106" spans="1:26" ht="37.15" customHeight="1">
      <c r="A106" s="499" t="s">
        <v>203</v>
      </c>
      <c r="B106" s="135" t="s">
        <v>400</v>
      </c>
      <c r="C106" s="418" t="s">
        <v>113</v>
      </c>
      <c r="D106" s="618" t="s">
        <v>213</v>
      </c>
      <c r="E106" s="618"/>
      <c r="F106" s="618"/>
      <c r="G106" s="618"/>
      <c r="H106" s="618"/>
      <c r="I106" s="618"/>
      <c r="J106" s="618"/>
      <c r="K106" s="618"/>
      <c r="L106" s="618"/>
      <c r="M106" s="618"/>
      <c r="N106" s="618"/>
      <c r="O106" s="618"/>
      <c r="P106" s="618"/>
      <c r="Q106" s="619"/>
      <c r="R106" s="404" t="s">
        <v>24</v>
      </c>
      <c r="S106" s="404" t="s">
        <v>24</v>
      </c>
      <c r="T106" s="404" t="s">
        <v>24</v>
      </c>
      <c r="U106" s="622" t="s">
        <v>884</v>
      </c>
      <c r="V106" s="169"/>
      <c r="W106" s="24">
        <f t="shared" si="51"/>
        <v>0</v>
      </c>
      <c r="X106" s="24">
        <f t="shared" si="51"/>
        <v>0</v>
      </c>
      <c r="Y106" s="24">
        <f t="shared" si="51"/>
        <v>0</v>
      </c>
      <c r="Z106" s="24">
        <f t="shared" si="45"/>
        <v>0</v>
      </c>
    </row>
    <row r="107" spans="1:26" ht="138" customHeight="1">
      <c r="A107" s="58"/>
      <c r="B107" s="137"/>
      <c r="C107" s="375" t="s">
        <v>548</v>
      </c>
      <c r="D107" s="620" t="s">
        <v>549</v>
      </c>
      <c r="E107" s="620"/>
      <c r="F107" s="620"/>
      <c r="G107" s="620"/>
      <c r="H107" s="620"/>
      <c r="I107" s="620"/>
      <c r="J107" s="620"/>
      <c r="K107" s="620"/>
      <c r="L107" s="620"/>
      <c r="M107" s="620"/>
      <c r="N107" s="620"/>
      <c r="O107" s="620"/>
      <c r="P107" s="620"/>
      <c r="Q107" s="621"/>
      <c r="R107" s="87"/>
      <c r="S107" s="87"/>
      <c r="T107" s="87"/>
      <c r="U107" s="622"/>
      <c r="V107" s="170"/>
    </row>
    <row r="108" spans="1:26" ht="72" customHeight="1">
      <c r="A108" s="58"/>
      <c r="B108" s="159"/>
      <c r="C108" s="61"/>
      <c r="D108" s="406" t="s">
        <v>547</v>
      </c>
      <c r="E108" s="616" t="s">
        <v>715</v>
      </c>
      <c r="F108" s="616"/>
      <c r="G108" s="616"/>
      <c r="H108" s="616"/>
      <c r="I108" s="616"/>
      <c r="J108" s="616"/>
      <c r="K108" s="616"/>
      <c r="L108" s="616"/>
      <c r="M108" s="616"/>
      <c r="N108" s="616"/>
      <c r="O108" s="616"/>
      <c r="P108" s="616"/>
      <c r="Q108" s="617"/>
      <c r="R108" s="236"/>
      <c r="S108" s="236"/>
      <c r="T108" s="236"/>
      <c r="U108" s="212"/>
      <c r="V108" s="53"/>
    </row>
    <row r="109" spans="1:26" ht="50.25" customHeight="1">
      <c r="A109" s="132"/>
      <c r="B109" s="135"/>
      <c r="C109" s="47" t="s">
        <v>114</v>
      </c>
      <c r="D109" s="610" t="s">
        <v>550</v>
      </c>
      <c r="E109" s="610"/>
      <c r="F109" s="610"/>
      <c r="G109" s="610"/>
      <c r="H109" s="610"/>
      <c r="I109" s="610"/>
      <c r="J109" s="610"/>
      <c r="K109" s="610"/>
      <c r="L109" s="610"/>
      <c r="M109" s="610"/>
      <c r="N109" s="610"/>
      <c r="O109" s="610"/>
      <c r="P109" s="610"/>
      <c r="Q109" s="611"/>
      <c r="R109" s="408" t="s">
        <v>24</v>
      </c>
      <c r="S109" s="408" t="s">
        <v>24</v>
      </c>
      <c r="T109" s="408" t="s">
        <v>24</v>
      </c>
      <c r="U109" s="212" t="s">
        <v>551</v>
      </c>
      <c r="V109" s="169"/>
      <c r="W109" s="24">
        <f t="shared" si="51"/>
        <v>0</v>
      </c>
      <c r="X109" s="24">
        <f t="shared" si="51"/>
        <v>0</v>
      </c>
      <c r="Y109" s="24">
        <f t="shared" si="51"/>
        <v>0</v>
      </c>
      <c r="Z109" s="24">
        <f t="shared" si="45"/>
        <v>0</v>
      </c>
    </row>
    <row r="110" spans="1:26" ht="38.25" customHeight="1">
      <c r="A110" s="132"/>
      <c r="B110" s="135"/>
      <c r="C110" s="44" t="s">
        <v>148</v>
      </c>
      <c r="D110" s="610" t="s">
        <v>552</v>
      </c>
      <c r="E110" s="610"/>
      <c r="F110" s="610"/>
      <c r="G110" s="610"/>
      <c r="H110" s="610"/>
      <c r="I110" s="610"/>
      <c r="J110" s="610"/>
      <c r="K110" s="610"/>
      <c r="L110" s="610"/>
      <c r="M110" s="610"/>
      <c r="N110" s="610"/>
      <c r="O110" s="610"/>
      <c r="P110" s="610"/>
      <c r="Q110" s="611"/>
      <c r="R110" s="408" t="s">
        <v>24</v>
      </c>
      <c r="S110" s="408" t="s">
        <v>24</v>
      </c>
      <c r="T110" s="408" t="s">
        <v>24</v>
      </c>
      <c r="U110" s="212" t="s">
        <v>270</v>
      </c>
      <c r="V110" s="170"/>
      <c r="W110" s="24">
        <f t="shared" si="51"/>
        <v>0</v>
      </c>
      <c r="X110" s="24">
        <f t="shared" si="51"/>
        <v>0</v>
      </c>
      <c r="Y110" s="24">
        <f t="shared" si="51"/>
        <v>0</v>
      </c>
      <c r="Z110" s="24">
        <f t="shared" si="45"/>
        <v>0</v>
      </c>
    </row>
    <row r="111" spans="1:26" ht="50.25" customHeight="1">
      <c r="A111" s="133"/>
      <c r="B111" s="138"/>
      <c r="C111" s="94" t="s">
        <v>555</v>
      </c>
      <c r="D111" s="610" t="s">
        <v>556</v>
      </c>
      <c r="E111" s="610"/>
      <c r="F111" s="610"/>
      <c r="G111" s="610"/>
      <c r="H111" s="610"/>
      <c r="I111" s="610"/>
      <c r="J111" s="610"/>
      <c r="K111" s="610"/>
      <c r="L111" s="610"/>
      <c r="M111" s="610"/>
      <c r="N111" s="610"/>
      <c r="O111" s="610"/>
      <c r="P111" s="610"/>
      <c r="Q111" s="611"/>
      <c r="R111" s="408" t="s">
        <v>24</v>
      </c>
      <c r="S111" s="408" t="s">
        <v>24</v>
      </c>
      <c r="T111" s="408" t="s">
        <v>24</v>
      </c>
      <c r="U111" s="212" t="s">
        <v>885</v>
      </c>
      <c r="V111" s="170"/>
      <c r="W111" s="24">
        <f t="shared" si="51"/>
        <v>0</v>
      </c>
      <c r="X111" s="24">
        <f t="shared" si="51"/>
        <v>0</v>
      </c>
      <c r="Y111" s="24">
        <f t="shared" si="51"/>
        <v>0</v>
      </c>
      <c r="Z111" s="24">
        <f t="shared" si="45"/>
        <v>0</v>
      </c>
    </row>
    <row r="112" spans="1:26" ht="89.25" customHeight="1">
      <c r="A112" s="94" t="s">
        <v>401</v>
      </c>
      <c r="B112" s="114" t="s">
        <v>214</v>
      </c>
      <c r="C112" s="44" t="s">
        <v>105</v>
      </c>
      <c r="D112" s="610" t="s">
        <v>402</v>
      </c>
      <c r="E112" s="610"/>
      <c r="F112" s="610"/>
      <c r="G112" s="610"/>
      <c r="H112" s="610"/>
      <c r="I112" s="610"/>
      <c r="J112" s="610"/>
      <c r="K112" s="610"/>
      <c r="L112" s="610"/>
      <c r="M112" s="610"/>
      <c r="N112" s="610"/>
      <c r="O112" s="610"/>
      <c r="P112" s="610"/>
      <c r="Q112" s="611"/>
      <c r="R112" s="408" t="s">
        <v>24</v>
      </c>
      <c r="S112" s="408" t="s">
        <v>24</v>
      </c>
      <c r="T112" s="408" t="s">
        <v>24</v>
      </c>
      <c r="U112" s="212" t="s">
        <v>956</v>
      </c>
      <c r="V112" s="169"/>
      <c r="W112" s="24">
        <f t="shared" si="51"/>
        <v>0</v>
      </c>
      <c r="X112" s="24">
        <f t="shared" si="51"/>
        <v>0</v>
      </c>
      <c r="Y112" s="24">
        <f t="shared" si="51"/>
        <v>0</v>
      </c>
      <c r="Z112" s="24">
        <f t="shared" si="45"/>
        <v>0</v>
      </c>
    </row>
    <row r="113" spans="1:26" ht="18" customHeight="1">
      <c r="A113" s="56" t="s">
        <v>403</v>
      </c>
      <c r="B113" s="57" t="s">
        <v>553</v>
      </c>
      <c r="C113" s="648" t="s">
        <v>557</v>
      </c>
      <c r="D113" s="649"/>
      <c r="E113" s="649"/>
      <c r="F113" s="649"/>
      <c r="G113" s="649"/>
      <c r="H113" s="649"/>
      <c r="I113" s="649"/>
      <c r="J113" s="649"/>
      <c r="K113" s="649"/>
      <c r="L113" s="649"/>
      <c r="M113" s="649"/>
      <c r="N113" s="649"/>
      <c r="O113" s="649"/>
      <c r="P113" s="649"/>
      <c r="Q113" s="650"/>
      <c r="R113" s="419"/>
      <c r="S113" s="419"/>
      <c r="T113" s="419"/>
      <c r="U113" s="420"/>
      <c r="V113" s="169"/>
    </row>
    <row r="114" spans="1:26" ht="37.5" customHeight="1">
      <c r="A114" s="58"/>
      <c r="B114" s="52"/>
      <c r="C114" s="44" t="s">
        <v>105</v>
      </c>
      <c r="D114" s="610" t="s">
        <v>404</v>
      </c>
      <c r="E114" s="610"/>
      <c r="F114" s="610"/>
      <c r="G114" s="610"/>
      <c r="H114" s="610"/>
      <c r="I114" s="610"/>
      <c r="J114" s="610"/>
      <c r="K114" s="610"/>
      <c r="L114" s="610"/>
      <c r="M114" s="610"/>
      <c r="N114" s="610"/>
      <c r="O114" s="610"/>
      <c r="P114" s="610"/>
      <c r="Q114" s="611"/>
      <c r="R114" s="408" t="s">
        <v>24</v>
      </c>
      <c r="S114" s="408" t="s">
        <v>24</v>
      </c>
      <c r="T114" s="408" t="s">
        <v>24</v>
      </c>
      <c r="U114" s="212" t="s">
        <v>882</v>
      </c>
      <c r="V114" s="53"/>
      <c r="W114" s="24">
        <f t="shared" ref="W114:Y138" si="52">IF(R114="□",0,1)</f>
        <v>0</v>
      </c>
      <c r="X114" s="24">
        <f t="shared" si="51"/>
        <v>0</v>
      </c>
      <c r="Y114" s="24">
        <f t="shared" si="51"/>
        <v>0</v>
      </c>
      <c r="Z114" s="24">
        <f t="shared" ref="Z114:Z197" si="53">SUM(W114:Y114)</f>
        <v>0</v>
      </c>
    </row>
    <row r="115" spans="1:26" ht="37.5" customHeight="1">
      <c r="A115" s="58"/>
      <c r="B115" s="52"/>
      <c r="C115" s="44" t="s">
        <v>125</v>
      </c>
      <c r="D115" s="610" t="s">
        <v>405</v>
      </c>
      <c r="E115" s="610"/>
      <c r="F115" s="610"/>
      <c r="G115" s="610"/>
      <c r="H115" s="610"/>
      <c r="I115" s="610"/>
      <c r="J115" s="610"/>
      <c r="K115" s="610"/>
      <c r="L115" s="610"/>
      <c r="M115" s="610"/>
      <c r="N115" s="610"/>
      <c r="O115" s="610"/>
      <c r="P115" s="610"/>
      <c r="Q115" s="611"/>
      <c r="R115" s="408" t="s">
        <v>24</v>
      </c>
      <c r="S115" s="408" t="s">
        <v>24</v>
      </c>
      <c r="T115" s="408" t="s">
        <v>24</v>
      </c>
      <c r="U115" s="212" t="s">
        <v>883</v>
      </c>
      <c r="V115" s="53"/>
      <c r="W115" s="24">
        <f t="shared" si="52"/>
        <v>0</v>
      </c>
      <c r="X115" s="24">
        <f t="shared" si="51"/>
        <v>0</v>
      </c>
      <c r="Y115" s="24">
        <f t="shared" si="51"/>
        <v>0</v>
      </c>
      <c r="Z115" s="24">
        <f t="shared" si="53"/>
        <v>0</v>
      </c>
    </row>
    <row r="116" spans="1:26" ht="17.25" customHeight="1">
      <c r="A116" s="58"/>
      <c r="B116" s="52"/>
      <c r="C116" s="648" t="s">
        <v>564</v>
      </c>
      <c r="D116" s="649"/>
      <c r="E116" s="649"/>
      <c r="F116" s="649"/>
      <c r="G116" s="649"/>
      <c r="H116" s="649"/>
      <c r="I116" s="649"/>
      <c r="J116" s="649"/>
      <c r="K116" s="649"/>
      <c r="L116" s="649"/>
      <c r="M116" s="649"/>
      <c r="N116" s="649"/>
      <c r="O116" s="649"/>
      <c r="P116" s="649"/>
      <c r="Q116" s="650"/>
      <c r="R116" s="419"/>
      <c r="S116" s="419"/>
      <c r="T116" s="419"/>
      <c r="U116" s="421"/>
      <c r="V116" s="53"/>
    </row>
    <row r="117" spans="1:26" ht="50.25" customHeight="1">
      <c r="A117" s="132"/>
      <c r="B117" s="135"/>
      <c r="C117" s="44" t="s">
        <v>838</v>
      </c>
      <c r="D117" s="610" t="s">
        <v>406</v>
      </c>
      <c r="E117" s="610"/>
      <c r="F117" s="610"/>
      <c r="G117" s="610"/>
      <c r="H117" s="610"/>
      <c r="I117" s="610"/>
      <c r="J117" s="610"/>
      <c r="K117" s="610"/>
      <c r="L117" s="610"/>
      <c r="M117" s="610"/>
      <c r="N117" s="610"/>
      <c r="O117" s="610"/>
      <c r="P117" s="610"/>
      <c r="Q117" s="611"/>
      <c r="R117" s="408" t="s">
        <v>24</v>
      </c>
      <c r="S117" s="408" t="s">
        <v>24</v>
      </c>
      <c r="T117" s="408" t="s">
        <v>24</v>
      </c>
      <c r="U117" s="212" t="s">
        <v>558</v>
      </c>
      <c r="V117" s="53"/>
      <c r="W117" s="24">
        <f t="shared" ref="W117:Y136" si="54">IF(R117="□",0,1)</f>
        <v>0</v>
      </c>
      <c r="X117" s="24">
        <f t="shared" si="51"/>
        <v>0</v>
      </c>
      <c r="Y117" s="24">
        <f t="shared" si="51"/>
        <v>0</v>
      </c>
      <c r="Z117" s="24">
        <f t="shared" ref="Z117:Z119" si="55">SUM(W117:Y117)</f>
        <v>0</v>
      </c>
    </row>
    <row r="118" spans="1:26" ht="55.5" customHeight="1">
      <c r="A118" s="132"/>
      <c r="B118" s="135"/>
      <c r="C118" s="44" t="s">
        <v>363</v>
      </c>
      <c r="D118" s="610" t="s">
        <v>319</v>
      </c>
      <c r="E118" s="610"/>
      <c r="F118" s="610"/>
      <c r="G118" s="610"/>
      <c r="H118" s="610"/>
      <c r="I118" s="610"/>
      <c r="J118" s="610"/>
      <c r="K118" s="610"/>
      <c r="L118" s="610"/>
      <c r="M118" s="610"/>
      <c r="N118" s="610"/>
      <c r="O118" s="610"/>
      <c r="P118" s="610"/>
      <c r="Q118" s="611"/>
      <c r="R118" s="408" t="s">
        <v>24</v>
      </c>
      <c r="S118" s="408" t="s">
        <v>24</v>
      </c>
      <c r="T118" s="408" t="s">
        <v>24</v>
      </c>
      <c r="U118" s="212" t="s">
        <v>559</v>
      </c>
      <c r="V118" s="53"/>
      <c r="W118" s="24">
        <f t="shared" si="54"/>
        <v>0</v>
      </c>
      <c r="X118" s="24">
        <f t="shared" si="54"/>
        <v>0</v>
      </c>
      <c r="Y118" s="24">
        <f t="shared" si="54"/>
        <v>0</v>
      </c>
      <c r="Z118" s="24">
        <f t="shared" si="55"/>
        <v>0</v>
      </c>
    </row>
    <row r="119" spans="1:26" ht="55.5" customHeight="1">
      <c r="A119" s="133"/>
      <c r="B119" s="138"/>
      <c r="C119" s="44" t="s">
        <v>368</v>
      </c>
      <c r="D119" s="610" t="s">
        <v>407</v>
      </c>
      <c r="E119" s="610"/>
      <c r="F119" s="610"/>
      <c r="G119" s="610"/>
      <c r="H119" s="610"/>
      <c r="I119" s="610"/>
      <c r="J119" s="610"/>
      <c r="K119" s="610"/>
      <c r="L119" s="610"/>
      <c r="M119" s="610"/>
      <c r="N119" s="610"/>
      <c r="O119" s="610"/>
      <c r="P119" s="610"/>
      <c r="Q119" s="611"/>
      <c r="R119" s="408" t="s">
        <v>24</v>
      </c>
      <c r="S119" s="408" t="s">
        <v>24</v>
      </c>
      <c r="T119" s="408" t="s">
        <v>24</v>
      </c>
      <c r="U119" s="212" t="s">
        <v>560</v>
      </c>
      <c r="V119" s="53"/>
      <c r="W119" s="24">
        <f t="shared" si="54"/>
        <v>0</v>
      </c>
      <c r="X119" s="24">
        <f t="shared" si="54"/>
        <v>0</v>
      </c>
      <c r="Y119" s="24">
        <f t="shared" si="54"/>
        <v>0</v>
      </c>
      <c r="Z119" s="24">
        <f t="shared" si="55"/>
        <v>0</v>
      </c>
    </row>
    <row r="120" spans="1:26" s="229" customFormat="1" ht="16.5" customHeight="1">
      <c r="A120" s="163" t="s">
        <v>837</v>
      </c>
      <c r="B120" s="166" t="s">
        <v>554</v>
      </c>
      <c r="C120" s="648" t="s">
        <v>557</v>
      </c>
      <c r="D120" s="649"/>
      <c r="E120" s="649"/>
      <c r="F120" s="649"/>
      <c r="G120" s="649"/>
      <c r="H120" s="649"/>
      <c r="I120" s="649"/>
      <c r="J120" s="649"/>
      <c r="K120" s="649"/>
      <c r="L120" s="649"/>
      <c r="M120" s="649"/>
      <c r="N120" s="649"/>
      <c r="O120" s="649"/>
      <c r="P120" s="649"/>
      <c r="Q120" s="650"/>
      <c r="R120" s="419"/>
      <c r="S120" s="419"/>
      <c r="T120" s="419"/>
      <c r="U120" s="420"/>
      <c r="V120" s="228"/>
      <c r="W120" s="229">
        <f>IF(R120="□",0,1)</f>
        <v>1</v>
      </c>
      <c r="X120" s="229">
        <f t="shared" si="54"/>
        <v>1</v>
      </c>
      <c r="Y120" s="229">
        <f t="shared" si="54"/>
        <v>1</v>
      </c>
      <c r="Z120" s="229">
        <f>SUM(W120:Y120)</f>
        <v>3</v>
      </c>
    </row>
    <row r="121" spans="1:26" ht="66.75" customHeight="1">
      <c r="A121" s="162"/>
      <c r="B121" s="165"/>
      <c r="C121" s="44" t="s">
        <v>105</v>
      </c>
      <c r="D121" s="610" t="s">
        <v>957</v>
      </c>
      <c r="E121" s="610"/>
      <c r="F121" s="610"/>
      <c r="G121" s="610"/>
      <c r="H121" s="610"/>
      <c r="I121" s="610"/>
      <c r="J121" s="610"/>
      <c r="K121" s="610"/>
      <c r="L121" s="610"/>
      <c r="M121" s="610"/>
      <c r="N121" s="610"/>
      <c r="O121" s="610"/>
      <c r="P121" s="610"/>
      <c r="Q121" s="611"/>
      <c r="R121" s="408" t="s">
        <v>24</v>
      </c>
      <c r="S121" s="408" t="s">
        <v>24</v>
      </c>
      <c r="T121" s="408" t="s">
        <v>24</v>
      </c>
      <c r="U121" s="403" t="s">
        <v>886</v>
      </c>
      <c r="V121" s="146"/>
      <c r="W121" s="24">
        <f t="shared" ref="W121:W133" si="56">IF(R121="□",0,1)</f>
        <v>0</v>
      </c>
      <c r="X121" s="24">
        <f t="shared" si="54"/>
        <v>0</v>
      </c>
      <c r="Y121" s="24">
        <f t="shared" si="54"/>
        <v>0</v>
      </c>
      <c r="Z121" s="24">
        <f t="shared" ref="Z121:Z133" si="57">SUM(W121:Y121)</f>
        <v>0</v>
      </c>
    </row>
    <row r="122" spans="1:26" ht="50.25" customHeight="1">
      <c r="A122" s="164"/>
      <c r="B122" s="168"/>
      <c r="C122" s="44" t="s">
        <v>125</v>
      </c>
      <c r="D122" s="610" t="s">
        <v>561</v>
      </c>
      <c r="E122" s="610"/>
      <c r="F122" s="610"/>
      <c r="G122" s="610"/>
      <c r="H122" s="610"/>
      <c r="I122" s="610"/>
      <c r="J122" s="610"/>
      <c r="K122" s="610"/>
      <c r="L122" s="610"/>
      <c r="M122" s="610"/>
      <c r="N122" s="610"/>
      <c r="O122" s="610"/>
      <c r="P122" s="610"/>
      <c r="Q122" s="611"/>
      <c r="R122" s="408" t="s">
        <v>24</v>
      </c>
      <c r="S122" s="408" t="s">
        <v>24</v>
      </c>
      <c r="T122" s="408" t="s">
        <v>24</v>
      </c>
      <c r="U122" s="403" t="s">
        <v>887</v>
      </c>
      <c r="V122" s="146"/>
      <c r="W122" s="24">
        <f t="shared" si="56"/>
        <v>0</v>
      </c>
      <c r="X122" s="24">
        <f t="shared" si="54"/>
        <v>0</v>
      </c>
      <c r="Y122" s="24">
        <f t="shared" si="54"/>
        <v>0</v>
      </c>
      <c r="Z122" s="24">
        <f t="shared" si="57"/>
        <v>0</v>
      </c>
    </row>
    <row r="123" spans="1:26" ht="54" customHeight="1">
      <c r="A123" s="498" t="s">
        <v>837</v>
      </c>
      <c r="B123" s="165" t="s">
        <v>332</v>
      </c>
      <c r="C123" s="44" t="s">
        <v>113</v>
      </c>
      <c r="D123" s="610" t="s">
        <v>839</v>
      </c>
      <c r="E123" s="610"/>
      <c r="F123" s="610"/>
      <c r="G123" s="610"/>
      <c r="H123" s="610"/>
      <c r="I123" s="610"/>
      <c r="J123" s="610"/>
      <c r="K123" s="610"/>
      <c r="L123" s="610"/>
      <c r="M123" s="610"/>
      <c r="N123" s="610"/>
      <c r="O123" s="610"/>
      <c r="P123" s="610"/>
      <c r="Q123" s="611"/>
      <c r="R123" s="408" t="s">
        <v>24</v>
      </c>
      <c r="S123" s="408" t="s">
        <v>24</v>
      </c>
      <c r="T123" s="408" t="s">
        <v>24</v>
      </c>
      <c r="U123" s="403" t="s">
        <v>888</v>
      </c>
      <c r="V123" s="146"/>
      <c r="W123" s="24">
        <f t="shared" si="56"/>
        <v>0</v>
      </c>
      <c r="X123" s="24">
        <f t="shared" si="54"/>
        <v>0</v>
      </c>
      <c r="Y123" s="24">
        <f t="shared" si="54"/>
        <v>0</v>
      </c>
      <c r="Z123" s="24">
        <f t="shared" si="57"/>
        <v>0</v>
      </c>
    </row>
    <row r="124" spans="1:26" ht="54" customHeight="1">
      <c r="A124" s="162"/>
      <c r="B124" s="165"/>
      <c r="C124" s="44" t="s">
        <v>114</v>
      </c>
      <c r="D124" s="610" t="s">
        <v>840</v>
      </c>
      <c r="E124" s="610"/>
      <c r="F124" s="610"/>
      <c r="G124" s="610"/>
      <c r="H124" s="610"/>
      <c r="I124" s="610"/>
      <c r="J124" s="610"/>
      <c r="K124" s="610"/>
      <c r="L124" s="610"/>
      <c r="M124" s="610"/>
      <c r="N124" s="610"/>
      <c r="O124" s="610"/>
      <c r="P124" s="610"/>
      <c r="Q124" s="611"/>
      <c r="R124" s="408" t="s">
        <v>24</v>
      </c>
      <c r="S124" s="408" t="s">
        <v>24</v>
      </c>
      <c r="T124" s="408" t="s">
        <v>24</v>
      </c>
      <c r="U124" s="403" t="s">
        <v>889</v>
      </c>
      <c r="V124" s="146"/>
      <c r="W124" s="24">
        <f t="shared" si="56"/>
        <v>0</v>
      </c>
      <c r="X124" s="24">
        <f t="shared" si="54"/>
        <v>0</v>
      </c>
      <c r="Y124" s="24">
        <f t="shared" si="54"/>
        <v>0</v>
      </c>
      <c r="Z124" s="24">
        <f t="shared" si="57"/>
        <v>0</v>
      </c>
    </row>
    <row r="125" spans="1:26" ht="61.5" customHeight="1">
      <c r="A125" s="331"/>
      <c r="B125" s="326"/>
      <c r="C125" s="44" t="s">
        <v>148</v>
      </c>
      <c r="D125" s="610" t="s">
        <v>410</v>
      </c>
      <c r="E125" s="610"/>
      <c r="F125" s="610"/>
      <c r="G125" s="610"/>
      <c r="H125" s="610"/>
      <c r="I125" s="610"/>
      <c r="J125" s="610"/>
      <c r="K125" s="610"/>
      <c r="L125" s="610"/>
      <c r="M125" s="610"/>
      <c r="N125" s="610"/>
      <c r="O125" s="610"/>
      <c r="P125" s="610"/>
      <c r="Q125" s="611"/>
      <c r="R125" s="408" t="s">
        <v>24</v>
      </c>
      <c r="S125" s="408" t="s">
        <v>24</v>
      </c>
      <c r="T125" s="408" t="s">
        <v>24</v>
      </c>
      <c r="U125" s="212" t="s">
        <v>890</v>
      </c>
      <c r="V125" s="170"/>
      <c r="W125" s="24">
        <f t="shared" si="56"/>
        <v>0</v>
      </c>
      <c r="X125" s="24">
        <f t="shared" si="54"/>
        <v>0</v>
      </c>
      <c r="Y125" s="24">
        <f t="shared" si="54"/>
        <v>0</v>
      </c>
      <c r="Z125" s="24">
        <f t="shared" si="57"/>
        <v>0</v>
      </c>
    </row>
    <row r="126" spans="1:26" ht="68.25" customHeight="1">
      <c r="A126" s="162"/>
      <c r="B126" s="165"/>
      <c r="C126" s="44" t="s">
        <v>169</v>
      </c>
      <c r="D126" s="610" t="s">
        <v>562</v>
      </c>
      <c r="E126" s="610"/>
      <c r="F126" s="610"/>
      <c r="G126" s="610"/>
      <c r="H126" s="610"/>
      <c r="I126" s="610"/>
      <c r="J126" s="610"/>
      <c r="K126" s="610"/>
      <c r="L126" s="610"/>
      <c r="M126" s="610"/>
      <c r="N126" s="610"/>
      <c r="O126" s="610"/>
      <c r="P126" s="610"/>
      <c r="Q126" s="611"/>
      <c r="R126" s="408" t="s">
        <v>24</v>
      </c>
      <c r="S126" s="408" t="s">
        <v>24</v>
      </c>
      <c r="T126" s="408" t="s">
        <v>24</v>
      </c>
      <c r="U126" s="212" t="s">
        <v>892</v>
      </c>
      <c r="V126" s="146"/>
      <c r="W126" s="24">
        <f t="shared" si="56"/>
        <v>0</v>
      </c>
      <c r="X126" s="24">
        <f t="shared" si="54"/>
        <v>0</v>
      </c>
      <c r="Y126" s="24">
        <f t="shared" si="54"/>
        <v>0</v>
      </c>
      <c r="Z126" s="24">
        <f t="shared" si="57"/>
        <v>0</v>
      </c>
    </row>
    <row r="127" spans="1:26" ht="72.75" customHeight="1">
      <c r="A127" s="162"/>
      <c r="B127" s="165"/>
      <c r="C127" s="44" t="s">
        <v>170</v>
      </c>
      <c r="D127" s="610" t="s">
        <v>563</v>
      </c>
      <c r="E127" s="610"/>
      <c r="F127" s="610"/>
      <c r="G127" s="610"/>
      <c r="H127" s="610"/>
      <c r="I127" s="610"/>
      <c r="J127" s="610"/>
      <c r="K127" s="610"/>
      <c r="L127" s="610"/>
      <c r="M127" s="610"/>
      <c r="N127" s="610"/>
      <c r="O127" s="610"/>
      <c r="P127" s="610"/>
      <c r="Q127" s="611"/>
      <c r="R127" s="408" t="s">
        <v>24</v>
      </c>
      <c r="S127" s="408" t="s">
        <v>24</v>
      </c>
      <c r="T127" s="408" t="s">
        <v>24</v>
      </c>
      <c r="U127" s="212" t="s">
        <v>891</v>
      </c>
      <c r="V127" s="146"/>
      <c r="W127" s="24">
        <f t="shared" si="56"/>
        <v>0</v>
      </c>
      <c r="X127" s="24">
        <f t="shared" si="54"/>
        <v>0</v>
      </c>
      <c r="Y127" s="24">
        <f t="shared" si="54"/>
        <v>0</v>
      </c>
      <c r="Z127" s="24">
        <f t="shared" si="57"/>
        <v>0</v>
      </c>
    </row>
    <row r="128" spans="1:26" ht="28.5" customHeight="1">
      <c r="A128" s="331"/>
      <c r="B128" s="326"/>
      <c r="C128" s="77" t="s">
        <v>341</v>
      </c>
      <c r="D128" s="610" t="s">
        <v>567</v>
      </c>
      <c r="E128" s="610"/>
      <c r="F128" s="610"/>
      <c r="G128" s="610"/>
      <c r="H128" s="610"/>
      <c r="I128" s="610"/>
      <c r="J128" s="610"/>
      <c r="K128" s="610"/>
      <c r="L128" s="610"/>
      <c r="M128" s="610"/>
      <c r="N128" s="610"/>
      <c r="O128" s="610"/>
      <c r="P128" s="610"/>
      <c r="Q128" s="611"/>
      <c r="R128" s="422"/>
      <c r="S128" s="422"/>
      <c r="T128" s="422"/>
      <c r="U128" s="608" t="s">
        <v>963</v>
      </c>
      <c r="V128" s="335" t="s">
        <v>216</v>
      </c>
      <c r="W128" s="24">
        <f t="shared" si="56"/>
        <v>1</v>
      </c>
      <c r="X128" s="24">
        <f t="shared" si="54"/>
        <v>1</v>
      </c>
      <c r="Y128" s="24">
        <f t="shared" si="54"/>
        <v>1</v>
      </c>
      <c r="Z128" s="24">
        <f t="shared" si="57"/>
        <v>3</v>
      </c>
    </row>
    <row r="129" spans="1:26" ht="42.75" customHeight="1">
      <c r="A129" s="58"/>
      <c r="B129" s="334"/>
      <c r="C129" s="375"/>
      <c r="D129" s="423" t="s">
        <v>53</v>
      </c>
      <c r="E129" s="642" t="s">
        <v>698</v>
      </c>
      <c r="F129" s="642"/>
      <c r="G129" s="642"/>
      <c r="H129" s="642"/>
      <c r="I129" s="642"/>
      <c r="J129" s="642"/>
      <c r="K129" s="642"/>
      <c r="L129" s="642"/>
      <c r="M129" s="642"/>
      <c r="N129" s="642"/>
      <c r="O129" s="642"/>
      <c r="P129" s="642"/>
      <c r="Q129" s="643"/>
      <c r="R129" s="408" t="s">
        <v>24</v>
      </c>
      <c r="S129" s="408" t="s">
        <v>24</v>
      </c>
      <c r="T129" s="408" t="s">
        <v>24</v>
      </c>
      <c r="U129" s="622"/>
      <c r="V129" s="170"/>
      <c r="W129" s="24">
        <f t="shared" si="56"/>
        <v>0</v>
      </c>
      <c r="X129" s="24">
        <f t="shared" si="54"/>
        <v>0</v>
      </c>
      <c r="Y129" s="24">
        <f t="shared" si="54"/>
        <v>0</v>
      </c>
      <c r="Z129" s="24">
        <f t="shared" si="57"/>
        <v>0</v>
      </c>
    </row>
    <row r="130" spans="1:26" ht="24.75" customHeight="1">
      <c r="A130" s="58"/>
      <c r="B130" s="334"/>
      <c r="C130" s="375"/>
      <c r="D130" s="423" t="s">
        <v>54</v>
      </c>
      <c r="E130" s="642" t="s">
        <v>569</v>
      </c>
      <c r="F130" s="642"/>
      <c r="G130" s="642"/>
      <c r="H130" s="642"/>
      <c r="I130" s="642"/>
      <c r="J130" s="642"/>
      <c r="K130" s="642"/>
      <c r="L130" s="642"/>
      <c r="M130" s="642"/>
      <c r="N130" s="642"/>
      <c r="O130" s="642"/>
      <c r="P130" s="642"/>
      <c r="Q130" s="643"/>
      <c r="R130" s="408" t="s">
        <v>24</v>
      </c>
      <c r="S130" s="408" t="s">
        <v>24</v>
      </c>
      <c r="T130" s="408" t="s">
        <v>24</v>
      </c>
      <c r="U130" s="622"/>
      <c r="V130" s="170"/>
      <c r="W130" s="24">
        <f t="shared" si="56"/>
        <v>0</v>
      </c>
      <c r="X130" s="24">
        <f t="shared" si="54"/>
        <v>0</v>
      </c>
      <c r="Y130" s="24">
        <f t="shared" si="54"/>
        <v>0</v>
      </c>
      <c r="Z130" s="24">
        <f t="shared" si="57"/>
        <v>0</v>
      </c>
    </row>
    <row r="131" spans="1:26" ht="79.5" customHeight="1">
      <c r="A131" s="58"/>
      <c r="B131" s="334"/>
      <c r="C131" s="424"/>
      <c r="D131" s="423" t="s">
        <v>571</v>
      </c>
      <c r="E131" s="642" t="s">
        <v>570</v>
      </c>
      <c r="F131" s="642"/>
      <c r="G131" s="642"/>
      <c r="H131" s="642"/>
      <c r="I131" s="642"/>
      <c r="J131" s="642"/>
      <c r="K131" s="642"/>
      <c r="L131" s="642"/>
      <c r="M131" s="642"/>
      <c r="N131" s="642"/>
      <c r="O131" s="642"/>
      <c r="P131" s="642"/>
      <c r="Q131" s="643"/>
      <c r="R131" s="408" t="s">
        <v>24</v>
      </c>
      <c r="S131" s="408" t="s">
        <v>24</v>
      </c>
      <c r="T131" s="408" t="s">
        <v>24</v>
      </c>
      <c r="U131" s="425"/>
      <c r="V131" s="170"/>
      <c r="W131" s="24">
        <f t="shared" si="56"/>
        <v>0</v>
      </c>
      <c r="X131" s="24">
        <f t="shared" si="54"/>
        <v>0</v>
      </c>
      <c r="Y131" s="24">
        <f t="shared" si="54"/>
        <v>0</v>
      </c>
      <c r="Z131" s="24">
        <f t="shared" si="57"/>
        <v>0</v>
      </c>
    </row>
    <row r="132" spans="1:26" ht="69" customHeight="1">
      <c r="A132" s="162"/>
      <c r="B132" s="165"/>
      <c r="C132" s="44" t="s">
        <v>848</v>
      </c>
      <c r="D132" s="610" t="s">
        <v>411</v>
      </c>
      <c r="E132" s="610"/>
      <c r="F132" s="610"/>
      <c r="G132" s="610"/>
      <c r="H132" s="610"/>
      <c r="I132" s="610"/>
      <c r="J132" s="610"/>
      <c r="K132" s="610"/>
      <c r="L132" s="610"/>
      <c r="M132" s="610"/>
      <c r="N132" s="610"/>
      <c r="O132" s="610"/>
      <c r="P132" s="610"/>
      <c r="Q132" s="611"/>
      <c r="R132" s="408" t="s">
        <v>24</v>
      </c>
      <c r="S132" s="408" t="s">
        <v>24</v>
      </c>
      <c r="T132" s="408" t="s">
        <v>24</v>
      </c>
      <c r="U132" s="212" t="s">
        <v>964</v>
      </c>
      <c r="V132" s="146"/>
      <c r="W132" s="24">
        <f t="shared" si="56"/>
        <v>0</v>
      </c>
      <c r="X132" s="24">
        <f t="shared" si="54"/>
        <v>0</v>
      </c>
      <c r="Y132" s="24">
        <f t="shared" si="54"/>
        <v>0</v>
      </c>
      <c r="Z132" s="24">
        <f t="shared" si="57"/>
        <v>0</v>
      </c>
    </row>
    <row r="133" spans="1:26" ht="53.25" customHeight="1">
      <c r="A133" s="162"/>
      <c r="B133" s="165"/>
      <c r="C133" s="426" t="s">
        <v>343</v>
      </c>
      <c r="D133" s="618" t="s">
        <v>412</v>
      </c>
      <c r="E133" s="618"/>
      <c r="F133" s="618"/>
      <c r="G133" s="618"/>
      <c r="H133" s="618"/>
      <c r="I133" s="618"/>
      <c r="J133" s="618"/>
      <c r="K133" s="618"/>
      <c r="L133" s="618"/>
      <c r="M133" s="618"/>
      <c r="N133" s="618"/>
      <c r="O133" s="618"/>
      <c r="P133" s="618"/>
      <c r="Q133" s="619"/>
      <c r="R133" s="86" t="s">
        <v>24</v>
      </c>
      <c r="S133" s="86" t="s">
        <v>24</v>
      </c>
      <c r="T133" s="86" t="s">
        <v>24</v>
      </c>
      <c r="U133" s="608" t="s">
        <v>965</v>
      </c>
      <c r="V133" s="146"/>
      <c r="W133" s="24">
        <f t="shared" si="56"/>
        <v>0</v>
      </c>
      <c r="X133" s="24">
        <f t="shared" si="54"/>
        <v>0</v>
      </c>
      <c r="Y133" s="24">
        <f t="shared" si="54"/>
        <v>0</v>
      </c>
      <c r="Z133" s="24">
        <f t="shared" si="57"/>
        <v>0</v>
      </c>
    </row>
    <row r="134" spans="1:26" ht="58.5" customHeight="1">
      <c r="A134" s="58"/>
      <c r="B134" s="334"/>
      <c r="C134" s="73" t="s">
        <v>49</v>
      </c>
      <c r="D134" s="616" t="s">
        <v>723</v>
      </c>
      <c r="E134" s="616"/>
      <c r="F134" s="616"/>
      <c r="G134" s="616"/>
      <c r="H134" s="616"/>
      <c r="I134" s="616"/>
      <c r="J134" s="616"/>
      <c r="K134" s="616"/>
      <c r="L134" s="616"/>
      <c r="M134" s="616"/>
      <c r="N134" s="616"/>
      <c r="O134" s="616"/>
      <c r="P134" s="616"/>
      <c r="Q134" s="617"/>
      <c r="R134" s="236"/>
      <c r="S134" s="236"/>
      <c r="T134" s="236"/>
      <c r="U134" s="609"/>
      <c r="V134" s="170"/>
    </row>
    <row r="135" spans="1:26" s="229" customFormat="1" ht="16.5" customHeight="1">
      <c r="A135" s="162"/>
      <c r="B135" s="165"/>
      <c r="C135" s="648" t="s">
        <v>564</v>
      </c>
      <c r="D135" s="649"/>
      <c r="E135" s="649"/>
      <c r="F135" s="649"/>
      <c r="G135" s="649"/>
      <c r="H135" s="649"/>
      <c r="I135" s="649"/>
      <c r="J135" s="649"/>
      <c r="K135" s="649"/>
      <c r="L135" s="649"/>
      <c r="M135" s="649"/>
      <c r="N135" s="649"/>
      <c r="O135" s="649"/>
      <c r="P135" s="649"/>
      <c r="Q135" s="650"/>
      <c r="R135" s="419"/>
      <c r="S135" s="419"/>
      <c r="T135" s="419"/>
      <c r="U135" s="420"/>
      <c r="V135" s="228"/>
      <c r="W135" s="229">
        <f>IF(R135="□",0,1)</f>
        <v>1</v>
      </c>
      <c r="X135" s="229">
        <f t="shared" ref="X135" si="58">IF(S135="□",0,1)</f>
        <v>1</v>
      </c>
      <c r="Y135" s="229">
        <f t="shared" ref="Y135" si="59">IF(T135="□",0,1)</f>
        <v>1</v>
      </c>
      <c r="Z135" s="229">
        <f>SUM(W135:Y135)</f>
        <v>3</v>
      </c>
    </row>
    <row r="136" spans="1:26" ht="66.75" customHeight="1">
      <c r="A136" s="162"/>
      <c r="B136" s="161"/>
      <c r="C136" s="426" t="s">
        <v>344</v>
      </c>
      <c r="D136" s="610" t="s">
        <v>408</v>
      </c>
      <c r="E136" s="610"/>
      <c r="F136" s="610"/>
      <c r="G136" s="610"/>
      <c r="H136" s="610"/>
      <c r="I136" s="610"/>
      <c r="J136" s="610"/>
      <c r="K136" s="610"/>
      <c r="L136" s="610"/>
      <c r="M136" s="610"/>
      <c r="N136" s="610"/>
      <c r="O136" s="610"/>
      <c r="P136" s="610"/>
      <c r="Q136" s="611"/>
      <c r="R136" s="408" t="s">
        <v>24</v>
      </c>
      <c r="S136" s="408" t="s">
        <v>24</v>
      </c>
      <c r="T136" s="408" t="s">
        <v>24</v>
      </c>
      <c r="U136" s="212" t="s">
        <v>565</v>
      </c>
      <c r="V136" s="170"/>
      <c r="W136" s="24">
        <f t="shared" ref="W136" si="60">IF(R136="□",0,1)</f>
        <v>0</v>
      </c>
      <c r="X136" s="24">
        <f t="shared" si="54"/>
        <v>0</v>
      </c>
      <c r="Y136" s="24">
        <f t="shared" si="54"/>
        <v>0</v>
      </c>
      <c r="Z136" s="24">
        <f t="shared" ref="Z136" si="61">SUM(W136:Y136)</f>
        <v>0</v>
      </c>
    </row>
    <row r="137" spans="1:26" ht="54" customHeight="1">
      <c r="A137" s="162"/>
      <c r="B137" s="165"/>
      <c r="C137" s="426" t="s">
        <v>568</v>
      </c>
      <c r="D137" s="610" t="s">
        <v>409</v>
      </c>
      <c r="E137" s="610"/>
      <c r="F137" s="610"/>
      <c r="G137" s="610"/>
      <c r="H137" s="610"/>
      <c r="I137" s="610"/>
      <c r="J137" s="610"/>
      <c r="K137" s="610"/>
      <c r="L137" s="610"/>
      <c r="M137" s="610"/>
      <c r="N137" s="610"/>
      <c r="O137" s="610"/>
      <c r="P137" s="610"/>
      <c r="Q137" s="611"/>
      <c r="R137" s="408" t="s">
        <v>24</v>
      </c>
      <c r="S137" s="408" t="s">
        <v>24</v>
      </c>
      <c r="T137" s="408" t="s">
        <v>24</v>
      </c>
      <c r="U137" s="212" t="s">
        <v>566</v>
      </c>
      <c r="V137" s="170"/>
      <c r="W137" s="24">
        <f t="shared" ref="W137:Y137" si="62">IF(R137="□",0,1)</f>
        <v>0</v>
      </c>
      <c r="X137" s="24">
        <f t="shared" si="62"/>
        <v>0</v>
      </c>
      <c r="Y137" s="24">
        <f t="shared" si="62"/>
        <v>0</v>
      </c>
      <c r="Z137" s="24">
        <f t="shared" ref="Z137" si="63">SUM(W137:Y137)</f>
        <v>0</v>
      </c>
    </row>
    <row r="138" spans="1:26" ht="51" customHeight="1">
      <c r="A138" s="94" t="s">
        <v>414</v>
      </c>
      <c r="B138" s="330" t="s">
        <v>413</v>
      </c>
      <c r="C138" s="44" t="s">
        <v>105</v>
      </c>
      <c r="D138" s="606" t="s">
        <v>415</v>
      </c>
      <c r="E138" s="606"/>
      <c r="F138" s="606"/>
      <c r="G138" s="606"/>
      <c r="H138" s="606"/>
      <c r="I138" s="606"/>
      <c r="J138" s="606"/>
      <c r="K138" s="606"/>
      <c r="L138" s="606"/>
      <c r="M138" s="606"/>
      <c r="N138" s="606"/>
      <c r="O138" s="606"/>
      <c r="P138" s="606"/>
      <c r="Q138" s="607"/>
      <c r="R138" s="85" t="s">
        <v>24</v>
      </c>
      <c r="S138" s="85" t="s">
        <v>24</v>
      </c>
      <c r="T138" s="85" t="s">
        <v>24</v>
      </c>
      <c r="U138" s="35" t="s">
        <v>893</v>
      </c>
      <c r="V138" s="169"/>
      <c r="W138" s="24">
        <f t="shared" si="52"/>
        <v>0</v>
      </c>
      <c r="X138" s="24">
        <f t="shared" si="52"/>
        <v>0</v>
      </c>
      <c r="Y138" s="24">
        <f t="shared" si="52"/>
        <v>0</v>
      </c>
      <c r="Z138" s="24">
        <f t="shared" si="53"/>
        <v>0</v>
      </c>
    </row>
    <row r="139" spans="1:26" ht="62.25" customHeight="1">
      <c r="A139" s="94" t="s">
        <v>414</v>
      </c>
      <c r="B139" s="326" t="s">
        <v>841</v>
      </c>
      <c r="C139" s="47" t="s">
        <v>125</v>
      </c>
      <c r="D139" s="610" t="s">
        <v>572</v>
      </c>
      <c r="E139" s="610"/>
      <c r="F139" s="610"/>
      <c r="G139" s="610"/>
      <c r="H139" s="610"/>
      <c r="I139" s="610"/>
      <c r="J139" s="610"/>
      <c r="K139" s="610"/>
      <c r="L139" s="610"/>
      <c r="M139" s="610"/>
      <c r="N139" s="610"/>
      <c r="O139" s="610"/>
      <c r="P139" s="610"/>
      <c r="Q139" s="611"/>
      <c r="R139" s="408" t="s">
        <v>24</v>
      </c>
      <c r="S139" s="408" t="s">
        <v>24</v>
      </c>
      <c r="T139" s="408" t="s">
        <v>24</v>
      </c>
      <c r="U139" s="403" t="s">
        <v>894</v>
      </c>
      <c r="V139" s="169"/>
      <c r="W139" s="24">
        <f t="shared" ref="W139:Y171" si="64">IF(R139="□",0,1)</f>
        <v>0</v>
      </c>
      <c r="X139" s="24">
        <f t="shared" si="64"/>
        <v>0</v>
      </c>
      <c r="Y139" s="24">
        <f t="shared" si="64"/>
        <v>0</v>
      </c>
      <c r="Z139" s="24">
        <f t="shared" si="53"/>
        <v>0</v>
      </c>
    </row>
    <row r="140" spans="1:26" ht="61.5" customHeight="1">
      <c r="A140" s="94" t="s">
        <v>215</v>
      </c>
      <c r="B140" s="114" t="s">
        <v>416</v>
      </c>
      <c r="C140" s="44" t="s">
        <v>105</v>
      </c>
      <c r="D140" s="610" t="s">
        <v>417</v>
      </c>
      <c r="E140" s="610"/>
      <c r="F140" s="610"/>
      <c r="G140" s="610"/>
      <c r="H140" s="610"/>
      <c r="I140" s="610"/>
      <c r="J140" s="610"/>
      <c r="K140" s="610"/>
      <c r="L140" s="610"/>
      <c r="M140" s="610"/>
      <c r="N140" s="610"/>
      <c r="O140" s="610"/>
      <c r="P140" s="610"/>
      <c r="Q140" s="611"/>
      <c r="R140" s="408" t="s">
        <v>24</v>
      </c>
      <c r="S140" s="408" t="s">
        <v>24</v>
      </c>
      <c r="T140" s="408" t="s">
        <v>24</v>
      </c>
      <c r="U140" s="403" t="s">
        <v>895</v>
      </c>
      <c r="V140" s="169"/>
      <c r="W140" s="24">
        <f t="shared" si="64"/>
        <v>0</v>
      </c>
      <c r="X140" s="24">
        <f t="shared" si="64"/>
        <v>0</v>
      </c>
      <c r="Y140" s="24">
        <f t="shared" si="64"/>
        <v>0</v>
      </c>
      <c r="Z140" s="24">
        <f t="shared" ref="Z140:Z145" si="65">SUM(W140:Y140)</f>
        <v>0</v>
      </c>
    </row>
    <row r="141" spans="1:26" ht="62.25" customHeight="1">
      <c r="A141" s="94" t="s">
        <v>418</v>
      </c>
      <c r="B141" s="156" t="s">
        <v>419</v>
      </c>
      <c r="C141" s="44" t="s">
        <v>105</v>
      </c>
      <c r="D141" s="610" t="s">
        <v>420</v>
      </c>
      <c r="E141" s="610"/>
      <c r="F141" s="610"/>
      <c r="G141" s="610"/>
      <c r="H141" s="610"/>
      <c r="I141" s="610"/>
      <c r="J141" s="610"/>
      <c r="K141" s="610"/>
      <c r="L141" s="610"/>
      <c r="M141" s="610"/>
      <c r="N141" s="610"/>
      <c r="O141" s="610"/>
      <c r="P141" s="610"/>
      <c r="Q141" s="611"/>
      <c r="R141" s="408" t="s">
        <v>24</v>
      </c>
      <c r="S141" s="408" t="s">
        <v>24</v>
      </c>
      <c r="T141" s="408" t="s">
        <v>24</v>
      </c>
      <c r="U141" s="403" t="s">
        <v>896</v>
      </c>
      <c r="V141" s="169"/>
      <c r="W141" s="24">
        <f t="shared" ref="W141:W145" si="66">IF(R141="□",0,1)</f>
        <v>0</v>
      </c>
      <c r="X141" s="24">
        <f t="shared" ref="X141:X145" si="67">IF(S141="□",0,1)</f>
        <v>0</v>
      </c>
      <c r="Y141" s="24">
        <f t="shared" ref="Y141:Y145" si="68">IF(T141="□",0,1)</f>
        <v>0</v>
      </c>
      <c r="Z141" s="24">
        <f t="shared" si="65"/>
        <v>0</v>
      </c>
    </row>
    <row r="142" spans="1:26" s="229" customFormat="1" ht="16.5" customHeight="1">
      <c r="A142" s="628" t="s">
        <v>217</v>
      </c>
      <c r="B142" s="627" t="s">
        <v>421</v>
      </c>
      <c r="C142" s="648" t="s">
        <v>557</v>
      </c>
      <c r="D142" s="649"/>
      <c r="E142" s="649"/>
      <c r="F142" s="649"/>
      <c r="G142" s="649"/>
      <c r="H142" s="649"/>
      <c r="I142" s="649"/>
      <c r="J142" s="649"/>
      <c r="K142" s="649"/>
      <c r="L142" s="649"/>
      <c r="M142" s="649"/>
      <c r="N142" s="649"/>
      <c r="O142" s="649"/>
      <c r="P142" s="649"/>
      <c r="Q142" s="650"/>
      <c r="R142" s="419"/>
      <c r="S142" s="419"/>
      <c r="T142" s="419"/>
      <c r="U142" s="420"/>
      <c r="V142" s="228"/>
      <c r="W142" s="229">
        <f>IF(R142="□",0,1)</f>
        <v>1</v>
      </c>
      <c r="X142" s="229">
        <f t="shared" si="67"/>
        <v>1</v>
      </c>
      <c r="Y142" s="229">
        <f t="shared" si="68"/>
        <v>1</v>
      </c>
      <c r="Z142" s="229">
        <f>SUM(W142:Y142)</f>
        <v>3</v>
      </c>
    </row>
    <row r="143" spans="1:26" ht="39" customHeight="1">
      <c r="A143" s="629"/>
      <c r="B143" s="654"/>
      <c r="C143" s="44" t="s">
        <v>105</v>
      </c>
      <c r="D143" s="606" t="s">
        <v>422</v>
      </c>
      <c r="E143" s="606"/>
      <c r="F143" s="606"/>
      <c r="G143" s="606"/>
      <c r="H143" s="606"/>
      <c r="I143" s="606"/>
      <c r="J143" s="606"/>
      <c r="K143" s="606"/>
      <c r="L143" s="606"/>
      <c r="M143" s="606"/>
      <c r="N143" s="606"/>
      <c r="O143" s="606"/>
      <c r="P143" s="606"/>
      <c r="Q143" s="607"/>
      <c r="R143" s="85" t="s">
        <v>24</v>
      </c>
      <c r="S143" s="85" t="s">
        <v>24</v>
      </c>
      <c r="T143" s="85" t="s">
        <v>24</v>
      </c>
      <c r="U143" s="403" t="s">
        <v>573</v>
      </c>
      <c r="V143" s="169"/>
      <c r="W143" s="24">
        <f t="shared" si="66"/>
        <v>0</v>
      </c>
      <c r="X143" s="24">
        <f t="shared" si="67"/>
        <v>0</v>
      </c>
      <c r="Y143" s="24">
        <f t="shared" si="68"/>
        <v>0</v>
      </c>
      <c r="Z143" s="24">
        <f t="shared" si="65"/>
        <v>0</v>
      </c>
    </row>
    <row r="144" spans="1:26" ht="45" customHeight="1">
      <c r="A144" s="152"/>
      <c r="B144" s="156"/>
      <c r="C144" s="44" t="s">
        <v>125</v>
      </c>
      <c r="D144" s="606" t="s">
        <v>423</v>
      </c>
      <c r="E144" s="606"/>
      <c r="F144" s="606"/>
      <c r="G144" s="606"/>
      <c r="H144" s="606"/>
      <c r="I144" s="606"/>
      <c r="J144" s="606"/>
      <c r="K144" s="606"/>
      <c r="L144" s="606"/>
      <c r="M144" s="606"/>
      <c r="N144" s="606"/>
      <c r="O144" s="606"/>
      <c r="P144" s="606"/>
      <c r="Q144" s="607"/>
      <c r="R144" s="85" t="s">
        <v>24</v>
      </c>
      <c r="S144" s="85" t="s">
        <v>24</v>
      </c>
      <c r="T144" s="85" t="s">
        <v>24</v>
      </c>
      <c r="U144" s="403" t="s">
        <v>574</v>
      </c>
      <c r="V144" s="169"/>
      <c r="W144" s="24">
        <f t="shared" si="66"/>
        <v>0</v>
      </c>
      <c r="X144" s="24">
        <f t="shared" si="67"/>
        <v>0</v>
      </c>
      <c r="Y144" s="24">
        <f t="shared" si="68"/>
        <v>0</v>
      </c>
      <c r="Z144" s="24">
        <f t="shared" si="65"/>
        <v>0</v>
      </c>
    </row>
    <row r="145" spans="1:26" ht="100.15" customHeight="1">
      <c r="A145" s="152"/>
      <c r="B145" s="156"/>
      <c r="C145" s="44" t="s">
        <v>113</v>
      </c>
      <c r="D145" s="606" t="s">
        <v>424</v>
      </c>
      <c r="E145" s="606"/>
      <c r="F145" s="606"/>
      <c r="G145" s="606"/>
      <c r="H145" s="606"/>
      <c r="I145" s="606"/>
      <c r="J145" s="606"/>
      <c r="K145" s="606"/>
      <c r="L145" s="606"/>
      <c r="M145" s="606"/>
      <c r="N145" s="606"/>
      <c r="O145" s="606"/>
      <c r="P145" s="606"/>
      <c r="Q145" s="607"/>
      <c r="R145" s="85" t="s">
        <v>24</v>
      </c>
      <c r="S145" s="85" t="s">
        <v>24</v>
      </c>
      <c r="T145" s="85" t="s">
        <v>24</v>
      </c>
      <c r="U145" s="403" t="s">
        <v>575</v>
      </c>
      <c r="V145" s="169"/>
      <c r="W145" s="24">
        <f t="shared" si="66"/>
        <v>0</v>
      </c>
      <c r="X145" s="24">
        <f t="shared" si="67"/>
        <v>0</v>
      </c>
      <c r="Y145" s="24">
        <f t="shared" si="68"/>
        <v>0</v>
      </c>
      <c r="Z145" s="24">
        <f t="shared" si="65"/>
        <v>0</v>
      </c>
    </row>
    <row r="146" spans="1:26" ht="50.25" customHeight="1">
      <c r="A146" s="152"/>
      <c r="B146" s="156"/>
      <c r="C146" s="44" t="s">
        <v>114</v>
      </c>
      <c r="D146" s="606" t="s">
        <v>425</v>
      </c>
      <c r="E146" s="606"/>
      <c r="F146" s="606"/>
      <c r="G146" s="606"/>
      <c r="H146" s="606"/>
      <c r="I146" s="606"/>
      <c r="J146" s="606"/>
      <c r="K146" s="606"/>
      <c r="L146" s="606"/>
      <c r="M146" s="606"/>
      <c r="N146" s="606"/>
      <c r="O146" s="606"/>
      <c r="P146" s="606"/>
      <c r="Q146" s="607"/>
      <c r="R146" s="85" t="s">
        <v>24</v>
      </c>
      <c r="S146" s="85" t="s">
        <v>24</v>
      </c>
      <c r="T146" s="85" t="s">
        <v>24</v>
      </c>
      <c r="U146" s="403" t="s">
        <v>576</v>
      </c>
      <c r="V146" s="169"/>
      <c r="W146" s="24">
        <f t="shared" ref="W146:W147" si="69">IF(R146="□",0,1)</f>
        <v>0</v>
      </c>
      <c r="X146" s="24">
        <f t="shared" ref="X146:X147" si="70">IF(S146="□",0,1)</f>
        <v>0</v>
      </c>
      <c r="Y146" s="24">
        <f t="shared" ref="Y146:Y147" si="71">IF(T146="□",0,1)</f>
        <v>0</v>
      </c>
      <c r="Z146" s="24">
        <f t="shared" ref="Z146:Z147" si="72">SUM(W146:Y146)</f>
        <v>0</v>
      </c>
    </row>
    <row r="147" spans="1:26" ht="57" customHeight="1">
      <c r="A147" s="331"/>
      <c r="B147" s="326"/>
      <c r="C147" s="44" t="s">
        <v>148</v>
      </c>
      <c r="D147" s="606" t="s">
        <v>426</v>
      </c>
      <c r="E147" s="606"/>
      <c r="F147" s="606"/>
      <c r="G147" s="606"/>
      <c r="H147" s="606"/>
      <c r="I147" s="606"/>
      <c r="J147" s="606"/>
      <c r="K147" s="606"/>
      <c r="L147" s="606"/>
      <c r="M147" s="606"/>
      <c r="N147" s="606"/>
      <c r="O147" s="606"/>
      <c r="P147" s="606"/>
      <c r="Q147" s="607"/>
      <c r="R147" s="85" t="s">
        <v>24</v>
      </c>
      <c r="S147" s="85" t="s">
        <v>24</v>
      </c>
      <c r="T147" s="85" t="s">
        <v>24</v>
      </c>
      <c r="U147" s="403" t="s">
        <v>577</v>
      </c>
      <c r="V147" s="169"/>
      <c r="W147" s="24">
        <f t="shared" si="69"/>
        <v>0</v>
      </c>
      <c r="X147" s="24">
        <f t="shared" si="70"/>
        <v>0</v>
      </c>
      <c r="Y147" s="24">
        <f t="shared" si="71"/>
        <v>0</v>
      </c>
      <c r="Z147" s="24">
        <f t="shared" si="72"/>
        <v>0</v>
      </c>
    </row>
    <row r="148" spans="1:26" ht="57.75" customHeight="1">
      <c r="A148" s="152"/>
      <c r="B148" s="156"/>
      <c r="C148" s="44" t="s">
        <v>169</v>
      </c>
      <c r="D148" s="606" t="s">
        <v>428</v>
      </c>
      <c r="E148" s="606"/>
      <c r="F148" s="606"/>
      <c r="G148" s="606"/>
      <c r="H148" s="606"/>
      <c r="I148" s="606"/>
      <c r="J148" s="606"/>
      <c r="K148" s="606"/>
      <c r="L148" s="606"/>
      <c r="M148" s="606"/>
      <c r="N148" s="606"/>
      <c r="O148" s="606"/>
      <c r="P148" s="606"/>
      <c r="Q148" s="607"/>
      <c r="R148" s="85" t="s">
        <v>24</v>
      </c>
      <c r="S148" s="85" t="s">
        <v>24</v>
      </c>
      <c r="T148" s="85" t="s">
        <v>24</v>
      </c>
      <c r="U148" s="403" t="s">
        <v>579</v>
      </c>
      <c r="V148" s="170"/>
      <c r="W148" s="24">
        <f t="shared" ref="W148:W155" si="73">IF(R148="□",0,1)</f>
        <v>0</v>
      </c>
      <c r="X148" s="24">
        <f t="shared" ref="X148:X155" si="74">IF(S148="□",0,1)</f>
        <v>0</v>
      </c>
      <c r="Y148" s="24">
        <f t="shared" ref="Y148:Y155" si="75">IF(T148="□",0,1)</f>
        <v>0</v>
      </c>
      <c r="Z148" s="24">
        <f t="shared" ref="Z148:Z155" si="76">SUM(W148:Y148)</f>
        <v>0</v>
      </c>
    </row>
    <row r="149" spans="1:26" ht="45.75" customHeight="1">
      <c r="A149" s="339"/>
      <c r="B149" s="338"/>
      <c r="C149" s="44" t="s">
        <v>170</v>
      </c>
      <c r="D149" s="606" t="s">
        <v>431</v>
      </c>
      <c r="E149" s="606"/>
      <c r="F149" s="606"/>
      <c r="G149" s="606"/>
      <c r="H149" s="606"/>
      <c r="I149" s="606"/>
      <c r="J149" s="606"/>
      <c r="K149" s="606"/>
      <c r="L149" s="606"/>
      <c r="M149" s="606"/>
      <c r="N149" s="606"/>
      <c r="O149" s="606"/>
      <c r="P149" s="606"/>
      <c r="Q149" s="607"/>
      <c r="R149" s="85" t="s">
        <v>24</v>
      </c>
      <c r="S149" s="85" t="s">
        <v>24</v>
      </c>
      <c r="T149" s="85" t="s">
        <v>24</v>
      </c>
      <c r="U149" s="403" t="s">
        <v>580</v>
      </c>
      <c r="V149" s="170"/>
      <c r="W149" s="24">
        <f t="shared" si="73"/>
        <v>0</v>
      </c>
      <c r="X149" s="24">
        <f t="shared" si="74"/>
        <v>0</v>
      </c>
      <c r="Y149" s="24">
        <f t="shared" si="75"/>
        <v>0</v>
      </c>
      <c r="Z149" s="24">
        <f t="shared" si="76"/>
        <v>0</v>
      </c>
    </row>
    <row r="150" spans="1:26" s="229" customFormat="1" ht="16.5" customHeight="1">
      <c r="A150" s="339"/>
      <c r="B150" s="338"/>
      <c r="C150" s="648" t="s">
        <v>564</v>
      </c>
      <c r="D150" s="649"/>
      <c r="E150" s="649"/>
      <c r="F150" s="649"/>
      <c r="G150" s="649"/>
      <c r="H150" s="649"/>
      <c r="I150" s="649"/>
      <c r="J150" s="649"/>
      <c r="K150" s="649"/>
      <c r="L150" s="649"/>
      <c r="M150" s="649"/>
      <c r="N150" s="649"/>
      <c r="O150" s="649"/>
      <c r="P150" s="649"/>
      <c r="Q150" s="650"/>
      <c r="R150" s="419"/>
      <c r="S150" s="419"/>
      <c r="T150" s="419"/>
      <c r="U150" s="420"/>
      <c r="V150" s="228"/>
      <c r="W150" s="229">
        <f>IF(R150="□",0,1)</f>
        <v>1</v>
      </c>
      <c r="X150" s="229">
        <f t="shared" si="74"/>
        <v>1</v>
      </c>
      <c r="Y150" s="229">
        <f t="shared" si="75"/>
        <v>1</v>
      </c>
      <c r="Z150" s="229">
        <f>SUM(W150:Y150)</f>
        <v>3</v>
      </c>
    </row>
    <row r="151" spans="1:26" ht="68.25" customHeight="1">
      <c r="A151" s="331"/>
      <c r="B151" s="326"/>
      <c r="C151" s="44" t="s">
        <v>897</v>
      </c>
      <c r="D151" s="610" t="s">
        <v>427</v>
      </c>
      <c r="E151" s="610"/>
      <c r="F151" s="610"/>
      <c r="G151" s="610"/>
      <c r="H151" s="610"/>
      <c r="I151" s="610"/>
      <c r="J151" s="610"/>
      <c r="K151" s="610"/>
      <c r="L151" s="610"/>
      <c r="M151" s="610"/>
      <c r="N151" s="610"/>
      <c r="O151" s="610"/>
      <c r="P151" s="610"/>
      <c r="Q151" s="611"/>
      <c r="R151" s="408" t="s">
        <v>24</v>
      </c>
      <c r="S151" s="408" t="s">
        <v>24</v>
      </c>
      <c r="T151" s="408" t="s">
        <v>24</v>
      </c>
      <c r="U151" s="212" t="s">
        <v>578</v>
      </c>
      <c r="V151" s="170"/>
      <c r="W151" s="24">
        <f>IF(R151="□",0,1)</f>
        <v>0</v>
      </c>
      <c r="X151" s="24">
        <f>IF(S151="□",0,1)</f>
        <v>0</v>
      </c>
      <c r="Y151" s="24">
        <f>IF(T151="□",0,1)</f>
        <v>0</v>
      </c>
      <c r="Z151" s="24">
        <f>SUM(W151:Y151)</f>
        <v>0</v>
      </c>
    </row>
    <row r="152" spans="1:26" ht="46.5" customHeight="1">
      <c r="A152" s="151" t="s">
        <v>219</v>
      </c>
      <c r="B152" s="158" t="s">
        <v>429</v>
      </c>
      <c r="C152" s="44" t="s">
        <v>105</v>
      </c>
      <c r="D152" s="606" t="s">
        <v>430</v>
      </c>
      <c r="E152" s="606"/>
      <c r="F152" s="606"/>
      <c r="G152" s="606"/>
      <c r="H152" s="606"/>
      <c r="I152" s="606"/>
      <c r="J152" s="606"/>
      <c r="K152" s="606"/>
      <c r="L152" s="606"/>
      <c r="M152" s="606"/>
      <c r="N152" s="606"/>
      <c r="O152" s="606"/>
      <c r="P152" s="606"/>
      <c r="Q152" s="607"/>
      <c r="R152" s="85" t="s">
        <v>24</v>
      </c>
      <c r="S152" s="85" t="s">
        <v>24</v>
      </c>
      <c r="T152" s="85" t="s">
        <v>24</v>
      </c>
      <c r="U152" s="403" t="s">
        <v>581</v>
      </c>
      <c r="V152" s="169"/>
      <c r="W152" s="24">
        <f t="shared" si="73"/>
        <v>0</v>
      </c>
      <c r="X152" s="24">
        <f t="shared" si="74"/>
        <v>0</v>
      </c>
      <c r="Y152" s="24">
        <f t="shared" si="75"/>
        <v>0</v>
      </c>
      <c r="Z152" s="24">
        <f t="shared" si="76"/>
        <v>0</v>
      </c>
    </row>
    <row r="153" spans="1:26" ht="41.25" customHeight="1">
      <c r="A153" s="152"/>
      <c r="B153" s="156"/>
      <c r="C153" s="77" t="s">
        <v>125</v>
      </c>
      <c r="D153" s="590" t="s">
        <v>725</v>
      </c>
      <c r="E153" s="590"/>
      <c r="F153" s="590"/>
      <c r="G153" s="590"/>
      <c r="H153" s="590"/>
      <c r="I153" s="590"/>
      <c r="J153" s="590"/>
      <c r="K153" s="590"/>
      <c r="L153" s="590"/>
      <c r="M153" s="590"/>
      <c r="N153" s="590"/>
      <c r="O153" s="590"/>
      <c r="P153" s="590"/>
      <c r="Q153" s="591"/>
      <c r="R153" s="86" t="s">
        <v>24</v>
      </c>
      <c r="S153" s="86" t="s">
        <v>24</v>
      </c>
      <c r="T153" s="86" t="s">
        <v>24</v>
      </c>
      <c r="U153" s="612" t="s">
        <v>958</v>
      </c>
      <c r="V153" s="169"/>
      <c r="W153" s="24">
        <f t="shared" si="73"/>
        <v>0</v>
      </c>
      <c r="X153" s="24">
        <f t="shared" si="74"/>
        <v>0</v>
      </c>
      <c r="Y153" s="24">
        <f t="shared" si="75"/>
        <v>0</v>
      </c>
      <c r="Z153" s="24">
        <f t="shared" si="76"/>
        <v>0</v>
      </c>
    </row>
    <row r="154" spans="1:26" ht="30.75" customHeight="1">
      <c r="A154" s="58"/>
      <c r="B154" s="235"/>
      <c r="C154" s="74" t="s">
        <v>49</v>
      </c>
      <c r="D154" s="616" t="s">
        <v>724</v>
      </c>
      <c r="E154" s="616"/>
      <c r="F154" s="616"/>
      <c r="G154" s="616"/>
      <c r="H154" s="616"/>
      <c r="I154" s="616"/>
      <c r="J154" s="616"/>
      <c r="K154" s="616"/>
      <c r="L154" s="616"/>
      <c r="M154" s="616"/>
      <c r="N154" s="616"/>
      <c r="O154" s="616"/>
      <c r="P154" s="616"/>
      <c r="Q154" s="617"/>
      <c r="R154" s="236"/>
      <c r="S154" s="236"/>
      <c r="T154" s="236"/>
      <c r="U154" s="613"/>
      <c r="V154" s="170"/>
    </row>
    <row r="155" spans="1:26" ht="45.75" customHeight="1">
      <c r="A155" s="152"/>
      <c r="B155" s="156"/>
      <c r="C155" s="44" t="s">
        <v>113</v>
      </c>
      <c r="D155" s="606" t="s">
        <v>432</v>
      </c>
      <c r="E155" s="606"/>
      <c r="F155" s="606"/>
      <c r="G155" s="606"/>
      <c r="H155" s="606"/>
      <c r="I155" s="606"/>
      <c r="J155" s="606"/>
      <c r="K155" s="606"/>
      <c r="L155" s="606"/>
      <c r="M155" s="606"/>
      <c r="N155" s="606"/>
      <c r="O155" s="606"/>
      <c r="P155" s="606"/>
      <c r="Q155" s="607"/>
      <c r="R155" s="85" t="s">
        <v>24</v>
      </c>
      <c r="S155" s="85" t="s">
        <v>24</v>
      </c>
      <c r="T155" s="85" t="s">
        <v>24</v>
      </c>
      <c r="U155" s="403" t="s">
        <v>582</v>
      </c>
      <c r="V155" s="169"/>
      <c r="W155" s="24">
        <f t="shared" si="73"/>
        <v>0</v>
      </c>
      <c r="X155" s="24">
        <f t="shared" si="74"/>
        <v>0</v>
      </c>
      <c r="Y155" s="24">
        <f t="shared" si="75"/>
        <v>0</v>
      </c>
      <c r="Z155" s="24">
        <f t="shared" si="76"/>
        <v>0</v>
      </c>
    </row>
    <row r="156" spans="1:26" ht="45.75" customHeight="1">
      <c r="A156" s="94" t="s">
        <v>221</v>
      </c>
      <c r="B156" s="330" t="s">
        <v>433</v>
      </c>
      <c r="C156" s="44" t="s">
        <v>105</v>
      </c>
      <c r="D156" s="606" t="s">
        <v>434</v>
      </c>
      <c r="E156" s="606"/>
      <c r="F156" s="606"/>
      <c r="G156" s="606"/>
      <c r="H156" s="606"/>
      <c r="I156" s="606"/>
      <c r="J156" s="606"/>
      <c r="K156" s="606"/>
      <c r="L156" s="606"/>
      <c r="M156" s="606"/>
      <c r="N156" s="606"/>
      <c r="O156" s="606"/>
      <c r="P156" s="606"/>
      <c r="Q156" s="607"/>
      <c r="R156" s="85" t="s">
        <v>24</v>
      </c>
      <c r="S156" s="85" t="s">
        <v>24</v>
      </c>
      <c r="T156" s="85" t="s">
        <v>24</v>
      </c>
      <c r="U156" s="35" t="s">
        <v>583</v>
      </c>
      <c r="V156" s="169"/>
      <c r="W156" s="24">
        <f t="shared" ref="W156:W158" si="77">IF(R156="□",0,1)</f>
        <v>0</v>
      </c>
      <c r="X156" s="24">
        <f t="shared" ref="X156:X158" si="78">IF(S156="□",0,1)</f>
        <v>0</v>
      </c>
      <c r="Y156" s="24">
        <f t="shared" ref="Y156:Y158" si="79">IF(T156="□",0,1)</f>
        <v>0</v>
      </c>
      <c r="Z156" s="24">
        <f t="shared" ref="Z156:Z158" si="80">SUM(W156:Y156)</f>
        <v>0</v>
      </c>
    </row>
    <row r="157" spans="1:26" ht="47.25" customHeight="1">
      <c r="A157" s="498" t="s">
        <v>221</v>
      </c>
      <c r="B157" s="156" t="s">
        <v>842</v>
      </c>
      <c r="C157" s="47" t="s">
        <v>125</v>
      </c>
      <c r="D157" s="610" t="s">
        <v>435</v>
      </c>
      <c r="E157" s="610"/>
      <c r="F157" s="610"/>
      <c r="G157" s="610"/>
      <c r="H157" s="610"/>
      <c r="I157" s="610"/>
      <c r="J157" s="610"/>
      <c r="K157" s="610"/>
      <c r="L157" s="610"/>
      <c r="M157" s="610"/>
      <c r="N157" s="610"/>
      <c r="O157" s="610"/>
      <c r="P157" s="610"/>
      <c r="Q157" s="611"/>
      <c r="R157" s="408" t="s">
        <v>24</v>
      </c>
      <c r="S157" s="408" t="s">
        <v>24</v>
      </c>
      <c r="T157" s="408" t="s">
        <v>24</v>
      </c>
      <c r="U157" s="403" t="s">
        <v>584</v>
      </c>
      <c r="V157" s="169"/>
      <c r="W157" s="24">
        <f t="shared" si="77"/>
        <v>0</v>
      </c>
      <c r="X157" s="24">
        <f t="shared" si="78"/>
        <v>0</v>
      </c>
      <c r="Y157" s="24">
        <f t="shared" si="79"/>
        <v>0</v>
      </c>
      <c r="Z157" s="24">
        <f t="shared" si="80"/>
        <v>0</v>
      </c>
    </row>
    <row r="158" spans="1:26" ht="48" customHeight="1">
      <c r="A158" s="505"/>
      <c r="B158" s="156"/>
      <c r="C158" s="44" t="s">
        <v>113</v>
      </c>
      <c r="D158" s="606" t="s">
        <v>436</v>
      </c>
      <c r="E158" s="606"/>
      <c r="F158" s="606"/>
      <c r="G158" s="606"/>
      <c r="H158" s="606"/>
      <c r="I158" s="606"/>
      <c r="J158" s="606"/>
      <c r="K158" s="606"/>
      <c r="L158" s="606"/>
      <c r="M158" s="606"/>
      <c r="N158" s="606"/>
      <c r="O158" s="606"/>
      <c r="P158" s="606"/>
      <c r="Q158" s="607"/>
      <c r="R158" s="85" t="s">
        <v>24</v>
      </c>
      <c r="S158" s="85" t="s">
        <v>24</v>
      </c>
      <c r="T158" s="85" t="s">
        <v>24</v>
      </c>
      <c r="U158" s="403" t="s">
        <v>585</v>
      </c>
      <c r="V158" s="169"/>
      <c r="W158" s="24">
        <f t="shared" si="77"/>
        <v>0</v>
      </c>
      <c r="X158" s="24">
        <f t="shared" si="78"/>
        <v>0</v>
      </c>
      <c r="Y158" s="24">
        <f t="shared" si="79"/>
        <v>0</v>
      </c>
      <c r="Z158" s="24">
        <f t="shared" si="80"/>
        <v>0</v>
      </c>
    </row>
    <row r="159" spans="1:26" ht="42" customHeight="1">
      <c r="A159" s="131" t="s">
        <v>223</v>
      </c>
      <c r="B159" s="136" t="s">
        <v>218</v>
      </c>
      <c r="C159" s="77" t="s">
        <v>105</v>
      </c>
      <c r="D159" s="606" t="s">
        <v>437</v>
      </c>
      <c r="E159" s="606"/>
      <c r="F159" s="606"/>
      <c r="G159" s="606"/>
      <c r="H159" s="606"/>
      <c r="I159" s="606"/>
      <c r="J159" s="606"/>
      <c r="K159" s="606"/>
      <c r="L159" s="606"/>
      <c r="M159" s="606"/>
      <c r="N159" s="606"/>
      <c r="O159" s="606"/>
      <c r="P159" s="606"/>
      <c r="Q159" s="607"/>
      <c r="R159" s="427"/>
      <c r="S159" s="427"/>
      <c r="T159" s="427"/>
      <c r="U159" s="608" t="s">
        <v>898</v>
      </c>
      <c r="V159" s="169"/>
      <c r="W159" s="24">
        <f t="shared" si="64"/>
        <v>1</v>
      </c>
      <c r="X159" s="24">
        <f t="shared" si="64"/>
        <v>1</v>
      </c>
      <c r="Y159" s="24">
        <f t="shared" si="64"/>
        <v>1</v>
      </c>
      <c r="Z159" s="24">
        <f t="shared" si="53"/>
        <v>3</v>
      </c>
    </row>
    <row r="160" spans="1:26" ht="42" customHeight="1">
      <c r="A160" s="132"/>
      <c r="B160" s="135"/>
      <c r="C160" s="428"/>
      <c r="D160" s="429" t="s">
        <v>53</v>
      </c>
      <c r="E160" s="642" t="s">
        <v>438</v>
      </c>
      <c r="F160" s="642"/>
      <c r="G160" s="642"/>
      <c r="H160" s="642"/>
      <c r="I160" s="642"/>
      <c r="J160" s="642"/>
      <c r="K160" s="642"/>
      <c r="L160" s="642"/>
      <c r="M160" s="642"/>
      <c r="N160" s="642"/>
      <c r="O160" s="642"/>
      <c r="P160" s="642"/>
      <c r="Q160" s="643"/>
      <c r="R160" s="85" t="s">
        <v>24</v>
      </c>
      <c r="S160" s="85" t="s">
        <v>24</v>
      </c>
      <c r="T160" s="85" t="s">
        <v>24</v>
      </c>
      <c r="U160" s="622"/>
      <c r="V160" s="53"/>
      <c r="W160" s="24">
        <f t="shared" si="64"/>
        <v>0</v>
      </c>
      <c r="X160" s="24">
        <f t="shared" si="64"/>
        <v>0</v>
      </c>
      <c r="Y160" s="24">
        <f t="shared" si="64"/>
        <v>0</v>
      </c>
      <c r="Z160" s="24">
        <f t="shared" si="53"/>
        <v>0</v>
      </c>
    </row>
    <row r="161" spans="1:26" ht="42" customHeight="1">
      <c r="A161" s="133"/>
      <c r="B161" s="138"/>
      <c r="C161" s="74"/>
      <c r="D161" s="429" t="s">
        <v>54</v>
      </c>
      <c r="E161" s="642" t="s">
        <v>320</v>
      </c>
      <c r="F161" s="642"/>
      <c r="G161" s="642"/>
      <c r="H161" s="642"/>
      <c r="I161" s="642"/>
      <c r="J161" s="642"/>
      <c r="K161" s="642"/>
      <c r="L161" s="642"/>
      <c r="M161" s="642"/>
      <c r="N161" s="642"/>
      <c r="O161" s="642"/>
      <c r="P161" s="642"/>
      <c r="Q161" s="643"/>
      <c r="R161" s="85" t="s">
        <v>24</v>
      </c>
      <c r="S161" s="85" t="s">
        <v>24</v>
      </c>
      <c r="T161" s="85" t="s">
        <v>24</v>
      </c>
      <c r="U161" s="609"/>
      <c r="V161" s="53"/>
      <c r="W161" s="24">
        <f t="shared" si="64"/>
        <v>0</v>
      </c>
      <c r="X161" s="24">
        <f t="shared" si="64"/>
        <v>0</v>
      </c>
      <c r="Y161" s="24">
        <f t="shared" si="64"/>
        <v>0</v>
      </c>
      <c r="Z161" s="24">
        <f t="shared" si="53"/>
        <v>0</v>
      </c>
    </row>
    <row r="162" spans="1:26" ht="73.5" customHeight="1">
      <c r="A162" s="133" t="s">
        <v>225</v>
      </c>
      <c r="B162" s="138" t="s">
        <v>220</v>
      </c>
      <c r="C162" s="418" t="s">
        <v>105</v>
      </c>
      <c r="D162" s="610" t="s">
        <v>439</v>
      </c>
      <c r="E162" s="610"/>
      <c r="F162" s="610"/>
      <c r="G162" s="610"/>
      <c r="H162" s="610"/>
      <c r="I162" s="610"/>
      <c r="J162" s="610"/>
      <c r="K162" s="610"/>
      <c r="L162" s="610"/>
      <c r="M162" s="610"/>
      <c r="N162" s="610"/>
      <c r="O162" s="610"/>
      <c r="P162" s="610"/>
      <c r="Q162" s="611"/>
      <c r="R162" s="408" t="s">
        <v>24</v>
      </c>
      <c r="S162" s="408" t="s">
        <v>24</v>
      </c>
      <c r="T162" s="408" t="s">
        <v>24</v>
      </c>
      <c r="U162" s="212" t="s">
        <v>587</v>
      </c>
      <c r="V162" s="169"/>
      <c r="W162" s="24">
        <f t="shared" si="64"/>
        <v>0</v>
      </c>
      <c r="X162" s="24">
        <f t="shared" si="64"/>
        <v>0</v>
      </c>
      <c r="Y162" s="24">
        <f t="shared" si="64"/>
        <v>0</v>
      </c>
      <c r="Z162" s="24">
        <f t="shared" si="53"/>
        <v>0</v>
      </c>
    </row>
    <row r="163" spans="1:26" ht="19.5" customHeight="1">
      <c r="A163" s="214" t="s">
        <v>226</v>
      </c>
      <c r="B163" s="223" t="s">
        <v>222</v>
      </c>
      <c r="C163" s="77" t="s">
        <v>105</v>
      </c>
      <c r="D163" s="590" t="s">
        <v>589</v>
      </c>
      <c r="E163" s="590"/>
      <c r="F163" s="590"/>
      <c r="G163" s="590"/>
      <c r="H163" s="590"/>
      <c r="I163" s="590"/>
      <c r="J163" s="590"/>
      <c r="K163" s="590"/>
      <c r="L163" s="590"/>
      <c r="M163" s="590"/>
      <c r="N163" s="590"/>
      <c r="O163" s="590"/>
      <c r="P163" s="590"/>
      <c r="Q163" s="591"/>
      <c r="R163" s="86" t="s">
        <v>24</v>
      </c>
      <c r="S163" s="86" t="s">
        <v>24</v>
      </c>
      <c r="T163" s="86" t="s">
        <v>24</v>
      </c>
      <c r="U163" s="608" t="s">
        <v>899</v>
      </c>
      <c r="V163" s="53"/>
      <c r="W163" s="24">
        <f t="shared" si="64"/>
        <v>0</v>
      </c>
      <c r="X163" s="24">
        <f t="shared" si="64"/>
        <v>0</v>
      </c>
      <c r="Y163" s="24">
        <f t="shared" si="64"/>
        <v>0</v>
      </c>
      <c r="Z163" s="24">
        <f t="shared" si="53"/>
        <v>0</v>
      </c>
    </row>
    <row r="164" spans="1:26" ht="47.25" customHeight="1">
      <c r="A164" s="58"/>
      <c r="B164" s="224"/>
      <c r="C164" s="376" t="s">
        <v>540</v>
      </c>
      <c r="D164" s="616" t="s">
        <v>588</v>
      </c>
      <c r="E164" s="616"/>
      <c r="F164" s="616"/>
      <c r="G164" s="616"/>
      <c r="H164" s="616"/>
      <c r="I164" s="616"/>
      <c r="J164" s="616"/>
      <c r="K164" s="616"/>
      <c r="L164" s="616"/>
      <c r="M164" s="616"/>
      <c r="N164" s="616"/>
      <c r="O164" s="616"/>
      <c r="P164" s="616"/>
      <c r="Q164" s="617"/>
      <c r="R164" s="400"/>
      <c r="S164" s="400"/>
      <c r="T164" s="400"/>
      <c r="U164" s="622"/>
      <c r="V164" s="227"/>
    </row>
    <row r="165" spans="1:26" ht="45.75" customHeight="1">
      <c r="A165" s="164"/>
      <c r="B165" s="222"/>
      <c r="C165" s="44" t="s">
        <v>125</v>
      </c>
      <c r="D165" s="606" t="s">
        <v>590</v>
      </c>
      <c r="E165" s="606"/>
      <c r="F165" s="606"/>
      <c r="G165" s="606"/>
      <c r="H165" s="606"/>
      <c r="I165" s="606"/>
      <c r="J165" s="606"/>
      <c r="K165" s="606"/>
      <c r="L165" s="606"/>
      <c r="M165" s="606"/>
      <c r="N165" s="606"/>
      <c r="O165" s="606"/>
      <c r="P165" s="606"/>
      <c r="Q165" s="607"/>
      <c r="R165" s="408" t="s">
        <v>24</v>
      </c>
      <c r="S165" s="408" t="s">
        <v>24</v>
      </c>
      <c r="T165" s="408" t="s">
        <v>24</v>
      </c>
      <c r="U165" s="609"/>
      <c r="V165" s="53"/>
      <c r="W165" s="24">
        <f t="shared" si="64"/>
        <v>0</v>
      </c>
      <c r="X165" s="24">
        <f t="shared" si="64"/>
        <v>0</v>
      </c>
      <c r="Y165" s="24">
        <f t="shared" si="64"/>
        <v>0</v>
      </c>
      <c r="Z165" s="24">
        <f t="shared" si="53"/>
        <v>0</v>
      </c>
    </row>
    <row r="166" spans="1:26" ht="41.25" customHeight="1">
      <c r="A166" s="131" t="s">
        <v>233</v>
      </c>
      <c r="B166" s="136" t="s">
        <v>224</v>
      </c>
      <c r="C166" s="77" t="s">
        <v>105</v>
      </c>
      <c r="D166" s="626" t="s">
        <v>825</v>
      </c>
      <c r="E166" s="626"/>
      <c r="F166" s="626"/>
      <c r="G166" s="626"/>
      <c r="H166" s="626"/>
      <c r="I166" s="626"/>
      <c r="J166" s="626"/>
      <c r="K166" s="626"/>
      <c r="L166" s="626"/>
      <c r="M166" s="626"/>
      <c r="N166" s="626"/>
      <c r="O166" s="626"/>
      <c r="P166" s="626"/>
      <c r="Q166" s="627"/>
      <c r="R166" s="404" t="s">
        <v>24</v>
      </c>
      <c r="S166" s="404" t="s">
        <v>24</v>
      </c>
      <c r="T166" s="404" t="s">
        <v>24</v>
      </c>
      <c r="U166" s="416" t="s">
        <v>591</v>
      </c>
      <c r="V166" s="170"/>
      <c r="W166" s="24">
        <f t="shared" si="64"/>
        <v>0</v>
      </c>
      <c r="X166" s="24">
        <f t="shared" si="64"/>
        <v>0</v>
      </c>
      <c r="Y166" s="24">
        <f t="shared" si="64"/>
        <v>0</v>
      </c>
      <c r="Z166" s="24">
        <f t="shared" si="53"/>
        <v>0</v>
      </c>
    </row>
    <row r="167" spans="1:26" ht="156" customHeight="1">
      <c r="A167" s="63"/>
      <c r="B167" s="49"/>
      <c r="C167" s="376" t="s">
        <v>592</v>
      </c>
      <c r="D167" s="620" t="s">
        <v>593</v>
      </c>
      <c r="E167" s="620"/>
      <c r="F167" s="620"/>
      <c r="G167" s="620"/>
      <c r="H167" s="620"/>
      <c r="I167" s="620"/>
      <c r="J167" s="620"/>
      <c r="K167" s="620"/>
      <c r="L167" s="620"/>
      <c r="M167" s="620"/>
      <c r="N167" s="620"/>
      <c r="O167" s="620"/>
      <c r="P167" s="620"/>
      <c r="Q167" s="621"/>
      <c r="R167" s="236"/>
      <c r="S167" s="236"/>
      <c r="T167" s="236"/>
      <c r="U167" s="403"/>
      <c r="V167" s="170"/>
    </row>
    <row r="168" spans="1:26" ht="43.5" customHeight="1">
      <c r="A168" s="214" t="s">
        <v>234</v>
      </c>
      <c r="B168" s="223" t="s">
        <v>61</v>
      </c>
      <c r="C168" s="77" t="s">
        <v>105</v>
      </c>
      <c r="D168" s="590" t="s">
        <v>596</v>
      </c>
      <c r="E168" s="590"/>
      <c r="F168" s="590"/>
      <c r="G168" s="590"/>
      <c r="H168" s="590"/>
      <c r="I168" s="590"/>
      <c r="J168" s="590"/>
      <c r="K168" s="590"/>
      <c r="L168" s="590"/>
      <c r="M168" s="590"/>
      <c r="N168" s="590"/>
      <c r="O168" s="590"/>
      <c r="P168" s="590"/>
      <c r="Q168" s="591"/>
      <c r="R168" s="86" t="s">
        <v>24</v>
      </c>
      <c r="S168" s="86" t="s">
        <v>24</v>
      </c>
      <c r="T168" s="86" t="s">
        <v>24</v>
      </c>
      <c r="U168" s="608" t="s">
        <v>900</v>
      </c>
      <c r="V168" s="169"/>
      <c r="W168" s="24">
        <f t="shared" si="64"/>
        <v>0</v>
      </c>
      <c r="X168" s="24">
        <f t="shared" si="64"/>
        <v>0</v>
      </c>
      <c r="Y168" s="24">
        <f t="shared" si="64"/>
        <v>0</v>
      </c>
      <c r="Z168" s="24">
        <f t="shared" si="53"/>
        <v>0</v>
      </c>
    </row>
    <row r="169" spans="1:26" ht="58.5" customHeight="1">
      <c r="A169" s="58"/>
      <c r="B169" s="224"/>
      <c r="C169" s="376" t="s">
        <v>594</v>
      </c>
      <c r="D169" s="586" t="s">
        <v>595</v>
      </c>
      <c r="E169" s="586"/>
      <c r="F169" s="586"/>
      <c r="G169" s="586"/>
      <c r="H169" s="586"/>
      <c r="I169" s="586"/>
      <c r="J169" s="586"/>
      <c r="K169" s="586"/>
      <c r="L169" s="586"/>
      <c r="M169" s="586"/>
      <c r="N169" s="586"/>
      <c r="O169" s="586"/>
      <c r="P169" s="586"/>
      <c r="Q169" s="587"/>
      <c r="R169" s="400"/>
      <c r="S169" s="400"/>
      <c r="T169" s="400"/>
      <c r="U169" s="609"/>
      <c r="V169" s="227"/>
    </row>
    <row r="170" spans="1:26" ht="72.75" customHeight="1">
      <c r="A170" s="132"/>
      <c r="B170" s="221"/>
      <c r="C170" s="77" t="s">
        <v>125</v>
      </c>
      <c r="D170" s="606" t="s">
        <v>597</v>
      </c>
      <c r="E170" s="606"/>
      <c r="F170" s="606"/>
      <c r="G170" s="606"/>
      <c r="H170" s="606"/>
      <c r="I170" s="606"/>
      <c r="J170" s="606"/>
      <c r="K170" s="606"/>
      <c r="L170" s="606"/>
      <c r="M170" s="606"/>
      <c r="N170" s="606"/>
      <c r="O170" s="606"/>
      <c r="P170" s="606"/>
      <c r="Q170" s="607"/>
      <c r="R170" s="408" t="s">
        <v>24</v>
      </c>
      <c r="S170" s="408" t="s">
        <v>24</v>
      </c>
      <c r="T170" s="408" t="s">
        <v>24</v>
      </c>
      <c r="U170" s="212" t="s">
        <v>901</v>
      </c>
      <c r="V170" s="169"/>
      <c r="W170" s="24">
        <f t="shared" si="64"/>
        <v>0</v>
      </c>
      <c r="X170" s="24">
        <f t="shared" si="64"/>
        <v>0</v>
      </c>
      <c r="Y170" s="24">
        <f t="shared" si="64"/>
        <v>0</v>
      </c>
      <c r="Z170" s="24">
        <f t="shared" si="53"/>
        <v>0</v>
      </c>
    </row>
    <row r="171" spans="1:26" ht="36.75" customHeight="1">
      <c r="A171" s="331"/>
      <c r="B171" s="326"/>
      <c r="C171" s="77" t="s">
        <v>113</v>
      </c>
      <c r="D171" s="590" t="s">
        <v>321</v>
      </c>
      <c r="E171" s="590"/>
      <c r="F171" s="590"/>
      <c r="G171" s="590"/>
      <c r="H171" s="590"/>
      <c r="I171" s="590"/>
      <c r="J171" s="590"/>
      <c r="K171" s="590"/>
      <c r="L171" s="590"/>
      <c r="M171" s="590"/>
      <c r="N171" s="590"/>
      <c r="O171" s="590"/>
      <c r="P171" s="590"/>
      <c r="Q171" s="591"/>
      <c r="R171" s="86" t="s">
        <v>24</v>
      </c>
      <c r="S171" s="86" t="s">
        <v>24</v>
      </c>
      <c r="T171" s="86" t="s">
        <v>24</v>
      </c>
      <c r="U171" s="608" t="s">
        <v>902</v>
      </c>
      <c r="V171" s="53"/>
      <c r="W171" s="24">
        <f t="shared" si="64"/>
        <v>0</v>
      </c>
      <c r="X171" s="24">
        <f t="shared" si="64"/>
        <v>0</v>
      </c>
      <c r="Y171" s="24">
        <f t="shared" si="64"/>
        <v>0</v>
      </c>
      <c r="Z171" s="24">
        <f t="shared" si="53"/>
        <v>0</v>
      </c>
    </row>
    <row r="172" spans="1:26" ht="44.25" customHeight="1">
      <c r="A172" s="63"/>
      <c r="B172" s="49"/>
      <c r="C172" s="74" t="s">
        <v>49</v>
      </c>
      <c r="D172" s="616" t="s">
        <v>598</v>
      </c>
      <c r="E172" s="616"/>
      <c r="F172" s="616"/>
      <c r="G172" s="616"/>
      <c r="H172" s="616"/>
      <c r="I172" s="616"/>
      <c r="J172" s="616"/>
      <c r="K172" s="616"/>
      <c r="L172" s="616"/>
      <c r="M172" s="616"/>
      <c r="N172" s="616"/>
      <c r="O172" s="616"/>
      <c r="P172" s="616"/>
      <c r="Q172" s="617"/>
      <c r="R172" s="236"/>
      <c r="S172" s="236"/>
      <c r="T172" s="236"/>
      <c r="U172" s="609"/>
      <c r="V172" s="53" t="s">
        <v>322</v>
      </c>
    </row>
    <row r="173" spans="1:26" ht="106.5" customHeight="1">
      <c r="A173" s="498" t="s">
        <v>234</v>
      </c>
      <c r="B173" s="329" t="s">
        <v>843</v>
      </c>
      <c r="C173" s="74" t="s">
        <v>49</v>
      </c>
      <c r="D173" s="616" t="s">
        <v>599</v>
      </c>
      <c r="E173" s="616"/>
      <c r="F173" s="616"/>
      <c r="G173" s="616"/>
      <c r="H173" s="616"/>
      <c r="I173" s="616"/>
      <c r="J173" s="616"/>
      <c r="K173" s="616"/>
      <c r="L173" s="616"/>
      <c r="M173" s="616"/>
      <c r="N173" s="616"/>
      <c r="O173" s="616"/>
      <c r="P173" s="616"/>
      <c r="Q173" s="617"/>
      <c r="R173" s="236"/>
      <c r="S173" s="236"/>
      <c r="T173" s="236"/>
      <c r="U173" s="212" t="s">
        <v>905</v>
      </c>
      <c r="V173" s="53"/>
    </row>
    <row r="174" spans="1:26" ht="54.75" customHeight="1">
      <c r="A174" s="132"/>
      <c r="B174" s="135"/>
      <c r="C174" s="44" t="s">
        <v>114</v>
      </c>
      <c r="D174" s="606" t="s">
        <v>228</v>
      </c>
      <c r="E174" s="606"/>
      <c r="F174" s="606"/>
      <c r="G174" s="606"/>
      <c r="H174" s="606"/>
      <c r="I174" s="606"/>
      <c r="J174" s="606"/>
      <c r="K174" s="606"/>
      <c r="L174" s="606"/>
      <c r="M174" s="606"/>
      <c r="N174" s="606"/>
      <c r="O174" s="606"/>
      <c r="P174" s="606"/>
      <c r="Q174" s="607"/>
      <c r="R174" s="85" t="s">
        <v>24</v>
      </c>
      <c r="S174" s="85" t="s">
        <v>24</v>
      </c>
      <c r="T174" s="85" t="s">
        <v>24</v>
      </c>
      <c r="U174" s="430" t="s">
        <v>906</v>
      </c>
      <c r="V174" s="53" t="s">
        <v>229</v>
      </c>
      <c r="W174" s="24">
        <f t="shared" ref="W174:Y236" si="81">IF(R174="□",0,1)</f>
        <v>0</v>
      </c>
      <c r="X174" s="24">
        <f t="shared" si="81"/>
        <v>0</v>
      </c>
      <c r="Y174" s="24">
        <f t="shared" si="81"/>
        <v>0</v>
      </c>
      <c r="Z174" s="24">
        <f t="shared" si="53"/>
        <v>0</v>
      </c>
    </row>
    <row r="175" spans="1:26" ht="50.1" customHeight="1">
      <c r="A175" s="499"/>
      <c r="B175" s="497"/>
      <c r="C175" s="418" t="s">
        <v>148</v>
      </c>
      <c r="D175" s="618" t="s">
        <v>323</v>
      </c>
      <c r="E175" s="618"/>
      <c r="F175" s="618"/>
      <c r="G175" s="618"/>
      <c r="H175" s="618"/>
      <c r="I175" s="618"/>
      <c r="J175" s="618"/>
      <c r="K175" s="618"/>
      <c r="L175" s="618"/>
      <c r="M175" s="618"/>
      <c r="N175" s="618"/>
      <c r="O175" s="618"/>
      <c r="P175" s="618"/>
      <c r="Q175" s="619"/>
      <c r="R175" s="404" t="s">
        <v>24</v>
      </c>
      <c r="S175" s="404" t="s">
        <v>24</v>
      </c>
      <c r="T175" s="404" t="s">
        <v>24</v>
      </c>
      <c r="U175" s="608" t="s">
        <v>907</v>
      </c>
      <c r="V175" s="53"/>
      <c r="W175" s="24">
        <f t="shared" si="81"/>
        <v>0</v>
      </c>
      <c r="X175" s="24">
        <f t="shared" si="81"/>
        <v>0</v>
      </c>
      <c r="Y175" s="24">
        <f t="shared" si="81"/>
        <v>0</v>
      </c>
      <c r="Z175" s="24">
        <f t="shared" si="53"/>
        <v>0</v>
      </c>
    </row>
    <row r="176" spans="1:26" ht="20.100000000000001" customHeight="1">
      <c r="A176" s="499"/>
      <c r="B176" s="497"/>
      <c r="C176" s="418"/>
      <c r="D176" s="511" t="s">
        <v>53</v>
      </c>
      <c r="E176" s="707" t="s">
        <v>1015</v>
      </c>
      <c r="F176" s="707"/>
      <c r="G176" s="707"/>
      <c r="H176" s="707"/>
      <c r="I176" s="707"/>
      <c r="J176" s="707"/>
      <c r="K176" s="707"/>
      <c r="L176" s="707"/>
      <c r="M176" s="707"/>
      <c r="N176" s="707"/>
      <c r="O176" s="707"/>
      <c r="P176" s="707"/>
      <c r="Q176" s="708"/>
      <c r="R176" s="404"/>
      <c r="S176" s="404"/>
      <c r="T176" s="404"/>
      <c r="U176" s="622"/>
      <c r="V176" s="53"/>
    </row>
    <row r="177" spans="1:26" ht="20.100000000000001" customHeight="1">
      <c r="A177" s="499"/>
      <c r="B177" s="497"/>
      <c r="C177" s="418"/>
      <c r="D177" s="709" t="s">
        <v>24</v>
      </c>
      <c r="E177" s="681" t="s">
        <v>1016</v>
      </c>
      <c r="F177" s="681"/>
      <c r="G177" s="681"/>
      <c r="H177" s="681"/>
      <c r="I177" s="681"/>
      <c r="J177" s="681"/>
      <c r="K177" s="681"/>
      <c r="L177" s="681"/>
      <c r="M177" s="681"/>
      <c r="N177" s="681"/>
      <c r="O177" s="681"/>
      <c r="P177" s="681"/>
      <c r="Q177" s="639"/>
      <c r="R177" s="87"/>
      <c r="S177" s="87"/>
      <c r="T177" s="87"/>
      <c r="U177" s="622"/>
      <c r="V177" s="53"/>
    </row>
    <row r="178" spans="1:26" ht="39.950000000000003" customHeight="1">
      <c r="A178" s="499"/>
      <c r="B178" s="497"/>
      <c r="C178" s="418"/>
      <c r="D178" s="710"/>
      <c r="E178" s="72" t="s">
        <v>49</v>
      </c>
      <c r="F178" s="711" t="s">
        <v>1017</v>
      </c>
      <c r="G178" s="711"/>
      <c r="H178" s="711"/>
      <c r="I178" s="711"/>
      <c r="J178" s="711"/>
      <c r="K178" s="711"/>
      <c r="L178" s="711"/>
      <c r="M178" s="711"/>
      <c r="N178" s="711"/>
      <c r="O178" s="711"/>
      <c r="P178" s="711"/>
      <c r="Q178" s="712"/>
      <c r="R178" s="87"/>
      <c r="S178" s="87"/>
      <c r="T178" s="87"/>
      <c r="U178" s="622"/>
      <c r="V178" s="53"/>
    </row>
    <row r="179" spans="1:26" ht="30" customHeight="1">
      <c r="A179" s="499"/>
      <c r="B179" s="497"/>
      <c r="C179" s="418"/>
      <c r="D179" s="709" t="s">
        <v>24</v>
      </c>
      <c r="E179" s="713" t="s">
        <v>1018</v>
      </c>
      <c r="F179" s="714"/>
      <c r="G179" s="714"/>
      <c r="H179" s="714"/>
      <c r="I179" s="714"/>
      <c r="J179" s="714"/>
      <c r="K179" s="714"/>
      <c r="L179" s="714"/>
      <c r="M179" s="714"/>
      <c r="N179" s="714"/>
      <c r="O179" s="714"/>
      <c r="P179" s="714"/>
      <c r="Q179" s="715"/>
      <c r="R179" s="87"/>
      <c r="S179" s="87"/>
      <c r="T179" s="87"/>
      <c r="U179" s="416"/>
      <c r="V179" s="53"/>
    </row>
    <row r="180" spans="1:26" ht="39.950000000000003" customHeight="1">
      <c r="A180" s="499"/>
      <c r="B180" s="497"/>
      <c r="C180" s="418"/>
      <c r="D180" s="710"/>
      <c r="E180" s="399" t="s">
        <v>1019</v>
      </c>
      <c r="F180" s="711" t="s">
        <v>1020</v>
      </c>
      <c r="G180" s="711"/>
      <c r="H180" s="711"/>
      <c r="I180" s="711"/>
      <c r="J180" s="711"/>
      <c r="K180" s="711"/>
      <c r="L180" s="711"/>
      <c r="M180" s="711"/>
      <c r="N180" s="711"/>
      <c r="O180" s="711"/>
      <c r="P180" s="711"/>
      <c r="Q180" s="712"/>
      <c r="R180" s="87"/>
      <c r="S180" s="87"/>
      <c r="T180" s="87"/>
      <c r="U180" s="705" t="s">
        <v>1028</v>
      </c>
      <c r="V180" s="53"/>
    </row>
    <row r="181" spans="1:26" ht="20.100000000000001" customHeight="1">
      <c r="A181" s="499"/>
      <c r="B181" s="497"/>
      <c r="C181" s="418"/>
      <c r="D181" s="512" t="s">
        <v>54</v>
      </c>
      <c r="E181" s="716" t="s">
        <v>1021</v>
      </c>
      <c r="F181" s="716"/>
      <c r="G181" s="716"/>
      <c r="H181" s="716"/>
      <c r="I181" s="716"/>
      <c r="J181" s="716"/>
      <c r="K181" s="716"/>
      <c r="L181" s="716"/>
      <c r="M181" s="716"/>
      <c r="N181" s="716"/>
      <c r="O181" s="716"/>
      <c r="P181" s="716"/>
      <c r="Q181" s="717"/>
      <c r="R181" s="87"/>
      <c r="S181" s="87"/>
      <c r="T181" s="87"/>
      <c r="U181" s="705"/>
      <c r="V181" s="53"/>
    </row>
    <row r="182" spans="1:26" ht="60" customHeight="1">
      <c r="A182" s="499"/>
      <c r="B182" s="497"/>
      <c r="C182" s="418"/>
      <c r="D182" s="513" t="s">
        <v>24</v>
      </c>
      <c r="E182" s="696" t="s">
        <v>1022</v>
      </c>
      <c r="F182" s="578"/>
      <c r="G182" s="578"/>
      <c r="H182" s="578"/>
      <c r="I182" s="578"/>
      <c r="J182" s="578"/>
      <c r="K182" s="578"/>
      <c r="L182" s="578"/>
      <c r="M182" s="578"/>
      <c r="N182" s="578"/>
      <c r="O182" s="578"/>
      <c r="P182" s="578"/>
      <c r="Q182" s="579"/>
      <c r="R182" s="87"/>
      <c r="S182" s="87"/>
      <c r="T182" s="87"/>
      <c r="U182" s="705"/>
      <c r="V182" s="53"/>
    </row>
    <row r="183" spans="1:26" ht="50.1" customHeight="1">
      <c r="A183" s="499"/>
      <c r="B183" s="497"/>
      <c r="C183" s="418"/>
      <c r="D183" s="514" t="s">
        <v>24</v>
      </c>
      <c r="E183" s="696" t="s">
        <v>1023</v>
      </c>
      <c r="F183" s="578"/>
      <c r="G183" s="578"/>
      <c r="H183" s="578"/>
      <c r="I183" s="578"/>
      <c r="J183" s="578"/>
      <c r="K183" s="578"/>
      <c r="L183" s="578"/>
      <c r="M183" s="578"/>
      <c r="N183" s="578"/>
      <c r="O183" s="578"/>
      <c r="P183" s="578"/>
      <c r="Q183" s="579"/>
      <c r="R183" s="87"/>
      <c r="S183" s="87"/>
      <c r="T183" s="87"/>
      <c r="U183" s="516" t="s">
        <v>1029</v>
      </c>
      <c r="V183" s="53"/>
    </row>
    <row r="184" spans="1:26" ht="30" customHeight="1">
      <c r="A184" s="499"/>
      <c r="B184" s="497"/>
      <c r="C184" s="418"/>
      <c r="D184" s="515" t="s">
        <v>1024</v>
      </c>
      <c r="E184" s="697" t="s">
        <v>1025</v>
      </c>
      <c r="F184" s="697"/>
      <c r="G184" s="697"/>
      <c r="H184" s="697"/>
      <c r="I184" s="697"/>
      <c r="J184" s="697"/>
      <c r="K184" s="697"/>
      <c r="L184" s="697"/>
      <c r="M184" s="697"/>
      <c r="N184" s="697"/>
      <c r="O184" s="697"/>
      <c r="P184" s="697"/>
      <c r="Q184" s="698"/>
      <c r="R184" s="87"/>
      <c r="S184" s="87"/>
      <c r="T184" s="87"/>
      <c r="U184" s="706" t="s">
        <v>1030</v>
      </c>
      <c r="V184" s="53"/>
    </row>
    <row r="185" spans="1:26" ht="45" customHeight="1">
      <c r="A185" s="499"/>
      <c r="B185" s="497"/>
      <c r="C185" s="418"/>
      <c r="D185" s="513" t="s">
        <v>24</v>
      </c>
      <c r="E185" s="699" t="s">
        <v>1026</v>
      </c>
      <c r="F185" s="700"/>
      <c r="G185" s="700"/>
      <c r="H185" s="700"/>
      <c r="I185" s="700"/>
      <c r="J185" s="700"/>
      <c r="K185" s="700"/>
      <c r="L185" s="700"/>
      <c r="M185" s="700"/>
      <c r="N185" s="700"/>
      <c r="O185" s="700"/>
      <c r="P185" s="700"/>
      <c r="Q185" s="701"/>
      <c r="R185" s="87"/>
      <c r="S185" s="87"/>
      <c r="T185" s="87"/>
      <c r="U185" s="706"/>
      <c r="V185" s="53"/>
    </row>
    <row r="186" spans="1:26" ht="39.950000000000003" customHeight="1">
      <c r="A186" s="499"/>
      <c r="B186" s="497"/>
      <c r="C186" s="418"/>
      <c r="D186" s="514" t="s">
        <v>45</v>
      </c>
      <c r="E186" s="702" t="s">
        <v>1027</v>
      </c>
      <c r="F186" s="703"/>
      <c r="G186" s="703"/>
      <c r="H186" s="703"/>
      <c r="I186" s="703"/>
      <c r="J186" s="703"/>
      <c r="K186" s="703"/>
      <c r="L186" s="703"/>
      <c r="M186" s="703"/>
      <c r="N186" s="703"/>
      <c r="O186" s="703"/>
      <c r="P186" s="703"/>
      <c r="Q186" s="704"/>
      <c r="R186" s="87"/>
      <c r="S186" s="87"/>
      <c r="T186" s="87"/>
      <c r="U186" s="517" t="s">
        <v>1031</v>
      </c>
      <c r="V186" s="53"/>
    </row>
    <row r="187" spans="1:26" ht="9.9499999999999993" customHeight="1">
      <c r="A187" s="499"/>
      <c r="B187" s="497"/>
      <c r="C187" s="418"/>
      <c r="D187" s="501"/>
      <c r="E187" s="501"/>
      <c r="F187" s="501"/>
      <c r="G187" s="501"/>
      <c r="H187" s="501"/>
      <c r="I187" s="501"/>
      <c r="J187" s="501"/>
      <c r="K187" s="501"/>
      <c r="L187" s="501"/>
      <c r="M187" s="501"/>
      <c r="N187" s="501"/>
      <c r="O187" s="501"/>
      <c r="P187" s="501"/>
      <c r="Q187" s="502"/>
      <c r="R187" s="87"/>
      <c r="S187" s="87"/>
      <c r="T187" s="87"/>
      <c r="U187" s="212"/>
      <c r="V187" s="53"/>
    </row>
    <row r="188" spans="1:26" ht="37.5" customHeight="1">
      <c r="A188" s="151" t="s">
        <v>236</v>
      </c>
      <c r="B188" s="158" t="s">
        <v>232</v>
      </c>
      <c r="C188" s="77" t="s">
        <v>105</v>
      </c>
      <c r="D188" s="590" t="s">
        <v>440</v>
      </c>
      <c r="E188" s="590"/>
      <c r="F188" s="590"/>
      <c r="G188" s="590"/>
      <c r="H188" s="590"/>
      <c r="I188" s="590"/>
      <c r="J188" s="590"/>
      <c r="K188" s="590"/>
      <c r="L188" s="590"/>
      <c r="M188" s="590"/>
      <c r="N188" s="590"/>
      <c r="O188" s="590"/>
      <c r="P188" s="590"/>
      <c r="Q188" s="591"/>
      <c r="R188" s="504" t="s">
        <v>24</v>
      </c>
      <c r="S188" s="504" t="s">
        <v>24</v>
      </c>
      <c r="T188" s="504" t="s">
        <v>24</v>
      </c>
      <c r="U188" s="612" t="s">
        <v>908</v>
      </c>
      <c r="V188" s="53"/>
      <c r="W188" s="24">
        <f>IF(R188="□",0,1)</f>
        <v>0</v>
      </c>
      <c r="X188" s="24">
        <f>IF(S188="□",0,1)</f>
        <v>0</v>
      </c>
      <c r="Y188" s="24">
        <f>IF(T188="□",0,1)</f>
        <v>0</v>
      </c>
      <c r="Z188" s="24">
        <f>SUM(W188:Y188)</f>
        <v>0</v>
      </c>
    </row>
    <row r="189" spans="1:26" ht="170.1" customHeight="1">
      <c r="A189" s="63"/>
      <c r="B189" s="49"/>
      <c r="C189" s="505" t="s">
        <v>601</v>
      </c>
      <c r="D189" s="616" t="s">
        <v>600</v>
      </c>
      <c r="E189" s="616"/>
      <c r="F189" s="616"/>
      <c r="G189" s="616"/>
      <c r="H189" s="616"/>
      <c r="I189" s="616"/>
      <c r="J189" s="616"/>
      <c r="K189" s="616"/>
      <c r="L189" s="616"/>
      <c r="M189" s="616"/>
      <c r="N189" s="616"/>
      <c r="O189" s="616"/>
      <c r="P189" s="616"/>
      <c r="Q189" s="617"/>
      <c r="R189" s="236"/>
      <c r="S189" s="236"/>
      <c r="T189" s="236"/>
      <c r="U189" s="613"/>
      <c r="V189" s="53"/>
    </row>
    <row r="190" spans="1:26" ht="85.5" customHeight="1">
      <c r="A190" s="131" t="s">
        <v>238</v>
      </c>
      <c r="B190" s="136" t="s">
        <v>227</v>
      </c>
      <c r="C190" s="77" t="s">
        <v>105</v>
      </c>
      <c r="D190" s="590" t="s">
        <v>441</v>
      </c>
      <c r="E190" s="590"/>
      <c r="F190" s="590"/>
      <c r="G190" s="590"/>
      <c r="H190" s="590"/>
      <c r="I190" s="590"/>
      <c r="J190" s="590"/>
      <c r="K190" s="590"/>
      <c r="L190" s="590"/>
      <c r="M190" s="590"/>
      <c r="N190" s="590"/>
      <c r="O190" s="590"/>
      <c r="P190" s="590"/>
      <c r="Q190" s="591"/>
      <c r="R190" s="86" t="s">
        <v>24</v>
      </c>
      <c r="S190" s="86" t="s">
        <v>24</v>
      </c>
      <c r="T190" s="86" t="s">
        <v>24</v>
      </c>
      <c r="U190" s="608" t="s">
        <v>909</v>
      </c>
      <c r="V190" s="53" t="s">
        <v>442</v>
      </c>
      <c r="W190" s="24">
        <f t="shared" si="81"/>
        <v>0</v>
      </c>
      <c r="X190" s="24">
        <f t="shared" si="81"/>
        <v>0</v>
      </c>
      <c r="Y190" s="24">
        <f t="shared" si="81"/>
        <v>0</v>
      </c>
      <c r="Z190" s="24">
        <f t="shared" si="53"/>
        <v>0</v>
      </c>
    </row>
    <row r="191" spans="1:26" ht="49.5" customHeight="1">
      <c r="A191" s="58"/>
      <c r="B191" s="137"/>
      <c r="C191" s="73" t="s">
        <v>49</v>
      </c>
      <c r="D191" s="620" t="s">
        <v>726</v>
      </c>
      <c r="E191" s="620"/>
      <c r="F191" s="620"/>
      <c r="G191" s="620"/>
      <c r="H191" s="620"/>
      <c r="I191" s="620"/>
      <c r="J191" s="620"/>
      <c r="K191" s="620"/>
      <c r="L191" s="620"/>
      <c r="M191" s="620"/>
      <c r="N191" s="620"/>
      <c r="O191" s="620"/>
      <c r="P191" s="620"/>
      <c r="Q191" s="621"/>
      <c r="R191" s="87"/>
      <c r="S191" s="87"/>
      <c r="T191" s="87"/>
      <c r="U191" s="622"/>
      <c r="V191" s="169"/>
    </row>
    <row r="192" spans="1:26" ht="69.75" customHeight="1">
      <c r="A192" s="58"/>
      <c r="B192" s="137"/>
      <c r="C192" s="381"/>
      <c r="D192" s="431"/>
      <c r="E192" s="432" t="s">
        <v>830</v>
      </c>
      <c r="F192" s="620" t="s">
        <v>829</v>
      </c>
      <c r="G192" s="620"/>
      <c r="H192" s="620"/>
      <c r="I192" s="620"/>
      <c r="J192" s="620"/>
      <c r="K192" s="620"/>
      <c r="L192" s="620"/>
      <c r="M192" s="620"/>
      <c r="N192" s="620"/>
      <c r="O192" s="620"/>
      <c r="P192" s="620"/>
      <c r="Q192" s="621"/>
      <c r="R192" s="87"/>
      <c r="S192" s="87"/>
      <c r="T192" s="87"/>
      <c r="U192" s="405"/>
      <c r="V192" s="53"/>
    </row>
    <row r="193" spans="1:26" ht="15.75" customHeight="1">
      <c r="A193" s="58"/>
      <c r="B193" s="137"/>
      <c r="C193" s="381"/>
      <c r="D193" s="620" t="s">
        <v>230</v>
      </c>
      <c r="E193" s="620"/>
      <c r="F193" s="620"/>
      <c r="G193" s="620"/>
      <c r="H193" s="620"/>
      <c r="I193" s="620"/>
      <c r="J193" s="620"/>
      <c r="K193" s="620"/>
      <c r="L193" s="620"/>
      <c r="M193" s="620"/>
      <c r="N193" s="620"/>
      <c r="O193" s="620"/>
      <c r="P193" s="620"/>
      <c r="Q193" s="621"/>
      <c r="R193" s="87"/>
      <c r="S193" s="87"/>
      <c r="T193" s="87"/>
      <c r="U193" s="405"/>
      <c r="V193" s="53"/>
    </row>
    <row r="194" spans="1:26" ht="57" customHeight="1">
      <c r="A194" s="58"/>
      <c r="B194" s="137"/>
      <c r="C194" s="381"/>
      <c r="D194" s="431"/>
      <c r="E194" s="432" t="s">
        <v>830</v>
      </c>
      <c r="F194" s="620" t="s">
        <v>831</v>
      </c>
      <c r="G194" s="620"/>
      <c r="H194" s="620"/>
      <c r="I194" s="620"/>
      <c r="J194" s="620"/>
      <c r="K194" s="620"/>
      <c r="L194" s="620"/>
      <c r="M194" s="620"/>
      <c r="N194" s="620"/>
      <c r="O194" s="620"/>
      <c r="P194" s="620"/>
      <c r="Q194" s="621"/>
      <c r="R194" s="87"/>
      <c r="S194" s="87"/>
      <c r="T194" s="87"/>
      <c r="U194" s="405"/>
      <c r="V194" s="53"/>
    </row>
    <row r="195" spans="1:26" ht="85.5" customHeight="1">
      <c r="A195" s="58"/>
      <c r="B195" s="506"/>
      <c r="C195" s="376" t="s">
        <v>728</v>
      </c>
      <c r="D195" s="616" t="s">
        <v>727</v>
      </c>
      <c r="E195" s="616"/>
      <c r="F195" s="616"/>
      <c r="G195" s="616"/>
      <c r="H195" s="616"/>
      <c r="I195" s="616"/>
      <c r="J195" s="616"/>
      <c r="K195" s="616"/>
      <c r="L195" s="616"/>
      <c r="M195" s="616"/>
      <c r="N195" s="616"/>
      <c r="O195" s="616"/>
      <c r="P195" s="616"/>
      <c r="Q195" s="617"/>
      <c r="R195" s="236"/>
      <c r="S195" s="236"/>
      <c r="T195" s="236"/>
      <c r="U195" s="403"/>
      <c r="V195" s="53"/>
    </row>
    <row r="196" spans="1:26" ht="47.25" customHeight="1">
      <c r="A196" s="132"/>
      <c r="B196" s="497"/>
      <c r="C196" s="418" t="s">
        <v>106</v>
      </c>
      <c r="D196" s="610" t="s">
        <v>443</v>
      </c>
      <c r="E196" s="610"/>
      <c r="F196" s="610"/>
      <c r="G196" s="610"/>
      <c r="H196" s="610"/>
      <c r="I196" s="610"/>
      <c r="J196" s="610"/>
      <c r="K196" s="610"/>
      <c r="L196" s="610"/>
      <c r="M196" s="610"/>
      <c r="N196" s="610"/>
      <c r="O196" s="610"/>
      <c r="P196" s="610"/>
      <c r="Q196" s="611"/>
      <c r="R196" s="408" t="s">
        <v>24</v>
      </c>
      <c r="S196" s="408" t="s">
        <v>24</v>
      </c>
      <c r="T196" s="408" t="s">
        <v>24</v>
      </c>
      <c r="U196" s="608" t="s">
        <v>910</v>
      </c>
      <c r="V196" s="169"/>
      <c r="W196" s="24">
        <f t="shared" si="81"/>
        <v>0</v>
      </c>
      <c r="X196" s="24">
        <f t="shared" si="81"/>
        <v>0</v>
      </c>
      <c r="Y196" s="24">
        <f t="shared" si="81"/>
        <v>0</v>
      </c>
      <c r="Z196" s="24">
        <f t="shared" si="53"/>
        <v>0</v>
      </c>
    </row>
    <row r="197" spans="1:26" ht="47.25" customHeight="1">
      <c r="A197" s="133"/>
      <c r="B197" s="138"/>
      <c r="C197" s="77" t="s">
        <v>113</v>
      </c>
      <c r="D197" s="606" t="s">
        <v>231</v>
      </c>
      <c r="E197" s="606"/>
      <c r="F197" s="606"/>
      <c r="G197" s="606"/>
      <c r="H197" s="606"/>
      <c r="I197" s="606"/>
      <c r="J197" s="606"/>
      <c r="K197" s="606"/>
      <c r="L197" s="606"/>
      <c r="M197" s="606"/>
      <c r="N197" s="606"/>
      <c r="O197" s="606"/>
      <c r="P197" s="606"/>
      <c r="Q197" s="607"/>
      <c r="R197" s="408" t="s">
        <v>24</v>
      </c>
      <c r="S197" s="408" t="s">
        <v>24</v>
      </c>
      <c r="T197" s="408" t="s">
        <v>24</v>
      </c>
      <c r="U197" s="609"/>
      <c r="V197" s="169"/>
      <c r="W197" s="24">
        <f t="shared" si="81"/>
        <v>0</v>
      </c>
      <c r="X197" s="24">
        <f t="shared" si="81"/>
        <v>0</v>
      </c>
      <c r="Y197" s="24">
        <f t="shared" si="81"/>
        <v>0</v>
      </c>
      <c r="Z197" s="24">
        <f t="shared" si="53"/>
        <v>0</v>
      </c>
    </row>
    <row r="198" spans="1:26" ht="23.25" customHeight="1">
      <c r="A198" s="214" t="s">
        <v>239</v>
      </c>
      <c r="B198" s="223" t="s">
        <v>235</v>
      </c>
      <c r="C198" s="77" t="s">
        <v>105</v>
      </c>
      <c r="D198" s="626" t="s">
        <v>604</v>
      </c>
      <c r="E198" s="626"/>
      <c r="F198" s="626"/>
      <c r="G198" s="626"/>
      <c r="H198" s="626"/>
      <c r="I198" s="626"/>
      <c r="J198" s="626"/>
      <c r="K198" s="626"/>
      <c r="L198" s="626"/>
      <c r="M198" s="626"/>
      <c r="N198" s="626"/>
      <c r="O198" s="626"/>
      <c r="P198" s="626"/>
      <c r="Q198" s="627"/>
      <c r="R198" s="86" t="s">
        <v>24</v>
      </c>
      <c r="S198" s="86" t="s">
        <v>24</v>
      </c>
      <c r="T198" s="86" t="s">
        <v>24</v>
      </c>
      <c r="U198" s="608" t="s">
        <v>602</v>
      </c>
      <c r="V198" s="169"/>
      <c r="W198" s="24">
        <f t="shared" si="81"/>
        <v>0</v>
      </c>
      <c r="X198" s="24">
        <f t="shared" si="81"/>
        <v>0</v>
      </c>
      <c r="Y198" s="24">
        <f t="shared" si="81"/>
        <v>0</v>
      </c>
      <c r="Z198" s="24">
        <f t="shared" ref="Z198" si="82">SUM(W198:Y198)</f>
        <v>0</v>
      </c>
    </row>
    <row r="199" spans="1:26" ht="204.75" customHeight="1">
      <c r="A199" s="58"/>
      <c r="B199" s="334"/>
      <c r="C199" s="505" t="s">
        <v>605</v>
      </c>
      <c r="D199" s="616" t="s">
        <v>603</v>
      </c>
      <c r="E199" s="616"/>
      <c r="F199" s="616"/>
      <c r="G199" s="616"/>
      <c r="H199" s="616"/>
      <c r="I199" s="616"/>
      <c r="J199" s="616"/>
      <c r="K199" s="616"/>
      <c r="L199" s="616"/>
      <c r="M199" s="616"/>
      <c r="N199" s="616"/>
      <c r="O199" s="616"/>
      <c r="P199" s="616"/>
      <c r="Q199" s="617"/>
      <c r="R199" s="236"/>
      <c r="S199" s="236"/>
      <c r="T199" s="236"/>
      <c r="U199" s="609"/>
      <c r="V199" s="53"/>
    </row>
    <row r="200" spans="1:26" ht="44.25" customHeight="1">
      <c r="A200" s="331"/>
      <c r="B200" s="326"/>
      <c r="C200" s="47" t="s">
        <v>125</v>
      </c>
      <c r="D200" s="610" t="s">
        <v>606</v>
      </c>
      <c r="E200" s="610"/>
      <c r="F200" s="610"/>
      <c r="G200" s="610"/>
      <c r="H200" s="610"/>
      <c r="I200" s="610"/>
      <c r="J200" s="610"/>
      <c r="K200" s="610"/>
      <c r="L200" s="610"/>
      <c r="M200" s="610"/>
      <c r="N200" s="610"/>
      <c r="O200" s="610"/>
      <c r="P200" s="610"/>
      <c r="Q200" s="611"/>
      <c r="R200" s="408" t="s">
        <v>24</v>
      </c>
      <c r="S200" s="408" t="s">
        <v>24</v>
      </c>
      <c r="T200" s="408" t="s">
        <v>24</v>
      </c>
      <c r="U200" s="622" t="s">
        <v>911</v>
      </c>
      <c r="V200" s="169"/>
      <c r="W200" s="24">
        <f t="shared" si="81"/>
        <v>0</v>
      </c>
      <c r="X200" s="24">
        <f t="shared" si="81"/>
        <v>0</v>
      </c>
      <c r="Y200" s="24">
        <f t="shared" si="81"/>
        <v>0</v>
      </c>
      <c r="Z200" s="24">
        <f t="shared" ref="Z200:Z263" si="83">SUM(W200:Y200)</f>
        <v>0</v>
      </c>
    </row>
    <row r="201" spans="1:26" ht="44.25" customHeight="1">
      <c r="A201" s="153"/>
      <c r="B201" s="157"/>
      <c r="C201" s="47" t="s">
        <v>113</v>
      </c>
      <c r="D201" s="610" t="s">
        <v>444</v>
      </c>
      <c r="E201" s="610"/>
      <c r="F201" s="610"/>
      <c r="G201" s="610"/>
      <c r="H201" s="610"/>
      <c r="I201" s="610"/>
      <c r="J201" s="610"/>
      <c r="K201" s="610"/>
      <c r="L201" s="610"/>
      <c r="M201" s="610"/>
      <c r="N201" s="610"/>
      <c r="O201" s="610"/>
      <c r="P201" s="610"/>
      <c r="Q201" s="611"/>
      <c r="R201" s="408" t="s">
        <v>24</v>
      </c>
      <c r="S201" s="408" t="s">
        <v>24</v>
      </c>
      <c r="T201" s="408" t="s">
        <v>24</v>
      </c>
      <c r="U201" s="609"/>
      <c r="V201" s="169"/>
      <c r="W201" s="24">
        <f t="shared" ref="W201:W205" si="84">IF(R201="□",0,1)</f>
        <v>0</v>
      </c>
      <c r="X201" s="24">
        <f t="shared" ref="X201:X205" si="85">IF(S201="□",0,1)</f>
        <v>0</v>
      </c>
      <c r="Y201" s="24">
        <f t="shared" ref="Y201:Y205" si="86">IF(T201="□",0,1)</f>
        <v>0</v>
      </c>
      <c r="Z201" s="24">
        <f t="shared" ref="Z201:Z205" si="87">SUM(W201:Y201)</f>
        <v>0</v>
      </c>
    </row>
    <row r="202" spans="1:26" ht="45" customHeight="1">
      <c r="A202" s="498" t="s">
        <v>241</v>
      </c>
      <c r="B202" s="494" t="s">
        <v>445</v>
      </c>
      <c r="C202" s="77" t="s">
        <v>105</v>
      </c>
      <c r="D202" s="606" t="s">
        <v>446</v>
      </c>
      <c r="E202" s="606"/>
      <c r="F202" s="606"/>
      <c r="G202" s="606"/>
      <c r="H202" s="606"/>
      <c r="I202" s="606"/>
      <c r="J202" s="606"/>
      <c r="K202" s="606"/>
      <c r="L202" s="606"/>
      <c r="M202" s="606"/>
      <c r="N202" s="606"/>
      <c r="O202" s="606"/>
      <c r="P202" s="606"/>
      <c r="Q202" s="607"/>
      <c r="R202" s="408" t="s">
        <v>24</v>
      </c>
      <c r="S202" s="408" t="s">
        <v>24</v>
      </c>
      <c r="T202" s="408" t="s">
        <v>24</v>
      </c>
      <c r="U202" s="403" t="s">
        <v>607</v>
      </c>
      <c r="V202" s="169"/>
      <c r="W202" s="24">
        <f t="shared" si="84"/>
        <v>0</v>
      </c>
      <c r="X202" s="24">
        <f t="shared" si="85"/>
        <v>0</v>
      </c>
      <c r="Y202" s="24">
        <f t="shared" si="86"/>
        <v>0</v>
      </c>
      <c r="Z202" s="24">
        <f t="shared" si="87"/>
        <v>0</v>
      </c>
    </row>
    <row r="203" spans="1:26" ht="45" customHeight="1">
      <c r="A203" s="499"/>
      <c r="B203" s="497"/>
      <c r="C203" s="77" t="s">
        <v>125</v>
      </c>
      <c r="D203" s="606" t="s">
        <v>447</v>
      </c>
      <c r="E203" s="606"/>
      <c r="F203" s="606"/>
      <c r="G203" s="606"/>
      <c r="H203" s="606"/>
      <c r="I203" s="606"/>
      <c r="J203" s="606"/>
      <c r="K203" s="606"/>
      <c r="L203" s="606"/>
      <c r="M203" s="606"/>
      <c r="N203" s="606"/>
      <c r="O203" s="606"/>
      <c r="P203" s="606"/>
      <c r="Q203" s="607"/>
      <c r="R203" s="408" t="s">
        <v>24</v>
      </c>
      <c r="S203" s="408" t="s">
        <v>24</v>
      </c>
      <c r="T203" s="408" t="s">
        <v>24</v>
      </c>
      <c r="U203" s="403" t="s">
        <v>608</v>
      </c>
      <c r="V203" s="170"/>
      <c r="W203" s="24">
        <f t="shared" si="84"/>
        <v>0</v>
      </c>
      <c r="X203" s="24">
        <f t="shared" si="85"/>
        <v>0</v>
      </c>
      <c r="Y203" s="24">
        <f t="shared" si="86"/>
        <v>0</v>
      </c>
      <c r="Z203" s="24">
        <f t="shared" si="87"/>
        <v>0</v>
      </c>
    </row>
    <row r="204" spans="1:26" ht="58.5" customHeight="1">
      <c r="A204" s="505"/>
      <c r="B204" s="496"/>
      <c r="C204" s="44" t="s">
        <v>113</v>
      </c>
      <c r="D204" s="606" t="s">
        <v>448</v>
      </c>
      <c r="E204" s="606"/>
      <c r="F204" s="606"/>
      <c r="G204" s="606"/>
      <c r="H204" s="606"/>
      <c r="I204" s="606"/>
      <c r="J204" s="606"/>
      <c r="K204" s="606"/>
      <c r="L204" s="606"/>
      <c r="M204" s="606"/>
      <c r="N204" s="606"/>
      <c r="O204" s="606"/>
      <c r="P204" s="606"/>
      <c r="Q204" s="607"/>
      <c r="R204" s="408" t="s">
        <v>24</v>
      </c>
      <c r="S204" s="408" t="s">
        <v>24</v>
      </c>
      <c r="T204" s="408" t="s">
        <v>24</v>
      </c>
      <c r="U204" s="403" t="s">
        <v>609</v>
      </c>
      <c r="V204" s="169"/>
      <c r="W204" s="24">
        <f t="shared" si="84"/>
        <v>0</v>
      </c>
      <c r="X204" s="24">
        <f t="shared" si="85"/>
        <v>0</v>
      </c>
      <c r="Y204" s="24">
        <f t="shared" si="86"/>
        <v>0</v>
      </c>
      <c r="Z204" s="24">
        <f t="shared" si="87"/>
        <v>0</v>
      </c>
    </row>
    <row r="205" spans="1:26" ht="45" customHeight="1">
      <c r="A205" s="498" t="s">
        <v>241</v>
      </c>
      <c r="B205" s="494" t="s">
        <v>1032</v>
      </c>
      <c r="C205" s="418" t="s">
        <v>114</v>
      </c>
      <c r="D205" s="610" t="s">
        <v>610</v>
      </c>
      <c r="E205" s="610"/>
      <c r="F205" s="610"/>
      <c r="G205" s="610"/>
      <c r="H205" s="610"/>
      <c r="I205" s="610"/>
      <c r="J205" s="610"/>
      <c r="K205" s="610"/>
      <c r="L205" s="610"/>
      <c r="M205" s="610"/>
      <c r="N205" s="610"/>
      <c r="O205" s="610"/>
      <c r="P205" s="610"/>
      <c r="Q205" s="611"/>
      <c r="R205" s="408" t="s">
        <v>24</v>
      </c>
      <c r="S205" s="408" t="s">
        <v>24</v>
      </c>
      <c r="T205" s="408" t="s">
        <v>24</v>
      </c>
      <c r="U205" s="403" t="s">
        <v>912</v>
      </c>
      <c r="V205" s="170"/>
      <c r="W205" s="24">
        <f t="shared" si="84"/>
        <v>0</v>
      </c>
      <c r="X205" s="24">
        <f t="shared" si="85"/>
        <v>0</v>
      </c>
      <c r="Y205" s="24">
        <f t="shared" si="86"/>
        <v>0</v>
      </c>
      <c r="Z205" s="24">
        <f t="shared" si="87"/>
        <v>0</v>
      </c>
    </row>
    <row r="206" spans="1:26" ht="80.099999999999994" customHeight="1">
      <c r="A206" s="131" t="s">
        <v>242</v>
      </c>
      <c r="B206" s="136" t="s">
        <v>237</v>
      </c>
      <c r="C206" s="77" t="s">
        <v>105</v>
      </c>
      <c r="D206" s="606" t="s">
        <v>254</v>
      </c>
      <c r="E206" s="606"/>
      <c r="F206" s="606"/>
      <c r="G206" s="606"/>
      <c r="H206" s="606"/>
      <c r="I206" s="606"/>
      <c r="J206" s="606"/>
      <c r="K206" s="606"/>
      <c r="L206" s="606"/>
      <c r="M206" s="606"/>
      <c r="N206" s="606"/>
      <c r="O206" s="606"/>
      <c r="P206" s="606"/>
      <c r="Q206" s="607"/>
      <c r="R206" s="408" t="s">
        <v>24</v>
      </c>
      <c r="S206" s="408" t="s">
        <v>24</v>
      </c>
      <c r="T206" s="408" t="s">
        <v>24</v>
      </c>
      <c r="U206" s="212" t="s">
        <v>913</v>
      </c>
      <c r="V206" s="169"/>
      <c r="W206" s="24">
        <f t="shared" si="81"/>
        <v>0</v>
      </c>
      <c r="X206" s="24">
        <f t="shared" si="81"/>
        <v>0</v>
      </c>
      <c r="Y206" s="24">
        <f t="shared" si="81"/>
        <v>0</v>
      </c>
      <c r="Z206" s="24">
        <f t="shared" si="83"/>
        <v>0</v>
      </c>
    </row>
    <row r="207" spans="1:26" ht="50.1" customHeight="1">
      <c r="A207" s="132"/>
      <c r="B207" s="135"/>
      <c r="C207" s="77" t="s">
        <v>125</v>
      </c>
      <c r="D207" s="606" t="s">
        <v>255</v>
      </c>
      <c r="E207" s="606"/>
      <c r="F207" s="606"/>
      <c r="G207" s="606"/>
      <c r="H207" s="606"/>
      <c r="I207" s="606"/>
      <c r="J207" s="606"/>
      <c r="K207" s="606"/>
      <c r="L207" s="606"/>
      <c r="M207" s="606"/>
      <c r="N207" s="606"/>
      <c r="O207" s="606"/>
      <c r="P207" s="606"/>
      <c r="Q207" s="607"/>
      <c r="R207" s="408" t="s">
        <v>24</v>
      </c>
      <c r="S207" s="408" t="s">
        <v>24</v>
      </c>
      <c r="T207" s="408" t="s">
        <v>24</v>
      </c>
      <c r="U207" s="212" t="s">
        <v>914</v>
      </c>
      <c r="V207" s="170"/>
      <c r="W207" s="24">
        <f t="shared" si="81"/>
        <v>0</v>
      </c>
      <c r="X207" s="24">
        <f t="shared" si="81"/>
        <v>0</v>
      </c>
      <c r="Y207" s="24">
        <f t="shared" si="81"/>
        <v>0</v>
      </c>
      <c r="Z207" s="24">
        <f t="shared" si="83"/>
        <v>0</v>
      </c>
    </row>
    <row r="208" spans="1:26" ht="56.25" customHeight="1">
      <c r="A208" s="132"/>
      <c r="B208" s="135"/>
      <c r="C208" s="77" t="s">
        <v>113</v>
      </c>
      <c r="D208" s="606" t="s">
        <v>256</v>
      </c>
      <c r="E208" s="606"/>
      <c r="F208" s="606"/>
      <c r="G208" s="606"/>
      <c r="H208" s="606"/>
      <c r="I208" s="606"/>
      <c r="J208" s="606"/>
      <c r="K208" s="606"/>
      <c r="L208" s="606"/>
      <c r="M208" s="606"/>
      <c r="N208" s="606"/>
      <c r="O208" s="606"/>
      <c r="P208" s="606"/>
      <c r="Q208" s="607"/>
      <c r="R208" s="408" t="s">
        <v>24</v>
      </c>
      <c r="S208" s="408" t="s">
        <v>24</v>
      </c>
      <c r="T208" s="408" t="s">
        <v>24</v>
      </c>
      <c r="U208" s="212" t="s">
        <v>915</v>
      </c>
      <c r="V208" s="170"/>
      <c r="W208" s="24">
        <f t="shared" si="81"/>
        <v>0</v>
      </c>
      <c r="X208" s="24">
        <f t="shared" si="81"/>
        <v>0</v>
      </c>
      <c r="Y208" s="24">
        <f t="shared" si="81"/>
        <v>0</v>
      </c>
      <c r="Z208" s="24">
        <f t="shared" si="83"/>
        <v>0</v>
      </c>
    </row>
    <row r="209" spans="1:26" ht="50.1" customHeight="1">
      <c r="A209" s="499"/>
      <c r="B209" s="497"/>
      <c r="C209" s="44" t="s">
        <v>114</v>
      </c>
      <c r="D209" s="606" t="s">
        <v>257</v>
      </c>
      <c r="E209" s="606"/>
      <c r="F209" s="606"/>
      <c r="G209" s="606"/>
      <c r="H209" s="606"/>
      <c r="I209" s="606"/>
      <c r="J209" s="606"/>
      <c r="K209" s="606"/>
      <c r="L209" s="606"/>
      <c r="M209" s="606"/>
      <c r="N209" s="606"/>
      <c r="O209" s="606"/>
      <c r="P209" s="606"/>
      <c r="Q209" s="607"/>
      <c r="R209" s="408" t="s">
        <v>24</v>
      </c>
      <c r="S209" s="408" t="s">
        <v>24</v>
      </c>
      <c r="T209" s="408" t="s">
        <v>24</v>
      </c>
      <c r="U209" s="212" t="s">
        <v>916</v>
      </c>
      <c r="V209" s="170"/>
      <c r="W209" s="24">
        <f t="shared" si="81"/>
        <v>0</v>
      </c>
      <c r="X209" s="24">
        <f t="shared" si="81"/>
        <v>0</v>
      </c>
      <c r="Y209" s="24">
        <f t="shared" si="81"/>
        <v>0</v>
      </c>
      <c r="Z209" s="24">
        <f t="shared" si="83"/>
        <v>0</v>
      </c>
    </row>
    <row r="210" spans="1:26" ht="39.950000000000003" customHeight="1">
      <c r="A210" s="499"/>
      <c r="B210" s="497"/>
      <c r="C210" s="418" t="s">
        <v>148</v>
      </c>
      <c r="D210" s="610" t="s">
        <v>835</v>
      </c>
      <c r="E210" s="610"/>
      <c r="F210" s="610"/>
      <c r="G210" s="610"/>
      <c r="H210" s="610"/>
      <c r="I210" s="610"/>
      <c r="J210" s="610"/>
      <c r="K210" s="610"/>
      <c r="L210" s="610"/>
      <c r="M210" s="610"/>
      <c r="N210" s="610"/>
      <c r="O210" s="610"/>
      <c r="P210" s="610"/>
      <c r="Q210" s="611"/>
      <c r="R210" s="433"/>
      <c r="S210" s="433"/>
      <c r="T210" s="433"/>
      <c r="U210" s="622" t="s">
        <v>917</v>
      </c>
      <c r="V210" s="53" t="s">
        <v>449</v>
      </c>
      <c r="W210" s="24">
        <f t="shared" si="81"/>
        <v>1</v>
      </c>
      <c r="X210" s="24">
        <f t="shared" si="81"/>
        <v>1</v>
      </c>
      <c r="Y210" s="24">
        <f t="shared" si="81"/>
        <v>1</v>
      </c>
      <c r="Z210" s="24">
        <f t="shared" si="83"/>
        <v>3</v>
      </c>
    </row>
    <row r="211" spans="1:26" ht="65.099999999999994" customHeight="1">
      <c r="A211" s="215"/>
      <c r="B211" s="221"/>
      <c r="C211" s="418"/>
      <c r="D211" s="423" t="s">
        <v>53</v>
      </c>
      <c r="E211" s="642" t="s">
        <v>450</v>
      </c>
      <c r="F211" s="642"/>
      <c r="G211" s="642"/>
      <c r="H211" s="642"/>
      <c r="I211" s="642"/>
      <c r="J211" s="642"/>
      <c r="K211" s="642"/>
      <c r="L211" s="642"/>
      <c r="M211" s="642"/>
      <c r="N211" s="642"/>
      <c r="O211" s="642"/>
      <c r="P211" s="642"/>
      <c r="Q211" s="643"/>
      <c r="R211" s="408" t="s">
        <v>24</v>
      </c>
      <c r="S211" s="408" t="s">
        <v>24</v>
      </c>
      <c r="T211" s="408" t="s">
        <v>24</v>
      </c>
      <c r="U211" s="622"/>
      <c r="V211" s="169"/>
      <c r="W211" s="24">
        <f t="shared" si="81"/>
        <v>0</v>
      </c>
      <c r="X211" s="24">
        <f t="shared" si="81"/>
        <v>0</v>
      </c>
      <c r="Y211" s="24">
        <f t="shared" si="81"/>
        <v>0</v>
      </c>
      <c r="Z211" s="24">
        <f t="shared" si="83"/>
        <v>0</v>
      </c>
    </row>
    <row r="212" spans="1:26" ht="32.25" customHeight="1">
      <c r="A212" s="215"/>
      <c r="B212" s="221"/>
      <c r="C212" s="418"/>
      <c r="D212" s="423" t="s">
        <v>54</v>
      </c>
      <c r="E212" s="642" t="s">
        <v>271</v>
      </c>
      <c r="F212" s="642"/>
      <c r="G212" s="642"/>
      <c r="H212" s="642"/>
      <c r="I212" s="642"/>
      <c r="J212" s="642"/>
      <c r="K212" s="642"/>
      <c r="L212" s="642"/>
      <c r="M212" s="642"/>
      <c r="N212" s="642"/>
      <c r="O212" s="642"/>
      <c r="P212" s="642"/>
      <c r="Q212" s="643"/>
      <c r="R212" s="408" t="s">
        <v>24</v>
      </c>
      <c r="S212" s="408" t="s">
        <v>24</v>
      </c>
      <c r="T212" s="408" t="s">
        <v>24</v>
      </c>
      <c r="U212" s="416"/>
      <c r="V212" s="53"/>
      <c r="W212" s="24">
        <f t="shared" si="81"/>
        <v>0</v>
      </c>
      <c r="X212" s="24">
        <f t="shared" si="81"/>
        <v>0</v>
      </c>
      <c r="Y212" s="24">
        <f t="shared" si="81"/>
        <v>0</v>
      </c>
      <c r="Z212" s="24">
        <f t="shared" si="83"/>
        <v>0</v>
      </c>
    </row>
    <row r="213" spans="1:26" ht="36.75" customHeight="1">
      <c r="A213" s="164"/>
      <c r="B213" s="222"/>
      <c r="C213" s="434"/>
      <c r="D213" s="423" t="s">
        <v>644</v>
      </c>
      <c r="E213" s="642" t="s">
        <v>611</v>
      </c>
      <c r="F213" s="642"/>
      <c r="G213" s="642"/>
      <c r="H213" s="642"/>
      <c r="I213" s="642"/>
      <c r="J213" s="642"/>
      <c r="K213" s="642"/>
      <c r="L213" s="642"/>
      <c r="M213" s="642"/>
      <c r="N213" s="642"/>
      <c r="O213" s="642"/>
      <c r="P213" s="642"/>
      <c r="Q213" s="643"/>
      <c r="R213" s="408" t="s">
        <v>24</v>
      </c>
      <c r="S213" s="408" t="s">
        <v>24</v>
      </c>
      <c r="T213" s="408" t="s">
        <v>24</v>
      </c>
      <c r="U213" s="212"/>
      <c r="V213" s="53"/>
      <c r="W213" s="24">
        <f t="shared" si="81"/>
        <v>0</v>
      </c>
      <c r="X213" s="24">
        <f t="shared" si="81"/>
        <v>0</v>
      </c>
      <c r="Y213" s="24">
        <f t="shared" si="81"/>
        <v>0</v>
      </c>
      <c r="Z213" s="24">
        <f t="shared" si="83"/>
        <v>0</v>
      </c>
    </row>
    <row r="214" spans="1:26" ht="46.5" customHeight="1">
      <c r="A214" s="131" t="s">
        <v>243</v>
      </c>
      <c r="B214" s="129" t="s">
        <v>333</v>
      </c>
      <c r="C214" s="77" t="s">
        <v>105</v>
      </c>
      <c r="D214" s="590" t="s">
        <v>856</v>
      </c>
      <c r="E214" s="590"/>
      <c r="F214" s="590"/>
      <c r="G214" s="590"/>
      <c r="H214" s="590"/>
      <c r="I214" s="590"/>
      <c r="J214" s="590"/>
      <c r="K214" s="590"/>
      <c r="L214" s="590"/>
      <c r="M214" s="590"/>
      <c r="N214" s="590"/>
      <c r="O214" s="590"/>
      <c r="P214" s="590"/>
      <c r="Q214" s="591"/>
      <c r="R214" s="86" t="s">
        <v>24</v>
      </c>
      <c r="S214" s="86" t="s">
        <v>24</v>
      </c>
      <c r="T214" s="86" t="s">
        <v>24</v>
      </c>
      <c r="U214" s="608" t="s">
        <v>918</v>
      </c>
      <c r="V214" s="54" t="s">
        <v>258</v>
      </c>
      <c r="W214" s="24">
        <f t="shared" si="81"/>
        <v>0</v>
      </c>
      <c r="X214" s="24">
        <f t="shared" si="81"/>
        <v>0</v>
      </c>
      <c r="Y214" s="24">
        <f t="shared" si="81"/>
        <v>0</v>
      </c>
      <c r="Z214" s="24">
        <f t="shared" si="83"/>
        <v>0</v>
      </c>
    </row>
    <row r="215" spans="1:26" ht="85.5" customHeight="1">
      <c r="A215" s="58"/>
      <c r="B215" s="334"/>
      <c r="C215" s="376" t="s">
        <v>613</v>
      </c>
      <c r="D215" s="616" t="s">
        <v>612</v>
      </c>
      <c r="E215" s="616"/>
      <c r="F215" s="616"/>
      <c r="G215" s="616"/>
      <c r="H215" s="616"/>
      <c r="I215" s="616"/>
      <c r="J215" s="616"/>
      <c r="K215" s="616"/>
      <c r="L215" s="616"/>
      <c r="M215" s="616"/>
      <c r="N215" s="616"/>
      <c r="O215" s="616"/>
      <c r="P215" s="616"/>
      <c r="Q215" s="617"/>
      <c r="R215" s="236"/>
      <c r="S215" s="236"/>
      <c r="T215" s="236"/>
      <c r="U215" s="622"/>
      <c r="V215" s="169"/>
    </row>
    <row r="216" spans="1:26" ht="50.1" customHeight="1">
      <c r="A216" s="332"/>
      <c r="B216" s="325"/>
      <c r="C216" s="376" t="s">
        <v>1033</v>
      </c>
      <c r="D216" s="610" t="s">
        <v>1000</v>
      </c>
      <c r="E216" s="610"/>
      <c r="F216" s="610"/>
      <c r="G216" s="610"/>
      <c r="H216" s="610"/>
      <c r="I216" s="610"/>
      <c r="J216" s="610"/>
      <c r="K216" s="610"/>
      <c r="L216" s="610"/>
      <c r="M216" s="610"/>
      <c r="N216" s="610"/>
      <c r="O216" s="610"/>
      <c r="P216" s="610"/>
      <c r="Q216" s="611"/>
      <c r="R216" s="408" t="s">
        <v>24</v>
      </c>
      <c r="S216" s="408" t="s">
        <v>24</v>
      </c>
      <c r="T216" s="408" t="s">
        <v>24</v>
      </c>
      <c r="U216" s="212"/>
      <c r="V216" s="102" t="s">
        <v>216</v>
      </c>
      <c r="W216" s="24">
        <f t="shared" si="81"/>
        <v>0</v>
      </c>
      <c r="X216" s="24">
        <f t="shared" si="81"/>
        <v>0</v>
      </c>
      <c r="Y216" s="24">
        <f t="shared" si="81"/>
        <v>0</v>
      </c>
      <c r="Z216" s="24">
        <f t="shared" si="83"/>
        <v>0</v>
      </c>
    </row>
    <row r="217" spans="1:26" ht="50.25" customHeight="1">
      <c r="A217" s="131" t="s">
        <v>246</v>
      </c>
      <c r="B217" s="129" t="s">
        <v>240</v>
      </c>
      <c r="C217" s="77" t="s">
        <v>105</v>
      </c>
      <c r="D217" s="606" t="s">
        <v>324</v>
      </c>
      <c r="E217" s="606"/>
      <c r="F217" s="606"/>
      <c r="G217" s="606"/>
      <c r="H217" s="606"/>
      <c r="I217" s="606"/>
      <c r="J217" s="606"/>
      <c r="K217" s="606"/>
      <c r="L217" s="606"/>
      <c r="M217" s="606"/>
      <c r="N217" s="606"/>
      <c r="O217" s="606"/>
      <c r="P217" s="606"/>
      <c r="Q217" s="607"/>
      <c r="R217" s="408" t="s">
        <v>24</v>
      </c>
      <c r="S217" s="408" t="s">
        <v>24</v>
      </c>
      <c r="T217" s="408" t="s">
        <v>24</v>
      </c>
      <c r="U217" s="608" t="s">
        <v>919</v>
      </c>
      <c r="V217" s="169"/>
      <c r="W217" s="24">
        <f t="shared" si="81"/>
        <v>0</v>
      </c>
      <c r="X217" s="24">
        <f t="shared" si="81"/>
        <v>0</v>
      </c>
      <c r="Y217" s="24">
        <f t="shared" si="81"/>
        <v>0</v>
      </c>
      <c r="Z217" s="24">
        <f t="shared" si="83"/>
        <v>0</v>
      </c>
    </row>
    <row r="218" spans="1:26" ht="50.25" customHeight="1">
      <c r="A218" s="132"/>
      <c r="B218" s="130"/>
      <c r="C218" s="77" t="s">
        <v>125</v>
      </c>
      <c r="D218" s="606" t="s">
        <v>325</v>
      </c>
      <c r="E218" s="606"/>
      <c r="F218" s="606"/>
      <c r="G218" s="606"/>
      <c r="H218" s="606"/>
      <c r="I218" s="606"/>
      <c r="J218" s="606"/>
      <c r="K218" s="606"/>
      <c r="L218" s="606"/>
      <c r="M218" s="606"/>
      <c r="N218" s="606"/>
      <c r="O218" s="606"/>
      <c r="P218" s="606"/>
      <c r="Q218" s="607"/>
      <c r="R218" s="408" t="s">
        <v>24</v>
      </c>
      <c r="S218" s="408" t="s">
        <v>24</v>
      </c>
      <c r="T218" s="408" t="s">
        <v>24</v>
      </c>
      <c r="U218" s="622"/>
      <c r="V218" s="169"/>
      <c r="W218" s="24">
        <f t="shared" si="81"/>
        <v>0</v>
      </c>
      <c r="X218" s="24">
        <f t="shared" si="81"/>
        <v>0</v>
      </c>
      <c r="Y218" s="24">
        <f t="shared" si="81"/>
        <v>0</v>
      </c>
      <c r="Z218" s="24">
        <f t="shared" si="83"/>
        <v>0</v>
      </c>
    </row>
    <row r="219" spans="1:26" ht="41.25" customHeight="1">
      <c r="A219" s="152"/>
      <c r="B219" s="149"/>
      <c r="C219" s="77" t="s">
        <v>113</v>
      </c>
      <c r="D219" s="606" t="s">
        <v>451</v>
      </c>
      <c r="E219" s="606"/>
      <c r="F219" s="606"/>
      <c r="G219" s="606"/>
      <c r="H219" s="606"/>
      <c r="I219" s="606"/>
      <c r="J219" s="606"/>
      <c r="K219" s="606"/>
      <c r="L219" s="606"/>
      <c r="M219" s="606"/>
      <c r="N219" s="606"/>
      <c r="O219" s="606"/>
      <c r="P219" s="606"/>
      <c r="Q219" s="607"/>
      <c r="R219" s="408" t="s">
        <v>24</v>
      </c>
      <c r="S219" s="408" t="s">
        <v>24</v>
      </c>
      <c r="T219" s="408" t="s">
        <v>24</v>
      </c>
      <c r="U219" s="622"/>
      <c r="V219" s="169"/>
      <c r="W219" s="24">
        <f t="shared" ref="W219" si="88">IF(R219="□",0,1)</f>
        <v>0</v>
      </c>
      <c r="X219" s="24">
        <f t="shared" ref="X219" si="89">IF(S219="□",0,1)</f>
        <v>0</v>
      </c>
      <c r="Y219" s="24">
        <f t="shared" ref="Y219" si="90">IF(T219="□",0,1)</f>
        <v>0</v>
      </c>
      <c r="Z219" s="24">
        <f t="shared" ref="Z219" si="91">SUM(W219:Y219)</f>
        <v>0</v>
      </c>
    </row>
    <row r="220" spans="1:26" ht="41.25" customHeight="1">
      <c r="A220" s="153"/>
      <c r="B220" s="154"/>
      <c r="C220" s="44" t="s">
        <v>114</v>
      </c>
      <c r="D220" s="606" t="s">
        <v>452</v>
      </c>
      <c r="E220" s="606"/>
      <c r="F220" s="606"/>
      <c r="G220" s="606"/>
      <c r="H220" s="606"/>
      <c r="I220" s="606"/>
      <c r="J220" s="606"/>
      <c r="K220" s="606"/>
      <c r="L220" s="606"/>
      <c r="M220" s="606"/>
      <c r="N220" s="606"/>
      <c r="O220" s="606"/>
      <c r="P220" s="606"/>
      <c r="Q220" s="607"/>
      <c r="R220" s="408" t="s">
        <v>24</v>
      </c>
      <c r="S220" s="408" t="s">
        <v>24</v>
      </c>
      <c r="T220" s="408" t="s">
        <v>24</v>
      </c>
      <c r="U220" s="609"/>
      <c r="V220" s="170"/>
      <c r="W220" s="24">
        <f t="shared" si="81"/>
        <v>0</v>
      </c>
      <c r="X220" s="24">
        <f t="shared" si="81"/>
        <v>0</v>
      </c>
      <c r="Y220" s="24">
        <f t="shared" si="81"/>
        <v>0</v>
      </c>
      <c r="Z220" s="24">
        <f t="shared" si="83"/>
        <v>0</v>
      </c>
    </row>
    <row r="221" spans="1:26" ht="63" customHeight="1">
      <c r="A221" s="133" t="s">
        <v>248</v>
      </c>
      <c r="B221" s="134" t="s">
        <v>244</v>
      </c>
      <c r="C221" s="44" t="s">
        <v>105</v>
      </c>
      <c r="D221" s="606" t="s">
        <v>614</v>
      </c>
      <c r="E221" s="606"/>
      <c r="F221" s="606"/>
      <c r="G221" s="606"/>
      <c r="H221" s="606"/>
      <c r="I221" s="606"/>
      <c r="J221" s="606"/>
      <c r="K221" s="606"/>
      <c r="L221" s="606"/>
      <c r="M221" s="606"/>
      <c r="N221" s="606"/>
      <c r="O221" s="606"/>
      <c r="P221" s="606"/>
      <c r="Q221" s="607"/>
      <c r="R221" s="408" t="s">
        <v>24</v>
      </c>
      <c r="S221" s="408" t="s">
        <v>24</v>
      </c>
      <c r="T221" s="408" t="s">
        <v>24</v>
      </c>
      <c r="U221" s="212" t="s">
        <v>920</v>
      </c>
      <c r="V221" s="170"/>
      <c r="W221" s="24">
        <f t="shared" si="81"/>
        <v>0</v>
      </c>
      <c r="X221" s="24">
        <f t="shared" si="81"/>
        <v>0</v>
      </c>
      <c r="Y221" s="24">
        <f t="shared" si="81"/>
        <v>0</v>
      </c>
      <c r="Z221" s="24">
        <f t="shared" si="83"/>
        <v>0</v>
      </c>
    </row>
    <row r="222" spans="1:26" ht="82.5" customHeight="1">
      <c r="A222" s="153" t="s">
        <v>455</v>
      </c>
      <c r="B222" s="134" t="s">
        <v>453</v>
      </c>
      <c r="C222" s="77" t="s">
        <v>105</v>
      </c>
      <c r="D222" s="606" t="s">
        <v>454</v>
      </c>
      <c r="E222" s="606"/>
      <c r="F222" s="606"/>
      <c r="G222" s="606"/>
      <c r="H222" s="606"/>
      <c r="I222" s="606"/>
      <c r="J222" s="606"/>
      <c r="K222" s="606"/>
      <c r="L222" s="606"/>
      <c r="M222" s="606"/>
      <c r="N222" s="606"/>
      <c r="O222" s="606"/>
      <c r="P222" s="606"/>
      <c r="Q222" s="607"/>
      <c r="R222" s="408" t="s">
        <v>24</v>
      </c>
      <c r="S222" s="408" t="s">
        <v>24</v>
      </c>
      <c r="T222" s="408" t="s">
        <v>24</v>
      </c>
      <c r="U222" s="212" t="s">
        <v>921</v>
      </c>
      <c r="V222" s="169"/>
      <c r="W222" s="24">
        <f t="shared" si="81"/>
        <v>0</v>
      </c>
      <c r="X222" s="24">
        <f t="shared" si="81"/>
        <v>0</v>
      </c>
      <c r="Y222" s="24">
        <f t="shared" si="81"/>
        <v>0</v>
      </c>
      <c r="Z222" s="24">
        <f t="shared" si="83"/>
        <v>0</v>
      </c>
    </row>
    <row r="223" spans="1:26" ht="76.5" customHeight="1">
      <c r="A223" s="333" t="s">
        <v>251</v>
      </c>
      <c r="B223" s="328" t="s">
        <v>245</v>
      </c>
      <c r="C223" s="77" t="s">
        <v>105</v>
      </c>
      <c r="D223" s="590" t="s">
        <v>617</v>
      </c>
      <c r="E223" s="590"/>
      <c r="F223" s="590"/>
      <c r="G223" s="590"/>
      <c r="H223" s="590"/>
      <c r="I223" s="590"/>
      <c r="J223" s="590"/>
      <c r="K223" s="590"/>
      <c r="L223" s="590"/>
      <c r="M223" s="590"/>
      <c r="N223" s="590"/>
      <c r="O223" s="590"/>
      <c r="P223" s="590"/>
      <c r="Q223" s="591"/>
      <c r="R223" s="86" t="s">
        <v>24</v>
      </c>
      <c r="S223" s="86" t="s">
        <v>24</v>
      </c>
      <c r="T223" s="86" t="s">
        <v>24</v>
      </c>
      <c r="U223" s="608" t="s">
        <v>922</v>
      </c>
      <c r="V223" s="169"/>
      <c r="W223" s="24">
        <f t="shared" si="81"/>
        <v>0</v>
      </c>
      <c r="X223" s="24">
        <f t="shared" si="81"/>
        <v>0</v>
      </c>
      <c r="Y223" s="24">
        <f t="shared" si="81"/>
        <v>0</v>
      </c>
      <c r="Z223" s="24">
        <f t="shared" si="83"/>
        <v>0</v>
      </c>
    </row>
    <row r="224" spans="1:26" ht="75" customHeight="1">
      <c r="A224" s="58"/>
      <c r="B224" s="506"/>
      <c r="C224" s="376" t="s">
        <v>615</v>
      </c>
      <c r="D224" s="616" t="s">
        <v>616</v>
      </c>
      <c r="E224" s="616"/>
      <c r="F224" s="616"/>
      <c r="G224" s="616"/>
      <c r="H224" s="616"/>
      <c r="I224" s="616"/>
      <c r="J224" s="616"/>
      <c r="K224" s="616"/>
      <c r="L224" s="616"/>
      <c r="M224" s="616"/>
      <c r="N224" s="616"/>
      <c r="O224" s="616"/>
      <c r="P224" s="616"/>
      <c r="Q224" s="617"/>
      <c r="R224" s="400"/>
      <c r="S224" s="400"/>
      <c r="T224" s="400"/>
      <c r="U224" s="609"/>
      <c r="V224" s="227"/>
    </row>
    <row r="225" spans="1:26" ht="67.150000000000006" customHeight="1">
      <c r="A225" s="152"/>
      <c r="B225" s="130"/>
      <c r="C225" s="418" t="s">
        <v>106</v>
      </c>
      <c r="D225" s="610" t="s">
        <v>259</v>
      </c>
      <c r="E225" s="610"/>
      <c r="F225" s="610"/>
      <c r="G225" s="610"/>
      <c r="H225" s="610"/>
      <c r="I225" s="610"/>
      <c r="J225" s="610"/>
      <c r="K225" s="610"/>
      <c r="L225" s="610"/>
      <c r="M225" s="610"/>
      <c r="N225" s="610"/>
      <c r="O225" s="610"/>
      <c r="P225" s="610"/>
      <c r="Q225" s="611"/>
      <c r="R225" s="408" t="s">
        <v>24</v>
      </c>
      <c r="S225" s="408" t="s">
        <v>24</v>
      </c>
      <c r="T225" s="408" t="s">
        <v>24</v>
      </c>
      <c r="U225" s="212" t="s">
        <v>923</v>
      </c>
      <c r="V225" s="170"/>
      <c r="W225" s="24">
        <f t="shared" si="81"/>
        <v>0</v>
      </c>
      <c r="X225" s="24">
        <f t="shared" si="81"/>
        <v>0</v>
      </c>
      <c r="Y225" s="24">
        <f t="shared" si="81"/>
        <v>0</v>
      </c>
      <c r="Z225" s="24">
        <f t="shared" si="83"/>
        <v>0</v>
      </c>
    </row>
    <row r="226" spans="1:26" ht="50.25" customHeight="1">
      <c r="A226" s="132"/>
      <c r="B226" s="130"/>
      <c r="C226" s="77" t="s">
        <v>113</v>
      </c>
      <c r="D226" s="606" t="s">
        <v>260</v>
      </c>
      <c r="E226" s="606"/>
      <c r="F226" s="606"/>
      <c r="G226" s="606"/>
      <c r="H226" s="606"/>
      <c r="I226" s="606"/>
      <c r="J226" s="606"/>
      <c r="K226" s="606"/>
      <c r="L226" s="606"/>
      <c r="M226" s="606"/>
      <c r="N226" s="606"/>
      <c r="O226" s="606"/>
      <c r="P226" s="606"/>
      <c r="Q226" s="607"/>
      <c r="R226" s="408" t="s">
        <v>24</v>
      </c>
      <c r="S226" s="408" t="s">
        <v>24</v>
      </c>
      <c r="T226" s="408" t="s">
        <v>24</v>
      </c>
      <c r="U226" s="608" t="s">
        <v>924</v>
      </c>
      <c r="V226" s="170"/>
      <c r="W226" s="24">
        <f t="shared" si="81"/>
        <v>0</v>
      </c>
      <c r="X226" s="24">
        <f t="shared" si="81"/>
        <v>0</v>
      </c>
      <c r="Y226" s="24">
        <f t="shared" si="81"/>
        <v>0</v>
      </c>
      <c r="Z226" s="24">
        <f t="shared" si="83"/>
        <v>0</v>
      </c>
    </row>
    <row r="227" spans="1:26" ht="56.25" customHeight="1">
      <c r="A227" s="132"/>
      <c r="B227" s="130"/>
      <c r="C227" s="77" t="s">
        <v>114</v>
      </c>
      <c r="D227" s="606" t="s">
        <v>456</v>
      </c>
      <c r="E227" s="606"/>
      <c r="F227" s="606"/>
      <c r="G227" s="606"/>
      <c r="H227" s="606"/>
      <c r="I227" s="606"/>
      <c r="J227" s="606"/>
      <c r="K227" s="606"/>
      <c r="L227" s="606"/>
      <c r="M227" s="606"/>
      <c r="N227" s="606"/>
      <c r="O227" s="606"/>
      <c r="P227" s="606"/>
      <c r="Q227" s="607"/>
      <c r="R227" s="408" t="s">
        <v>24</v>
      </c>
      <c r="S227" s="408" t="s">
        <v>24</v>
      </c>
      <c r="T227" s="408" t="s">
        <v>24</v>
      </c>
      <c r="U227" s="622"/>
      <c r="V227" s="169"/>
      <c r="W227" s="24">
        <f t="shared" si="81"/>
        <v>0</v>
      </c>
      <c r="X227" s="24">
        <f t="shared" si="81"/>
        <v>0</v>
      </c>
      <c r="Y227" s="24">
        <f t="shared" si="81"/>
        <v>0</v>
      </c>
      <c r="Z227" s="24">
        <f t="shared" si="83"/>
        <v>0</v>
      </c>
    </row>
    <row r="228" spans="1:26" ht="26.25" customHeight="1">
      <c r="A228" s="215"/>
      <c r="B228" s="213"/>
      <c r="C228" s="77" t="s">
        <v>148</v>
      </c>
      <c r="D228" s="606" t="s">
        <v>925</v>
      </c>
      <c r="E228" s="606"/>
      <c r="F228" s="606"/>
      <c r="G228" s="606"/>
      <c r="H228" s="606"/>
      <c r="I228" s="606"/>
      <c r="J228" s="606"/>
      <c r="K228" s="606"/>
      <c r="L228" s="606"/>
      <c r="M228" s="606"/>
      <c r="N228" s="606"/>
      <c r="O228" s="606"/>
      <c r="P228" s="606"/>
      <c r="Q228" s="607"/>
      <c r="R228" s="408" t="s">
        <v>24</v>
      </c>
      <c r="S228" s="408" t="s">
        <v>24</v>
      </c>
      <c r="T228" s="408" t="s">
        <v>24</v>
      </c>
      <c r="U228" s="405"/>
      <c r="V228" s="169"/>
      <c r="W228" s="24">
        <f t="shared" ref="W228" si="92">IF(R228="□",0,1)</f>
        <v>0</v>
      </c>
      <c r="X228" s="24">
        <f t="shared" ref="X228" si="93">IF(S228="□",0,1)</f>
        <v>0</v>
      </c>
      <c r="Y228" s="24">
        <f t="shared" ref="Y228" si="94">IF(T228="□",0,1)</f>
        <v>0</v>
      </c>
      <c r="Z228" s="24">
        <f t="shared" ref="Z228" si="95">SUM(W228:Y228)</f>
        <v>0</v>
      </c>
    </row>
    <row r="229" spans="1:26" ht="30.75" customHeight="1">
      <c r="A229" s="132"/>
      <c r="B229" s="130"/>
      <c r="C229" s="77" t="s">
        <v>169</v>
      </c>
      <c r="D229" s="606" t="s">
        <v>926</v>
      </c>
      <c r="E229" s="606"/>
      <c r="F229" s="606"/>
      <c r="G229" s="606"/>
      <c r="H229" s="606"/>
      <c r="I229" s="606"/>
      <c r="J229" s="606"/>
      <c r="K229" s="606"/>
      <c r="L229" s="606"/>
      <c r="M229" s="606"/>
      <c r="N229" s="606"/>
      <c r="O229" s="606"/>
      <c r="P229" s="606"/>
      <c r="Q229" s="607"/>
      <c r="R229" s="408" t="s">
        <v>24</v>
      </c>
      <c r="S229" s="408" t="s">
        <v>24</v>
      </c>
      <c r="T229" s="408" t="s">
        <v>24</v>
      </c>
      <c r="U229" s="403"/>
      <c r="V229" s="169"/>
      <c r="W229" s="24">
        <f t="shared" si="81"/>
        <v>0</v>
      </c>
      <c r="X229" s="24">
        <f t="shared" si="81"/>
        <v>0</v>
      </c>
      <c r="Y229" s="24">
        <f t="shared" si="81"/>
        <v>0</v>
      </c>
      <c r="Z229" s="24">
        <f t="shared" si="83"/>
        <v>0</v>
      </c>
    </row>
    <row r="230" spans="1:26" ht="67.150000000000006" customHeight="1">
      <c r="A230" s="331"/>
      <c r="B230" s="327"/>
      <c r="C230" s="44" t="s">
        <v>170</v>
      </c>
      <c r="D230" s="610" t="s">
        <v>618</v>
      </c>
      <c r="E230" s="610"/>
      <c r="F230" s="610"/>
      <c r="G230" s="610"/>
      <c r="H230" s="610"/>
      <c r="I230" s="610"/>
      <c r="J230" s="610"/>
      <c r="K230" s="610"/>
      <c r="L230" s="610"/>
      <c r="M230" s="610"/>
      <c r="N230" s="610"/>
      <c r="O230" s="610"/>
      <c r="P230" s="610"/>
      <c r="Q230" s="611"/>
      <c r="R230" s="408" t="s">
        <v>24</v>
      </c>
      <c r="S230" s="408" t="s">
        <v>24</v>
      </c>
      <c r="T230" s="408" t="s">
        <v>24</v>
      </c>
      <c r="U230" s="212" t="s">
        <v>927</v>
      </c>
      <c r="V230" s="170"/>
      <c r="W230" s="24">
        <f>IF(R230="□",0,1)</f>
        <v>0</v>
      </c>
      <c r="X230" s="24">
        <f>IF(S230="□",0,1)</f>
        <v>0</v>
      </c>
      <c r="Y230" s="24">
        <f>IF(T230="□",0,1)</f>
        <v>0</v>
      </c>
      <c r="Z230" s="24">
        <f>SUM(W230:Y230)</f>
        <v>0</v>
      </c>
    </row>
    <row r="231" spans="1:26" ht="46.5" customHeight="1">
      <c r="A231" s="331"/>
      <c r="B231" s="327"/>
      <c r="C231" s="77" t="s">
        <v>341</v>
      </c>
      <c r="D231" s="606" t="s">
        <v>620</v>
      </c>
      <c r="E231" s="606"/>
      <c r="F231" s="606"/>
      <c r="G231" s="606"/>
      <c r="H231" s="606"/>
      <c r="I231" s="606"/>
      <c r="J231" s="606"/>
      <c r="K231" s="606"/>
      <c r="L231" s="606"/>
      <c r="M231" s="606"/>
      <c r="N231" s="606"/>
      <c r="O231" s="606"/>
      <c r="P231" s="606"/>
      <c r="Q231" s="607"/>
      <c r="R231" s="408" t="s">
        <v>24</v>
      </c>
      <c r="S231" s="408" t="s">
        <v>24</v>
      </c>
      <c r="T231" s="408" t="s">
        <v>24</v>
      </c>
      <c r="U231" s="608" t="s">
        <v>928</v>
      </c>
      <c r="V231" s="170"/>
      <c r="W231" s="24">
        <f t="shared" ref="W231:Y235" si="96">IF(R231="□",0,1)</f>
        <v>0</v>
      </c>
      <c r="X231" s="24">
        <f t="shared" si="96"/>
        <v>0</v>
      </c>
      <c r="Y231" s="24">
        <f t="shared" si="96"/>
        <v>0</v>
      </c>
      <c r="Z231" s="24">
        <f t="shared" ref="Z231:Z235" si="97">SUM(W231:Y231)</f>
        <v>0</v>
      </c>
    </row>
    <row r="232" spans="1:26" ht="31.5" customHeight="1">
      <c r="A232" s="215"/>
      <c r="B232" s="221"/>
      <c r="C232" s="77" t="s">
        <v>342</v>
      </c>
      <c r="D232" s="588" t="s">
        <v>619</v>
      </c>
      <c r="E232" s="588"/>
      <c r="F232" s="588"/>
      <c r="G232" s="588"/>
      <c r="H232" s="588"/>
      <c r="I232" s="588"/>
      <c r="J232" s="588"/>
      <c r="K232" s="588"/>
      <c r="L232" s="588"/>
      <c r="M232" s="588"/>
      <c r="N232" s="588"/>
      <c r="O232" s="588"/>
      <c r="P232" s="588"/>
      <c r="Q232" s="589"/>
      <c r="R232" s="408" t="s">
        <v>24</v>
      </c>
      <c r="S232" s="408" t="s">
        <v>24</v>
      </c>
      <c r="T232" s="408" t="s">
        <v>24</v>
      </c>
      <c r="U232" s="609"/>
      <c r="V232" s="227"/>
      <c r="W232" s="24">
        <f t="shared" si="96"/>
        <v>0</v>
      </c>
      <c r="X232" s="24">
        <f t="shared" si="96"/>
        <v>0</v>
      </c>
      <c r="Y232" s="24">
        <f t="shared" si="96"/>
        <v>0</v>
      </c>
      <c r="Z232" s="24">
        <f t="shared" ref="Z232" si="98">SUM(W232:Y232)</f>
        <v>0</v>
      </c>
    </row>
    <row r="233" spans="1:26" ht="64.900000000000006" customHeight="1">
      <c r="A233" s="153"/>
      <c r="B233" s="157"/>
      <c r="C233" s="435" t="s">
        <v>343</v>
      </c>
      <c r="D233" s="588" t="s">
        <v>621</v>
      </c>
      <c r="E233" s="588"/>
      <c r="F233" s="588"/>
      <c r="G233" s="588"/>
      <c r="H233" s="588"/>
      <c r="I233" s="588"/>
      <c r="J233" s="588"/>
      <c r="K233" s="588"/>
      <c r="L233" s="588"/>
      <c r="M233" s="588"/>
      <c r="N233" s="588"/>
      <c r="O233" s="588"/>
      <c r="P233" s="588"/>
      <c r="Q233" s="589"/>
      <c r="R233" s="408" t="s">
        <v>24</v>
      </c>
      <c r="S233" s="408" t="s">
        <v>24</v>
      </c>
      <c r="T233" s="408" t="s">
        <v>24</v>
      </c>
      <c r="U233" s="430" t="s">
        <v>929</v>
      </c>
      <c r="V233" s="170"/>
      <c r="W233" s="24">
        <f t="shared" si="96"/>
        <v>0</v>
      </c>
      <c r="X233" s="24">
        <f t="shared" si="96"/>
        <v>0</v>
      </c>
      <c r="Y233" s="24">
        <f t="shared" si="96"/>
        <v>0</v>
      </c>
      <c r="Z233" s="24">
        <f t="shared" si="97"/>
        <v>0</v>
      </c>
    </row>
    <row r="234" spans="1:26" ht="72.75" customHeight="1">
      <c r="A234" s="498" t="s">
        <v>457</v>
      </c>
      <c r="B234" s="495" t="s">
        <v>458</v>
      </c>
      <c r="C234" s="77" t="s">
        <v>105</v>
      </c>
      <c r="D234" s="606" t="s">
        <v>459</v>
      </c>
      <c r="E234" s="606"/>
      <c r="F234" s="606"/>
      <c r="G234" s="606"/>
      <c r="H234" s="606"/>
      <c r="I234" s="606"/>
      <c r="J234" s="606"/>
      <c r="K234" s="606"/>
      <c r="L234" s="606"/>
      <c r="M234" s="606"/>
      <c r="N234" s="606"/>
      <c r="O234" s="606"/>
      <c r="P234" s="606"/>
      <c r="Q234" s="607"/>
      <c r="R234" s="408" t="s">
        <v>24</v>
      </c>
      <c r="S234" s="408" t="s">
        <v>24</v>
      </c>
      <c r="T234" s="408" t="s">
        <v>24</v>
      </c>
      <c r="U234" s="416" t="s">
        <v>930</v>
      </c>
      <c r="V234" s="169"/>
      <c r="W234" s="24">
        <f t="shared" si="96"/>
        <v>0</v>
      </c>
      <c r="X234" s="24">
        <f t="shared" si="96"/>
        <v>0</v>
      </c>
      <c r="Y234" s="24">
        <f t="shared" si="96"/>
        <v>0</v>
      </c>
      <c r="Z234" s="24">
        <f t="shared" si="97"/>
        <v>0</v>
      </c>
    </row>
    <row r="235" spans="1:26" ht="54.6" customHeight="1">
      <c r="A235" s="505"/>
      <c r="B235" s="500"/>
      <c r="C235" s="44" t="s">
        <v>125</v>
      </c>
      <c r="D235" s="606" t="s">
        <v>460</v>
      </c>
      <c r="E235" s="606"/>
      <c r="F235" s="606"/>
      <c r="G235" s="606"/>
      <c r="H235" s="606"/>
      <c r="I235" s="606"/>
      <c r="J235" s="606"/>
      <c r="K235" s="606"/>
      <c r="L235" s="606"/>
      <c r="M235" s="606"/>
      <c r="N235" s="606"/>
      <c r="O235" s="606"/>
      <c r="P235" s="606"/>
      <c r="Q235" s="607"/>
      <c r="R235" s="408" t="s">
        <v>24</v>
      </c>
      <c r="S235" s="408" t="s">
        <v>24</v>
      </c>
      <c r="T235" s="408" t="s">
        <v>24</v>
      </c>
      <c r="U235" s="212"/>
      <c r="V235" s="170"/>
      <c r="W235" s="24">
        <f t="shared" si="96"/>
        <v>0</v>
      </c>
      <c r="X235" s="24">
        <f t="shared" si="96"/>
        <v>0</v>
      </c>
      <c r="Y235" s="24">
        <f t="shared" si="96"/>
        <v>0</v>
      </c>
      <c r="Z235" s="24">
        <f t="shared" si="97"/>
        <v>0</v>
      </c>
    </row>
    <row r="236" spans="1:26" ht="66.75" customHeight="1">
      <c r="A236" s="131" t="s">
        <v>461</v>
      </c>
      <c r="B236" s="129" t="s">
        <v>247</v>
      </c>
      <c r="C236" s="77" t="s">
        <v>105</v>
      </c>
      <c r="D236" s="590" t="s">
        <v>622</v>
      </c>
      <c r="E236" s="590"/>
      <c r="F236" s="590"/>
      <c r="G236" s="590"/>
      <c r="H236" s="590"/>
      <c r="I236" s="590"/>
      <c r="J236" s="590"/>
      <c r="K236" s="590"/>
      <c r="L236" s="590"/>
      <c r="M236" s="590"/>
      <c r="N236" s="590"/>
      <c r="O236" s="590"/>
      <c r="P236" s="590"/>
      <c r="Q236" s="591"/>
      <c r="R236" s="86" t="s">
        <v>24</v>
      </c>
      <c r="S236" s="86" t="s">
        <v>24</v>
      </c>
      <c r="T236" s="86" t="s">
        <v>24</v>
      </c>
      <c r="U236" s="608" t="s">
        <v>931</v>
      </c>
      <c r="V236" s="169"/>
      <c r="W236" s="24">
        <f t="shared" si="81"/>
        <v>0</v>
      </c>
      <c r="X236" s="24">
        <f t="shared" si="81"/>
        <v>0</v>
      </c>
      <c r="Y236" s="24">
        <f t="shared" si="81"/>
        <v>0</v>
      </c>
      <c r="Z236" s="24">
        <f t="shared" si="83"/>
        <v>0</v>
      </c>
    </row>
    <row r="237" spans="1:26" ht="51" customHeight="1">
      <c r="A237" s="58"/>
      <c r="B237" s="127"/>
      <c r="C237" s="73" t="s">
        <v>49</v>
      </c>
      <c r="D237" s="620" t="s">
        <v>623</v>
      </c>
      <c r="E237" s="620"/>
      <c r="F237" s="620"/>
      <c r="G237" s="620"/>
      <c r="H237" s="620"/>
      <c r="I237" s="620"/>
      <c r="J237" s="620"/>
      <c r="K237" s="620"/>
      <c r="L237" s="620"/>
      <c r="M237" s="620"/>
      <c r="N237" s="620"/>
      <c r="O237" s="620"/>
      <c r="P237" s="620"/>
      <c r="Q237" s="621"/>
      <c r="R237" s="87"/>
      <c r="S237" s="87"/>
      <c r="T237" s="87"/>
      <c r="U237" s="622"/>
      <c r="V237" s="53"/>
    </row>
    <row r="238" spans="1:26" ht="61.9" customHeight="1">
      <c r="A238" s="58"/>
      <c r="B238" s="127"/>
      <c r="C238" s="73" t="s">
        <v>49</v>
      </c>
      <c r="D238" s="620" t="s">
        <v>624</v>
      </c>
      <c r="E238" s="620"/>
      <c r="F238" s="620"/>
      <c r="G238" s="620"/>
      <c r="H238" s="620"/>
      <c r="I238" s="620"/>
      <c r="J238" s="620"/>
      <c r="K238" s="620"/>
      <c r="L238" s="620"/>
      <c r="M238" s="620"/>
      <c r="N238" s="620"/>
      <c r="O238" s="620"/>
      <c r="P238" s="620"/>
      <c r="Q238" s="621"/>
      <c r="R238" s="87"/>
      <c r="S238" s="87"/>
      <c r="T238" s="87"/>
      <c r="U238" s="405"/>
      <c r="V238" s="53"/>
    </row>
    <row r="239" spans="1:26" ht="48.6" customHeight="1">
      <c r="A239" s="58"/>
      <c r="B239" s="127"/>
      <c r="C239" s="73" t="s">
        <v>49</v>
      </c>
      <c r="D239" s="620" t="s">
        <v>625</v>
      </c>
      <c r="E239" s="620"/>
      <c r="F239" s="620"/>
      <c r="G239" s="620"/>
      <c r="H239" s="620"/>
      <c r="I239" s="620"/>
      <c r="J239" s="620"/>
      <c r="K239" s="620"/>
      <c r="L239" s="620"/>
      <c r="M239" s="620"/>
      <c r="N239" s="620"/>
      <c r="O239" s="620"/>
      <c r="P239" s="620"/>
      <c r="Q239" s="621"/>
      <c r="R239" s="87"/>
      <c r="S239" s="87"/>
      <c r="T239" s="87"/>
      <c r="U239" s="405"/>
      <c r="V239" s="53"/>
    </row>
    <row r="240" spans="1:26" ht="39.75" customHeight="1">
      <c r="A240" s="58"/>
      <c r="B240" s="127"/>
      <c r="C240" s="73" t="s">
        <v>49</v>
      </c>
      <c r="D240" s="620" t="s">
        <v>626</v>
      </c>
      <c r="E240" s="620"/>
      <c r="F240" s="620"/>
      <c r="G240" s="620"/>
      <c r="H240" s="620"/>
      <c r="I240" s="620"/>
      <c r="J240" s="620"/>
      <c r="K240" s="620"/>
      <c r="L240" s="620"/>
      <c r="M240" s="620"/>
      <c r="N240" s="620"/>
      <c r="O240" s="620"/>
      <c r="P240" s="620"/>
      <c r="Q240" s="621"/>
      <c r="R240" s="87"/>
      <c r="S240" s="87"/>
      <c r="T240" s="87"/>
      <c r="U240" s="405"/>
      <c r="V240" s="53"/>
    </row>
    <row r="241" spans="1:26" ht="44.25" customHeight="1">
      <c r="A241" s="58"/>
      <c r="B241" s="127"/>
      <c r="C241" s="61"/>
      <c r="D241" s="406" t="s">
        <v>828</v>
      </c>
      <c r="E241" s="616" t="s">
        <v>827</v>
      </c>
      <c r="F241" s="616"/>
      <c r="G241" s="616"/>
      <c r="H241" s="616"/>
      <c r="I241" s="616"/>
      <c r="J241" s="616"/>
      <c r="K241" s="616"/>
      <c r="L241" s="616"/>
      <c r="M241" s="616"/>
      <c r="N241" s="616"/>
      <c r="O241" s="616"/>
      <c r="P241" s="616"/>
      <c r="Q241" s="617"/>
      <c r="R241" s="236"/>
      <c r="S241" s="236"/>
      <c r="T241" s="236"/>
      <c r="U241" s="403"/>
      <c r="V241" s="53"/>
    </row>
    <row r="242" spans="1:26" ht="27" customHeight="1">
      <c r="A242" s="499"/>
      <c r="B242" s="130"/>
      <c r="C242" s="418" t="s">
        <v>125</v>
      </c>
      <c r="D242" s="586" t="s">
        <v>959</v>
      </c>
      <c r="E242" s="586"/>
      <c r="F242" s="586"/>
      <c r="G242" s="586"/>
      <c r="H242" s="586"/>
      <c r="I242" s="586"/>
      <c r="J242" s="586"/>
      <c r="K242" s="586"/>
      <c r="L242" s="586"/>
      <c r="M242" s="586"/>
      <c r="N242" s="586"/>
      <c r="O242" s="586"/>
      <c r="P242" s="586"/>
      <c r="Q242" s="586"/>
      <c r="R242" s="510" t="s">
        <v>24</v>
      </c>
      <c r="S242" s="510" t="s">
        <v>24</v>
      </c>
      <c r="T242" s="510" t="s">
        <v>24</v>
      </c>
      <c r="U242" s="623" t="s">
        <v>932</v>
      </c>
      <c r="V242" s="170"/>
      <c r="W242" s="24">
        <f t="shared" ref="W242:Y257" si="99">IF(R242="□",0,1)</f>
        <v>0</v>
      </c>
      <c r="X242" s="24">
        <f t="shared" si="99"/>
        <v>0</v>
      </c>
      <c r="Y242" s="24">
        <f t="shared" si="99"/>
        <v>0</v>
      </c>
      <c r="Z242" s="24">
        <f t="shared" ref="Z242:Z250" si="100">SUM(W242:Y242)</f>
        <v>0</v>
      </c>
    </row>
    <row r="243" spans="1:26" ht="20.100000000000001" customHeight="1">
      <c r="A243" s="509"/>
      <c r="B243" s="508"/>
      <c r="C243" s="418"/>
      <c r="D243" s="690" t="s">
        <v>1036</v>
      </c>
      <c r="E243" s="690"/>
      <c r="F243" s="690"/>
      <c r="G243" s="690"/>
      <c r="H243" s="690"/>
      <c r="I243" s="690"/>
      <c r="J243" s="690"/>
      <c r="K243" s="690"/>
      <c r="L243" s="690"/>
      <c r="M243" s="690"/>
      <c r="N243" s="690"/>
      <c r="O243" s="690"/>
      <c r="P243" s="690"/>
      <c r="Q243" s="691"/>
      <c r="R243" s="87"/>
      <c r="S243" s="87"/>
      <c r="T243" s="87"/>
      <c r="U243" s="623"/>
      <c r="V243" s="170"/>
    </row>
    <row r="244" spans="1:26" ht="20.100000000000001" customHeight="1">
      <c r="A244" s="509"/>
      <c r="B244" s="508"/>
      <c r="C244" s="418"/>
      <c r="D244" s="692" t="s">
        <v>1037</v>
      </c>
      <c r="E244" s="692"/>
      <c r="F244" s="692"/>
      <c r="G244" s="692"/>
      <c r="H244" s="692"/>
      <c r="I244" s="692"/>
      <c r="J244" s="692"/>
      <c r="K244" s="692" t="s">
        <v>1037</v>
      </c>
      <c r="L244" s="692"/>
      <c r="M244" s="692"/>
      <c r="N244" s="692"/>
      <c r="O244" s="692"/>
      <c r="P244" s="692"/>
      <c r="Q244" s="693"/>
      <c r="R244" s="87"/>
      <c r="S244" s="87"/>
      <c r="T244" s="87"/>
      <c r="U244" s="623"/>
      <c r="V244" s="170"/>
    </row>
    <row r="245" spans="1:26" ht="20.100000000000001" customHeight="1">
      <c r="A245" s="509"/>
      <c r="B245" s="508"/>
      <c r="C245" s="418"/>
      <c r="D245" s="692" t="s">
        <v>1037</v>
      </c>
      <c r="E245" s="692"/>
      <c r="F245" s="692"/>
      <c r="G245" s="692"/>
      <c r="H245" s="692"/>
      <c r="I245" s="692"/>
      <c r="J245" s="692"/>
      <c r="K245" s="692" t="s">
        <v>1038</v>
      </c>
      <c r="L245" s="692"/>
      <c r="M245" s="692"/>
      <c r="N245" s="692"/>
      <c r="O245" s="692"/>
      <c r="P245" s="692"/>
      <c r="Q245" s="693"/>
      <c r="R245" s="87"/>
      <c r="S245" s="87"/>
      <c r="T245" s="87"/>
      <c r="U245" s="623"/>
      <c r="V245" s="170"/>
    </row>
    <row r="246" spans="1:26" ht="9.9499999999999993" customHeight="1">
      <c r="A246" s="509"/>
      <c r="B246" s="508"/>
      <c r="C246" s="418"/>
      <c r="D246" s="507"/>
      <c r="E246" s="507"/>
      <c r="F246" s="507"/>
      <c r="G246" s="507"/>
      <c r="H246" s="507"/>
      <c r="I246" s="507"/>
      <c r="J246" s="507"/>
      <c r="K246" s="507"/>
      <c r="L246" s="507"/>
      <c r="M246" s="507"/>
      <c r="N246" s="507"/>
      <c r="O246" s="507"/>
      <c r="P246" s="507"/>
      <c r="Q246" s="507"/>
      <c r="R246" s="236"/>
      <c r="S246" s="236"/>
      <c r="T246" s="236"/>
      <c r="U246" s="623"/>
      <c r="V246" s="170"/>
    </row>
    <row r="247" spans="1:26" ht="45" customHeight="1">
      <c r="A247" s="132"/>
      <c r="B247" s="130"/>
      <c r="C247" s="77" t="s">
        <v>113</v>
      </c>
      <c r="D247" s="606" t="s">
        <v>462</v>
      </c>
      <c r="E247" s="606"/>
      <c r="F247" s="606"/>
      <c r="G247" s="606"/>
      <c r="H247" s="606"/>
      <c r="I247" s="606"/>
      <c r="J247" s="606"/>
      <c r="K247" s="606"/>
      <c r="L247" s="606"/>
      <c r="M247" s="606"/>
      <c r="N247" s="606"/>
      <c r="O247" s="606"/>
      <c r="P247" s="606"/>
      <c r="Q247" s="607"/>
      <c r="R247" s="408" t="s">
        <v>24</v>
      </c>
      <c r="S247" s="408" t="s">
        <v>24</v>
      </c>
      <c r="T247" s="408" t="s">
        <v>24</v>
      </c>
      <c r="U247" s="609"/>
      <c r="V247" s="170"/>
      <c r="W247" s="24">
        <f t="shared" si="99"/>
        <v>0</v>
      </c>
      <c r="X247" s="24">
        <f t="shared" si="99"/>
        <v>0</v>
      </c>
      <c r="Y247" s="24">
        <f t="shared" si="99"/>
        <v>0</v>
      </c>
      <c r="Z247" s="24">
        <f t="shared" si="100"/>
        <v>0</v>
      </c>
    </row>
    <row r="248" spans="1:26" ht="54.95" customHeight="1">
      <c r="A248" s="132"/>
      <c r="B248" s="130"/>
      <c r="C248" s="77" t="s">
        <v>114</v>
      </c>
      <c r="D248" s="606" t="s">
        <v>261</v>
      </c>
      <c r="E248" s="606"/>
      <c r="F248" s="606"/>
      <c r="G248" s="606"/>
      <c r="H248" s="606"/>
      <c r="I248" s="606"/>
      <c r="J248" s="606"/>
      <c r="K248" s="606"/>
      <c r="L248" s="606"/>
      <c r="M248" s="606"/>
      <c r="N248" s="606"/>
      <c r="O248" s="606"/>
      <c r="P248" s="606"/>
      <c r="Q248" s="607"/>
      <c r="R248" s="408" t="s">
        <v>24</v>
      </c>
      <c r="S248" s="408" t="s">
        <v>24</v>
      </c>
      <c r="T248" s="408" t="s">
        <v>24</v>
      </c>
      <c r="U248" s="212" t="s">
        <v>933</v>
      </c>
      <c r="V248" s="169"/>
      <c r="W248" s="24">
        <f t="shared" si="99"/>
        <v>0</v>
      </c>
      <c r="X248" s="24">
        <f t="shared" si="99"/>
        <v>0</v>
      </c>
      <c r="Y248" s="24">
        <f t="shared" si="99"/>
        <v>0</v>
      </c>
      <c r="Z248" s="24">
        <f t="shared" si="100"/>
        <v>0</v>
      </c>
    </row>
    <row r="249" spans="1:26" ht="54.95" customHeight="1">
      <c r="A249" s="132"/>
      <c r="B249" s="130"/>
      <c r="C249" s="44" t="s">
        <v>148</v>
      </c>
      <c r="D249" s="606" t="s">
        <v>262</v>
      </c>
      <c r="E249" s="606"/>
      <c r="F249" s="606"/>
      <c r="G249" s="606"/>
      <c r="H249" s="606"/>
      <c r="I249" s="606"/>
      <c r="J249" s="606"/>
      <c r="K249" s="606"/>
      <c r="L249" s="606"/>
      <c r="M249" s="606"/>
      <c r="N249" s="606"/>
      <c r="O249" s="606"/>
      <c r="P249" s="606"/>
      <c r="Q249" s="607"/>
      <c r="R249" s="408" t="s">
        <v>24</v>
      </c>
      <c r="S249" s="408" t="s">
        <v>24</v>
      </c>
      <c r="T249" s="408" t="s">
        <v>24</v>
      </c>
      <c r="U249" s="212" t="s">
        <v>934</v>
      </c>
      <c r="V249" s="169"/>
      <c r="W249" s="24">
        <f t="shared" si="99"/>
        <v>0</v>
      </c>
      <c r="X249" s="24">
        <f t="shared" si="99"/>
        <v>0</v>
      </c>
      <c r="Y249" s="24">
        <f t="shared" si="99"/>
        <v>0</v>
      </c>
      <c r="Z249" s="24">
        <f t="shared" si="100"/>
        <v>0</v>
      </c>
    </row>
    <row r="250" spans="1:26" ht="53.1" customHeight="1">
      <c r="A250" s="331"/>
      <c r="B250" s="327"/>
      <c r="C250" s="47" t="s">
        <v>169</v>
      </c>
      <c r="D250" s="610" t="s">
        <v>263</v>
      </c>
      <c r="E250" s="610"/>
      <c r="F250" s="610"/>
      <c r="G250" s="610"/>
      <c r="H250" s="610"/>
      <c r="I250" s="610"/>
      <c r="J250" s="610"/>
      <c r="K250" s="610"/>
      <c r="L250" s="610"/>
      <c r="M250" s="610"/>
      <c r="N250" s="610"/>
      <c r="O250" s="610"/>
      <c r="P250" s="610"/>
      <c r="Q250" s="611"/>
      <c r="R250" s="408" t="s">
        <v>24</v>
      </c>
      <c r="S250" s="408" t="s">
        <v>24</v>
      </c>
      <c r="T250" s="408" t="s">
        <v>24</v>
      </c>
      <c r="U250" s="212" t="s">
        <v>935</v>
      </c>
      <c r="V250" s="169"/>
      <c r="W250" s="24">
        <f t="shared" si="99"/>
        <v>0</v>
      </c>
      <c r="X250" s="24">
        <f t="shared" si="99"/>
        <v>0</v>
      </c>
      <c r="Y250" s="24">
        <f t="shared" si="99"/>
        <v>0</v>
      </c>
      <c r="Z250" s="24">
        <f t="shared" si="100"/>
        <v>0</v>
      </c>
    </row>
    <row r="251" spans="1:26" ht="53.1" customHeight="1">
      <c r="A251" s="332"/>
      <c r="B251" s="325"/>
      <c r="C251" s="418" t="s">
        <v>170</v>
      </c>
      <c r="D251" s="610" t="s">
        <v>264</v>
      </c>
      <c r="E251" s="610"/>
      <c r="F251" s="610"/>
      <c r="G251" s="610"/>
      <c r="H251" s="610"/>
      <c r="I251" s="610"/>
      <c r="J251" s="610"/>
      <c r="K251" s="610"/>
      <c r="L251" s="610"/>
      <c r="M251" s="610"/>
      <c r="N251" s="610"/>
      <c r="O251" s="610"/>
      <c r="P251" s="610"/>
      <c r="Q251" s="611"/>
      <c r="R251" s="408" t="s">
        <v>24</v>
      </c>
      <c r="S251" s="408" t="s">
        <v>24</v>
      </c>
      <c r="T251" s="408" t="s">
        <v>24</v>
      </c>
      <c r="U251" s="212" t="s">
        <v>936</v>
      </c>
      <c r="V251" s="169"/>
      <c r="W251" s="24">
        <f t="shared" si="99"/>
        <v>0</v>
      </c>
      <c r="X251" s="24">
        <f t="shared" si="99"/>
        <v>0</v>
      </c>
      <c r="Y251" s="24">
        <f t="shared" si="99"/>
        <v>0</v>
      </c>
      <c r="Z251" s="24">
        <f t="shared" si="83"/>
        <v>0</v>
      </c>
    </row>
    <row r="252" spans="1:26" ht="57.95" customHeight="1">
      <c r="A252" s="94" t="s">
        <v>463</v>
      </c>
      <c r="B252" s="493" t="s">
        <v>465</v>
      </c>
      <c r="C252" s="44" t="s">
        <v>105</v>
      </c>
      <c r="D252" s="606" t="s">
        <v>466</v>
      </c>
      <c r="E252" s="606"/>
      <c r="F252" s="606"/>
      <c r="G252" s="606"/>
      <c r="H252" s="606"/>
      <c r="I252" s="606"/>
      <c r="J252" s="606"/>
      <c r="K252" s="606"/>
      <c r="L252" s="606"/>
      <c r="M252" s="606"/>
      <c r="N252" s="606"/>
      <c r="O252" s="606"/>
      <c r="P252" s="606"/>
      <c r="Q252" s="607"/>
      <c r="R252" s="408" t="s">
        <v>24</v>
      </c>
      <c r="S252" s="408" t="s">
        <v>24</v>
      </c>
      <c r="T252" s="408" t="s">
        <v>24</v>
      </c>
      <c r="U252" s="212" t="s">
        <v>627</v>
      </c>
      <c r="V252" s="169"/>
      <c r="W252" s="24">
        <f t="shared" ref="W252" si="101">IF(R252="□",0,1)</f>
        <v>0</v>
      </c>
      <c r="X252" s="24">
        <f t="shared" ref="X252" si="102">IF(S252="□",0,1)</f>
        <v>0</v>
      </c>
      <c r="Y252" s="24">
        <f t="shared" ref="Y252" si="103">IF(T252="□",0,1)</f>
        <v>0</v>
      </c>
      <c r="Z252" s="24">
        <f t="shared" ref="Z252" si="104">SUM(W252:Y252)</f>
        <v>0</v>
      </c>
    </row>
    <row r="253" spans="1:26" ht="63.75" customHeight="1">
      <c r="A253" s="131" t="s">
        <v>464</v>
      </c>
      <c r="B253" s="129" t="s">
        <v>249</v>
      </c>
      <c r="C253" s="77" t="s">
        <v>105</v>
      </c>
      <c r="D253" s="606" t="s">
        <v>467</v>
      </c>
      <c r="E253" s="606"/>
      <c r="F253" s="606"/>
      <c r="G253" s="606"/>
      <c r="H253" s="606"/>
      <c r="I253" s="606"/>
      <c r="J253" s="606"/>
      <c r="K253" s="606"/>
      <c r="L253" s="606"/>
      <c r="M253" s="606"/>
      <c r="N253" s="606"/>
      <c r="O253" s="606"/>
      <c r="P253" s="606"/>
      <c r="Q253" s="607"/>
      <c r="R253" s="408" t="s">
        <v>24</v>
      </c>
      <c r="S253" s="408" t="s">
        <v>24</v>
      </c>
      <c r="T253" s="408" t="s">
        <v>24</v>
      </c>
      <c r="U253" s="212" t="s">
        <v>938</v>
      </c>
      <c r="V253" s="169"/>
      <c r="W253" s="24">
        <f t="shared" si="99"/>
        <v>0</v>
      </c>
      <c r="X253" s="24">
        <f t="shared" si="99"/>
        <v>0</v>
      </c>
      <c r="Y253" s="24">
        <f t="shared" si="99"/>
        <v>0</v>
      </c>
      <c r="Z253" s="24">
        <f t="shared" si="83"/>
        <v>0</v>
      </c>
    </row>
    <row r="254" spans="1:26" ht="54.75" customHeight="1">
      <c r="A254" s="132"/>
      <c r="B254" s="130"/>
      <c r="C254" s="77" t="s">
        <v>125</v>
      </c>
      <c r="D254" s="606" t="s">
        <v>265</v>
      </c>
      <c r="E254" s="606"/>
      <c r="F254" s="606"/>
      <c r="G254" s="606"/>
      <c r="H254" s="606"/>
      <c r="I254" s="606"/>
      <c r="J254" s="606"/>
      <c r="K254" s="606"/>
      <c r="L254" s="606"/>
      <c r="M254" s="606"/>
      <c r="N254" s="606"/>
      <c r="O254" s="606"/>
      <c r="P254" s="606"/>
      <c r="Q254" s="607"/>
      <c r="R254" s="408" t="s">
        <v>24</v>
      </c>
      <c r="S254" s="408" t="s">
        <v>24</v>
      </c>
      <c r="T254" s="408" t="s">
        <v>24</v>
      </c>
      <c r="U254" s="212" t="s">
        <v>937</v>
      </c>
      <c r="V254" s="170"/>
      <c r="W254" s="24">
        <f t="shared" si="99"/>
        <v>0</v>
      </c>
      <c r="X254" s="24">
        <f t="shared" si="99"/>
        <v>0</v>
      </c>
      <c r="Y254" s="24">
        <f t="shared" si="99"/>
        <v>0</v>
      </c>
      <c r="Z254" s="24">
        <f t="shared" si="83"/>
        <v>0</v>
      </c>
    </row>
    <row r="255" spans="1:26" ht="54.75" customHeight="1">
      <c r="A255" s="132"/>
      <c r="B255" s="130"/>
      <c r="C255" s="77" t="s">
        <v>113</v>
      </c>
      <c r="D255" s="606" t="s">
        <v>468</v>
      </c>
      <c r="E255" s="606"/>
      <c r="F255" s="606"/>
      <c r="G255" s="606"/>
      <c r="H255" s="606"/>
      <c r="I255" s="606"/>
      <c r="J255" s="606"/>
      <c r="K255" s="606"/>
      <c r="L255" s="606"/>
      <c r="M255" s="606"/>
      <c r="N255" s="606"/>
      <c r="O255" s="606"/>
      <c r="P255" s="606"/>
      <c r="Q255" s="607"/>
      <c r="R255" s="408" t="s">
        <v>24</v>
      </c>
      <c r="S255" s="408" t="s">
        <v>24</v>
      </c>
      <c r="T255" s="408" t="s">
        <v>24</v>
      </c>
      <c r="U255" s="212" t="s">
        <v>939</v>
      </c>
      <c r="V255" s="169"/>
      <c r="W255" s="24">
        <f t="shared" si="99"/>
        <v>0</v>
      </c>
      <c r="X255" s="24">
        <f t="shared" si="99"/>
        <v>0</v>
      </c>
      <c r="Y255" s="24">
        <f t="shared" si="99"/>
        <v>0</v>
      </c>
      <c r="Z255" s="24">
        <f t="shared" si="83"/>
        <v>0</v>
      </c>
    </row>
    <row r="256" spans="1:26" ht="54.75" customHeight="1">
      <c r="A256" s="133"/>
      <c r="B256" s="134"/>
      <c r="C256" s="44" t="s">
        <v>114</v>
      </c>
      <c r="D256" s="606" t="s">
        <v>266</v>
      </c>
      <c r="E256" s="606"/>
      <c r="F256" s="606"/>
      <c r="G256" s="606"/>
      <c r="H256" s="606"/>
      <c r="I256" s="606"/>
      <c r="J256" s="606"/>
      <c r="K256" s="606"/>
      <c r="L256" s="606"/>
      <c r="M256" s="606"/>
      <c r="N256" s="606"/>
      <c r="O256" s="606"/>
      <c r="P256" s="606"/>
      <c r="Q256" s="607"/>
      <c r="R256" s="408" t="s">
        <v>24</v>
      </c>
      <c r="S256" s="408" t="s">
        <v>24</v>
      </c>
      <c r="T256" s="408" t="s">
        <v>24</v>
      </c>
      <c r="U256" s="212" t="s">
        <v>940</v>
      </c>
      <c r="V256" s="170"/>
      <c r="W256" s="24">
        <f t="shared" si="99"/>
        <v>0</v>
      </c>
      <c r="X256" s="24">
        <f t="shared" si="99"/>
        <v>0</v>
      </c>
      <c r="Y256" s="24">
        <f t="shared" si="99"/>
        <v>0</v>
      </c>
      <c r="Z256" s="24">
        <f t="shared" si="83"/>
        <v>0</v>
      </c>
    </row>
    <row r="257" spans="1:26" ht="36.75" customHeight="1">
      <c r="A257" s="131" t="s">
        <v>628</v>
      </c>
      <c r="B257" s="129" t="s">
        <v>250</v>
      </c>
      <c r="C257" s="77" t="s">
        <v>105</v>
      </c>
      <c r="D257" s="590" t="s">
        <v>268</v>
      </c>
      <c r="E257" s="590"/>
      <c r="F257" s="590"/>
      <c r="G257" s="590"/>
      <c r="H257" s="590"/>
      <c r="I257" s="590"/>
      <c r="J257" s="590"/>
      <c r="K257" s="590"/>
      <c r="L257" s="590"/>
      <c r="M257" s="590"/>
      <c r="N257" s="590"/>
      <c r="O257" s="590"/>
      <c r="P257" s="590"/>
      <c r="Q257" s="591"/>
      <c r="R257" s="86" t="s">
        <v>24</v>
      </c>
      <c r="S257" s="86" t="s">
        <v>24</v>
      </c>
      <c r="T257" s="86" t="s">
        <v>24</v>
      </c>
      <c r="U257" s="612" t="s">
        <v>941</v>
      </c>
      <c r="V257" s="53" t="s">
        <v>267</v>
      </c>
      <c r="W257" s="24">
        <f t="shared" si="99"/>
        <v>0</v>
      </c>
      <c r="X257" s="24">
        <f t="shared" si="99"/>
        <v>0</v>
      </c>
      <c r="Y257" s="24">
        <f t="shared" si="99"/>
        <v>0</v>
      </c>
      <c r="Z257" s="24">
        <f t="shared" si="83"/>
        <v>0</v>
      </c>
    </row>
    <row r="258" spans="1:26" ht="108" customHeight="1">
      <c r="A258" s="63"/>
      <c r="B258" s="49"/>
      <c r="C258" s="436" t="s">
        <v>629</v>
      </c>
      <c r="D258" s="624" t="s">
        <v>826</v>
      </c>
      <c r="E258" s="624"/>
      <c r="F258" s="624"/>
      <c r="G258" s="624"/>
      <c r="H258" s="624"/>
      <c r="I258" s="624"/>
      <c r="J258" s="624"/>
      <c r="K258" s="624"/>
      <c r="L258" s="624"/>
      <c r="M258" s="624"/>
      <c r="N258" s="624"/>
      <c r="O258" s="624"/>
      <c r="P258" s="624"/>
      <c r="Q258" s="625"/>
      <c r="R258" s="400"/>
      <c r="S258" s="400"/>
      <c r="T258" s="400"/>
      <c r="U258" s="613"/>
      <c r="V258" s="146"/>
    </row>
    <row r="259" spans="1:26" ht="50.25" customHeight="1">
      <c r="A259" s="132" t="s">
        <v>469</v>
      </c>
      <c r="B259" s="130" t="s">
        <v>252</v>
      </c>
      <c r="C259" s="418" t="s">
        <v>105</v>
      </c>
      <c r="D259" s="586" t="s">
        <v>630</v>
      </c>
      <c r="E259" s="586"/>
      <c r="F259" s="586"/>
      <c r="G259" s="586"/>
      <c r="H259" s="586"/>
      <c r="I259" s="586"/>
      <c r="J259" s="586"/>
      <c r="K259" s="586"/>
      <c r="L259" s="586"/>
      <c r="M259" s="586"/>
      <c r="N259" s="586"/>
      <c r="O259" s="586"/>
      <c r="P259" s="586"/>
      <c r="Q259" s="587"/>
      <c r="R259" s="408" t="s">
        <v>24</v>
      </c>
      <c r="S259" s="408" t="s">
        <v>24</v>
      </c>
      <c r="T259" s="408" t="s">
        <v>24</v>
      </c>
      <c r="U259" s="212" t="s">
        <v>942</v>
      </c>
      <c r="V259" s="169"/>
      <c r="W259" s="24">
        <f t="shared" ref="W259:Y263" si="105">IF(R259="□",0,1)</f>
        <v>0</v>
      </c>
      <c r="X259" s="24">
        <f t="shared" si="105"/>
        <v>0</v>
      </c>
      <c r="Y259" s="24">
        <f t="shared" si="105"/>
        <v>0</v>
      </c>
      <c r="Z259" s="24">
        <f t="shared" si="83"/>
        <v>0</v>
      </c>
    </row>
    <row r="260" spans="1:26" ht="50.25" customHeight="1">
      <c r="A260" s="133"/>
      <c r="B260" s="134"/>
      <c r="C260" s="44" t="s">
        <v>125</v>
      </c>
      <c r="D260" s="588" t="s">
        <v>631</v>
      </c>
      <c r="E260" s="588"/>
      <c r="F260" s="588"/>
      <c r="G260" s="588"/>
      <c r="H260" s="588"/>
      <c r="I260" s="588"/>
      <c r="J260" s="588"/>
      <c r="K260" s="588"/>
      <c r="L260" s="588"/>
      <c r="M260" s="588"/>
      <c r="N260" s="588"/>
      <c r="O260" s="588"/>
      <c r="P260" s="588"/>
      <c r="Q260" s="589"/>
      <c r="R260" s="408" t="s">
        <v>24</v>
      </c>
      <c r="S260" s="408" t="s">
        <v>24</v>
      </c>
      <c r="T260" s="408" t="s">
        <v>24</v>
      </c>
      <c r="U260" s="212" t="s">
        <v>943</v>
      </c>
      <c r="V260" s="53"/>
      <c r="W260" s="24">
        <f t="shared" si="105"/>
        <v>0</v>
      </c>
      <c r="X260" s="24">
        <f t="shared" si="105"/>
        <v>0</v>
      </c>
      <c r="Y260" s="24">
        <f t="shared" si="105"/>
        <v>0</v>
      </c>
      <c r="Z260" s="24">
        <f t="shared" si="83"/>
        <v>0</v>
      </c>
    </row>
    <row r="261" spans="1:26" ht="95.45" customHeight="1">
      <c r="A261" s="214" t="s">
        <v>471</v>
      </c>
      <c r="B261" s="336" t="s">
        <v>586</v>
      </c>
      <c r="C261" s="348" t="s">
        <v>105</v>
      </c>
      <c r="D261" s="606" t="s">
        <v>635</v>
      </c>
      <c r="E261" s="606"/>
      <c r="F261" s="606"/>
      <c r="G261" s="606"/>
      <c r="H261" s="606"/>
      <c r="I261" s="606"/>
      <c r="J261" s="606"/>
      <c r="K261" s="606"/>
      <c r="L261" s="606"/>
      <c r="M261" s="606"/>
      <c r="N261" s="606"/>
      <c r="O261" s="606"/>
      <c r="P261" s="606"/>
      <c r="Q261" s="607"/>
      <c r="R261" s="487" t="s">
        <v>24</v>
      </c>
      <c r="S261" s="487" t="s">
        <v>24</v>
      </c>
      <c r="T261" s="487" t="s">
        <v>24</v>
      </c>
      <c r="U261" s="212" t="s">
        <v>1014</v>
      </c>
      <c r="V261" s="95" t="s">
        <v>634</v>
      </c>
      <c r="W261" s="24">
        <f t="shared" ref="W261" si="106">IF(R261="□",0,1)</f>
        <v>0</v>
      </c>
      <c r="X261" s="24">
        <f t="shared" ref="X261" si="107">IF(S261="□",0,1)</f>
        <v>0</v>
      </c>
      <c r="Y261" s="24">
        <f t="shared" ref="Y261" si="108">IF(T261="□",0,1)</f>
        <v>0</v>
      </c>
      <c r="Z261" s="24">
        <f t="shared" ref="Z261" si="109">SUM(W261:Y261)</f>
        <v>0</v>
      </c>
    </row>
    <row r="262" spans="1:26" ht="36" customHeight="1">
      <c r="A262" s="131" t="s">
        <v>472</v>
      </c>
      <c r="B262" s="129" t="s">
        <v>253</v>
      </c>
      <c r="C262" s="77" t="s">
        <v>105</v>
      </c>
      <c r="D262" s="606" t="s">
        <v>269</v>
      </c>
      <c r="E262" s="606"/>
      <c r="F262" s="606"/>
      <c r="G262" s="606"/>
      <c r="H262" s="606"/>
      <c r="I262" s="606"/>
      <c r="J262" s="606"/>
      <c r="K262" s="606"/>
      <c r="L262" s="606"/>
      <c r="M262" s="606"/>
      <c r="N262" s="606"/>
      <c r="O262" s="606"/>
      <c r="P262" s="606"/>
      <c r="Q262" s="607"/>
      <c r="R262" s="408" t="s">
        <v>24</v>
      </c>
      <c r="S262" s="408" t="s">
        <v>24</v>
      </c>
      <c r="T262" s="408" t="s">
        <v>24</v>
      </c>
      <c r="U262" s="212" t="s">
        <v>636</v>
      </c>
      <c r="V262" s="53"/>
      <c r="W262" s="24">
        <f t="shared" si="105"/>
        <v>0</v>
      </c>
      <c r="X262" s="24">
        <f t="shared" si="105"/>
        <v>0</v>
      </c>
      <c r="Y262" s="24">
        <f t="shared" si="105"/>
        <v>0</v>
      </c>
      <c r="Z262" s="24">
        <f t="shared" si="83"/>
        <v>0</v>
      </c>
    </row>
    <row r="263" spans="1:26" ht="42" customHeight="1">
      <c r="A263" s="132"/>
      <c r="B263" s="130"/>
      <c r="C263" s="77" t="s">
        <v>125</v>
      </c>
      <c r="D263" s="590" t="s">
        <v>470</v>
      </c>
      <c r="E263" s="590"/>
      <c r="F263" s="590"/>
      <c r="G263" s="590"/>
      <c r="H263" s="590"/>
      <c r="I263" s="590"/>
      <c r="J263" s="590"/>
      <c r="K263" s="590"/>
      <c r="L263" s="590"/>
      <c r="M263" s="590"/>
      <c r="N263" s="590"/>
      <c r="O263" s="590"/>
      <c r="P263" s="590"/>
      <c r="Q263" s="591"/>
      <c r="R263" s="86" t="s">
        <v>24</v>
      </c>
      <c r="S263" s="86" t="s">
        <v>24</v>
      </c>
      <c r="T263" s="86" t="s">
        <v>24</v>
      </c>
      <c r="U263" s="608" t="s">
        <v>944</v>
      </c>
      <c r="V263" s="53"/>
      <c r="W263" s="24">
        <f t="shared" si="105"/>
        <v>0</v>
      </c>
      <c r="X263" s="24">
        <f t="shared" si="105"/>
        <v>0</v>
      </c>
      <c r="Y263" s="24">
        <f t="shared" si="105"/>
        <v>0</v>
      </c>
      <c r="Z263" s="24">
        <f t="shared" si="83"/>
        <v>0</v>
      </c>
    </row>
    <row r="264" spans="1:26" ht="123.6" customHeight="1">
      <c r="A264" s="63"/>
      <c r="B264" s="128"/>
      <c r="C264" s="376" t="s">
        <v>849</v>
      </c>
      <c r="D264" s="610" t="s">
        <v>850</v>
      </c>
      <c r="E264" s="610"/>
      <c r="F264" s="610"/>
      <c r="G264" s="610"/>
      <c r="H264" s="610"/>
      <c r="I264" s="610"/>
      <c r="J264" s="610"/>
      <c r="K264" s="610"/>
      <c r="L264" s="610"/>
      <c r="M264" s="610"/>
      <c r="N264" s="610"/>
      <c r="O264" s="610"/>
      <c r="P264" s="610"/>
      <c r="Q264" s="611"/>
      <c r="R264" s="236"/>
      <c r="S264" s="236"/>
      <c r="T264" s="236"/>
      <c r="U264" s="609"/>
      <c r="V264" s="95"/>
    </row>
    <row r="265" spans="1:26" ht="38.450000000000003" customHeight="1">
      <c r="A265" s="94" t="s">
        <v>632</v>
      </c>
      <c r="B265" s="150" t="s">
        <v>473</v>
      </c>
      <c r="C265" s="437" t="s">
        <v>105</v>
      </c>
      <c r="D265" s="586" t="s">
        <v>633</v>
      </c>
      <c r="E265" s="586"/>
      <c r="F265" s="586"/>
      <c r="G265" s="586"/>
      <c r="H265" s="586"/>
      <c r="I265" s="586"/>
      <c r="J265" s="586"/>
      <c r="K265" s="586"/>
      <c r="L265" s="586"/>
      <c r="M265" s="586"/>
      <c r="N265" s="586"/>
      <c r="O265" s="586"/>
      <c r="P265" s="586"/>
      <c r="Q265" s="587"/>
      <c r="R265" s="85" t="s">
        <v>24</v>
      </c>
      <c r="S265" s="85" t="s">
        <v>24</v>
      </c>
      <c r="T265" s="85" t="s">
        <v>24</v>
      </c>
      <c r="U265" s="430"/>
      <c r="V265" s="53"/>
      <c r="W265" s="24">
        <f t="shared" ref="W265" si="110">IF(R265="□",0,1)</f>
        <v>0</v>
      </c>
      <c r="X265" s="24">
        <f t="shared" ref="X265" si="111">IF(S265="□",0,1)</f>
        <v>0</v>
      </c>
      <c r="Y265" s="24">
        <f t="shared" ref="Y265" si="112">IF(T265="□",0,1)</f>
        <v>0</v>
      </c>
      <c r="Z265" s="24">
        <f t="shared" ref="Z265" si="113">SUM(W265:Y265)</f>
        <v>0</v>
      </c>
    </row>
    <row r="266" spans="1:26" s="144" customFormat="1" ht="18" customHeight="1">
      <c r="A266" s="145"/>
      <c r="B266" s="172"/>
      <c r="C266" s="438"/>
      <c r="D266" s="439"/>
      <c r="E266" s="439"/>
      <c r="F266" s="439"/>
      <c r="G266" s="439"/>
      <c r="H266" s="439"/>
      <c r="I266" s="439"/>
      <c r="J266" s="439"/>
      <c r="K266" s="439"/>
      <c r="L266" s="439"/>
      <c r="M266" s="439"/>
      <c r="N266" s="439"/>
      <c r="O266" s="439"/>
      <c r="P266" s="439"/>
      <c r="Q266" s="439"/>
      <c r="R266" s="440"/>
      <c r="S266" s="440"/>
      <c r="T266" s="440"/>
      <c r="U266" s="441"/>
      <c r="V266" s="143"/>
    </row>
    <row r="267" spans="1:26" ht="18.75" customHeight="1">
      <c r="A267" s="595" t="s">
        <v>272</v>
      </c>
      <c r="B267" s="595"/>
      <c r="C267" s="595"/>
      <c r="D267" s="595"/>
      <c r="E267" s="595"/>
      <c r="F267" s="595"/>
      <c r="G267" s="595"/>
      <c r="H267" s="595"/>
      <c r="I267" s="595"/>
      <c r="J267" s="595"/>
      <c r="K267" s="595"/>
      <c r="L267" s="595"/>
      <c r="M267" s="595"/>
      <c r="N267" s="595"/>
      <c r="O267" s="595"/>
      <c r="P267" s="595"/>
      <c r="Q267" s="595"/>
      <c r="R267" s="595"/>
      <c r="S267" s="595"/>
      <c r="T267" s="595"/>
      <c r="U267" s="595"/>
      <c r="V267" s="54"/>
      <c r="W267" s="592" t="s">
        <v>102</v>
      </c>
      <c r="X267" s="593"/>
      <c r="Y267" s="593"/>
      <c r="Z267" s="593"/>
    </row>
    <row r="268" spans="1:26" ht="18.75" customHeight="1">
      <c r="A268" s="596" t="s">
        <v>111</v>
      </c>
      <c r="B268" s="596"/>
      <c r="C268" s="597" t="s">
        <v>196</v>
      </c>
      <c r="D268" s="597"/>
      <c r="E268" s="597"/>
      <c r="F268" s="597"/>
      <c r="G268" s="597"/>
      <c r="H268" s="597"/>
      <c r="I268" s="597"/>
      <c r="J268" s="597"/>
      <c r="K268" s="597"/>
      <c r="L268" s="597"/>
      <c r="M268" s="597"/>
      <c r="N268" s="597"/>
      <c r="O268" s="597"/>
      <c r="P268" s="597"/>
      <c r="Q268" s="598"/>
      <c r="R268" s="601" t="s">
        <v>23</v>
      </c>
      <c r="S268" s="602"/>
      <c r="T268" s="603"/>
      <c r="U268" s="604" t="s">
        <v>70</v>
      </c>
      <c r="V268" s="54"/>
      <c r="W268" s="594"/>
      <c r="X268" s="594"/>
      <c r="Y268" s="594"/>
      <c r="Z268" s="594"/>
    </row>
    <row r="269" spans="1:26" ht="22.5" customHeight="1">
      <c r="A269" s="596"/>
      <c r="B269" s="596"/>
      <c r="C269" s="599"/>
      <c r="D269" s="599"/>
      <c r="E269" s="599"/>
      <c r="F269" s="599"/>
      <c r="G269" s="599"/>
      <c r="H269" s="599"/>
      <c r="I269" s="599"/>
      <c r="J269" s="599"/>
      <c r="K269" s="599"/>
      <c r="L269" s="599"/>
      <c r="M269" s="599"/>
      <c r="N269" s="599"/>
      <c r="O269" s="599"/>
      <c r="P269" s="599"/>
      <c r="Q269" s="600"/>
      <c r="R269" s="374" t="s">
        <v>68</v>
      </c>
      <c r="S269" s="374" t="s">
        <v>69</v>
      </c>
      <c r="T269" s="39" t="s">
        <v>103</v>
      </c>
      <c r="U269" s="605"/>
      <c r="V269" s="54"/>
      <c r="W269" s="116" t="s">
        <v>68</v>
      </c>
      <c r="X269" s="25" t="s">
        <v>69</v>
      </c>
      <c r="Y269" s="48" t="s">
        <v>103</v>
      </c>
      <c r="Z269" s="26" t="s">
        <v>104</v>
      </c>
    </row>
    <row r="270" spans="1:26" ht="39.75" customHeight="1">
      <c r="A270" s="104" t="s">
        <v>194</v>
      </c>
      <c r="B270" s="494" t="s">
        <v>274</v>
      </c>
      <c r="C270" s="418" t="s">
        <v>105</v>
      </c>
      <c r="D270" s="590" t="s">
        <v>273</v>
      </c>
      <c r="E270" s="590"/>
      <c r="F270" s="590"/>
      <c r="G270" s="590"/>
      <c r="H270" s="590"/>
      <c r="I270" s="590"/>
      <c r="J270" s="590"/>
      <c r="K270" s="590"/>
      <c r="L270" s="590"/>
      <c r="M270" s="590"/>
      <c r="N270" s="590"/>
      <c r="O270" s="590"/>
      <c r="P270" s="590"/>
      <c r="Q270" s="591"/>
      <c r="R270" s="86" t="s">
        <v>24</v>
      </c>
      <c r="S270" s="86" t="s">
        <v>24</v>
      </c>
      <c r="T270" s="86" t="s">
        <v>24</v>
      </c>
      <c r="U270" s="608" t="s">
        <v>836</v>
      </c>
      <c r="V270" s="173"/>
      <c r="W270" s="24">
        <f t="shared" ref="W270:Y274" si="114">IF(R270="□",0,1)</f>
        <v>0</v>
      </c>
      <c r="X270" s="24">
        <f t="shared" si="114"/>
        <v>0</v>
      </c>
      <c r="Y270" s="24">
        <f t="shared" si="114"/>
        <v>0</v>
      </c>
      <c r="Z270" s="24">
        <f t="shared" ref="Z270:Z274" si="115">SUM(W270:Y270)</f>
        <v>0</v>
      </c>
    </row>
    <row r="271" spans="1:26" ht="173.45" customHeight="1">
      <c r="A271" s="63"/>
      <c r="B271" s="49"/>
      <c r="C271" s="436" t="s">
        <v>960</v>
      </c>
      <c r="D271" s="616" t="s">
        <v>961</v>
      </c>
      <c r="E271" s="616"/>
      <c r="F271" s="616"/>
      <c r="G271" s="616"/>
      <c r="H271" s="616"/>
      <c r="I271" s="616"/>
      <c r="J271" s="616"/>
      <c r="K271" s="616"/>
      <c r="L271" s="616"/>
      <c r="M271" s="616"/>
      <c r="N271" s="616"/>
      <c r="O271" s="616"/>
      <c r="P271" s="616"/>
      <c r="Q271" s="617"/>
      <c r="R271" s="236"/>
      <c r="S271" s="236"/>
      <c r="T271" s="236"/>
      <c r="U271" s="609"/>
      <c r="V271" s="53"/>
    </row>
    <row r="272" spans="1:26" ht="36" customHeight="1">
      <c r="A272" s="103" t="s">
        <v>276</v>
      </c>
      <c r="B272" s="114" t="s">
        <v>275</v>
      </c>
      <c r="C272" s="44" t="s">
        <v>105</v>
      </c>
      <c r="D272" s="606" t="s">
        <v>637</v>
      </c>
      <c r="E272" s="606"/>
      <c r="F272" s="606"/>
      <c r="G272" s="606"/>
      <c r="H272" s="606"/>
      <c r="I272" s="606"/>
      <c r="J272" s="606"/>
      <c r="K272" s="606"/>
      <c r="L272" s="606"/>
      <c r="M272" s="606"/>
      <c r="N272" s="606"/>
      <c r="O272" s="606"/>
      <c r="P272" s="606"/>
      <c r="Q272" s="607"/>
      <c r="R272" s="85" t="s">
        <v>24</v>
      </c>
      <c r="S272" s="85" t="s">
        <v>24</v>
      </c>
      <c r="T272" s="85" t="s">
        <v>24</v>
      </c>
      <c r="U272" s="35" t="s">
        <v>638</v>
      </c>
      <c r="V272" s="173"/>
      <c r="W272" s="24">
        <f t="shared" ref="W272:Y273" si="116">IF(R272="□",0,1)</f>
        <v>0</v>
      </c>
      <c r="X272" s="24">
        <f t="shared" si="116"/>
        <v>0</v>
      </c>
      <c r="Y272" s="24">
        <f t="shared" si="116"/>
        <v>0</v>
      </c>
      <c r="Z272" s="24">
        <f t="shared" ref="Z272:Z273" si="117">SUM(W272:Y272)</f>
        <v>0</v>
      </c>
    </row>
    <row r="273" spans="1:43" ht="39.6" customHeight="1">
      <c r="A273" s="104" t="s">
        <v>326</v>
      </c>
      <c r="B273" s="158" t="s">
        <v>474</v>
      </c>
      <c r="C273" s="44" t="s">
        <v>105</v>
      </c>
      <c r="D273" s="588" t="s">
        <v>639</v>
      </c>
      <c r="E273" s="588"/>
      <c r="F273" s="588"/>
      <c r="G273" s="588"/>
      <c r="H273" s="588"/>
      <c r="I273" s="588"/>
      <c r="J273" s="588"/>
      <c r="K273" s="588"/>
      <c r="L273" s="588"/>
      <c r="M273" s="588"/>
      <c r="N273" s="588"/>
      <c r="O273" s="588"/>
      <c r="P273" s="588"/>
      <c r="Q273" s="589"/>
      <c r="R273" s="85" t="s">
        <v>24</v>
      </c>
      <c r="S273" s="85" t="s">
        <v>24</v>
      </c>
      <c r="T273" s="85" t="s">
        <v>24</v>
      </c>
      <c r="U273" s="34" t="s">
        <v>1009</v>
      </c>
      <c r="V273" s="53"/>
      <c r="W273" s="24">
        <f t="shared" si="116"/>
        <v>0</v>
      </c>
      <c r="X273" s="24">
        <f t="shared" si="116"/>
        <v>0</v>
      </c>
      <c r="Y273" s="24">
        <f t="shared" si="116"/>
        <v>0</v>
      </c>
      <c r="Z273" s="24">
        <f t="shared" si="117"/>
        <v>0</v>
      </c>
    </row>
    <row r="274" spans="1:43" ht="41.45" customHeight="1">
      <c r="A274" s="80"/>
      <c r="B274" s="157"/>
      <c r="C274" s="47" t="s">
        <v>125</v>
      </c>
      <c r="D274" s="588" t="s">
        <v>640</v>
      </c>
      <c r="E274" s="588"/>
      <c r="F274" s="588"/>
      <c r="G274" s="588"/>
      <c r="H274" s="588"/>
      <c r="I274" s="588"/>
      <c r="J274" s="588"/>
      <c r="K274" s="588"/>
      <c r="L274" s="588"/>
      <c r="M274" s="588"/>
      <c r="N274" s="588"/>
      <c r="O274" s="588"/>
      <c r="P274" s="588"/>
      <c r="Q274" s="589"/>
      <c r="R274" s="85" t="s">
        <v>24</v>
      </c>
      <c r="S274" s="85" t="s">
        <v>24</v>
      </c>
      <c r="T274" s="85" t="s">
        <v>24</v>
      </c>
      <c r="U274" s="35" t="s">
        <v>1010</v>
      </c>
      <c r="V274" s="53"/>
      <c r="W274" s="24">
        <f t="shared" si="114"/>
        <v>0</v>
      </c>
      <c r="X274" s="24">
        <f t="shared" si="114"/>
        <v>0</v>
      </c>
      <c r="Y274" s="24">
        <f t="shared" si="114"/>
        <v>0</v>
      </c>
      <c r="Z274" s="24">
        <f t="shared" si="115"/>
        <v>0</v>
      </c>
    </row>
    <row r="275" spans="1:43" s="31" customFormat="1" ht="20.25" customHeight="1">
      <c r="A275" s="64"/>
      <c r="B275" s="117"/>
      <c r="C275" s="66"/>
      <c r="D275" s="117"/>
      <c r="E275" s="117"/>
      <c r="F275" s="117"/>
      <c r="G275" s="117"/>
      <c r="H275" s="117"/>
      <c r="I275" s="117"/>
      <c r="J275" s="117"/>
      <c r="K275" s="117"/>
      <c r="L275" s="117"/>
      <c r="M275" s="117"/>
      <c r="N275" s="117"/>
      <c r="O275" s="117"/>
      <c r="P275" s="117"/>
      <c r="Q275" s="117"/>
      <c r="R275" s="33"/>
      <c r="S275" s="33"/>
      <c r="T275" s="33"/>
      <c r="U275" s="415"/>
      <c r="V275" s="55"/>
      <c r="W275" s="24"/>
      <c r="X275" s="24"/>
      <c r="Y275" s="24"/>
      <c r="Z275" s="24"/>
      <c r="AA275" s="24"/>
      <c r="AB275" s="24"/>
      <c r="AC275" s="24"/>
      <c r="AD275" s="24"/>
      <c r="AE275" s="24"/>
      <c r="AF275" s="24"/>
      <c r="AG275" s="24"/>
      <c r="AH275" s="24"/>
      <c r="AI275" s="24"/>
      <c r="AJ275" s="24"/>
      <c r="AK275" s="24"/>
      <c r="AL275" s="24"/>
      <c r="AM275" s="24"/>
      <c r="AN275" s="24"/>
      <c r="AO275" s="24"/>
      <c r="AP275" s="24"/>
      <c r="AQ275" s="24"/>
    </row>
    <row r="276" spans="1:43" ht="18.75" customHeight="1">
      <c r="A276" s="595" t="s">
        <v>277</v>
      </c>
      <c r="B276" s="595"/>
      <c r="C276" s="595"/>
      <c r="D276" s="595"/>
      <c r="E276" s="595"/>
      <c r="F276" s="595"/>
      <c r="G276" s="595"/>
      <c r="H276" s="595"/>
      <c r="I276" s="595"/>
      <c r="J276" s="595"/>
      <c r="K276" s="595"/>
      <c r="L276" s="595"/>
      <c r="M276" s="595"/>
      <c r="N276" s="595"/>
      <c r="O276" s="595"/>
      <c r="P276" s="595"/>
      <c r="Q276" s="595"/>
      <c r="R276" s="595"/>
      <c r="S276" s="595"/>
      <c r="T276" s="595"/>
      <c r="U276" s="595"/>
      <c r="V276" s="54"/>
      <c r="W276" s="592" t="s">
        <v>102</v>
      </c>
      <c r="X276" s="593"/>
      <c r="Y276" s="593"/>
      <c r="Z276" s="593"/>
    </row>
    <row r="277" spans="1:43" ht="18.75" customHeight="1">
      <c r="A277" s="596" t="s">
        <v>111</v>
      </c>
      <c r="B277" s="596"/>
      <c r="C277" s="597" t="s">
        <v>196</v>
      </c>
      <c r="D277" s="597"/>
      <c r="E277" s="597"/>
      <c r="F277" s="597"/>
      <c r="G277" s="597"/>
      <c r="H277" s="597"/>
      <c r="I277" s="597"/>
      <c r="J277" s="597"/>
      <c r="K277" s="597"/>
      <c r="L277" s="597"/>
      <c r="M277" s="597"/>
      <c r="N277" s="597"/>
      <c r="O277" s="597"/>
      <c r="P277" s="597"/>
      <c r="Q277" s="598"/>
      <c r="R277" s="601" t="s">
        <v>23</v>
      </c>
      <c r="S277" s="602"/>
      <c r="T277" s="603"/>
      <c r="U277" s="604" t="s">
        <v>70</v>
      </c>
      <c r="V277" s="54"/>
      <c r="W277" s="594"/>
      <c r="X277" s="594"/>
      <c r="Y277" s="594"/>
      <c r="Z277" s="594"/>
    </row>
    <row r="278" spans="1:43" ht="22.5" customHeight="1">
      <c r="A278" s="596"/>
      <c r="B278" s="596"/>
      <c r="C278" s="599"/>
      <c r="D278" s="599"/>
      <c r="E278" s="599"/>
      <c r="F278" s="599"/>
      <c r="G278" s="599"/>
      <c r="H278" s="599"/>
      <c r="I278" s="599"/>
      <c r="J278" s="599"/>
      <c r="K278" s="599"/>
      <c r="L278" s="599"/>
      <c r="M278" s="599"/>
      <c r="N278" s="599"/>
      <c r="O278" s="599"/>
      <c r="P278" s="599"/>
      <c r="Q278" s="600"/>
      <c r="R278" s="374" t="s">
        <v>68</v>
      </c>
      <c r="S278" s="374" t="s">
        <v>69</v>
      </c>
      <c r="T278" s="39" t="s">
        <v>103</v>
      </c>
      <c r="U278" s="605"/>
      <c r="V278" s="54"/>
      <c r="W278" s="116" t="s">
        <v>68</v>
      </c>
      <c r="X278" s="25" t="s">
        <v>69</v>
      </c>
      <c r="Y278" s="48" t="s">
        <v>103</v>
      </c>
      <c r="Z278" s="26" t="s">
        <v>104</v>
      </c>
    </row>
    <row r="279" spans="1:43" ht="38.450000000000003" customHeight="1">
      <c r="A279" s="80" t="s">
        <v>194</v>
      </c>
      <c r="B279" s="337" t="s">
        <v>278</v>
      </c>
      <c r="C279" s="44" t="s">
        <v>105</v>
      </c>
      <c r="D279" s="606" t="s">
        <v>475</v>
      </c>
      <c r="E279" s="606"/>
      <c r="F279" s="606"/>
      <c r="G279" s="606"/>
      <c r="H279" s="606"/>
      <c r="I279" s="606"/>
      <c r="J279" s="606"/>
      <c r="K279" s="606"/>
      <c r="L279" s="606"/>
      <c r="M279" s="606"/>
      <c r="N279" s="606"/>
      <c r="O279" s="606"/>
      <c r="P279" s="606"/>
      <c r="Q279" s="607"/>
      <c r="R279" s="85" t="s">
        <v>24</v>
      </c>
      <c r="S279" s="85" t="s">
        <v>24</v>
      </c>
      <c r="T279" s="85" t="s">
        <v>24</v>
      </c>
      <c r="U279" s="35" t="s">
        <v>279</v>
      </c>
      <c r="V279" s="155"/>
      <c r="W279" s="24">
        <f t="shared" ref="W279:Y280" si="118">IF(R279="□",0,1)</f>
        <v>0</v>
      </c>
      <c r="X279" s="24">
        <f t="shared" si="118"/>
        <v>0</v>
      </c>
      <c r="Y279" s="24">
        <f t="shared" si="118"/>
        <v>0</v>
      </c>
      <c r="Z279" s="24">
        <f t="shared" ref="Z279:Z280" si="119">SUM(W279:Y279)</f>
        <v>0</v>
      </c>
    </row>
    <row r="280" spans="1:43" ht="49.5" customHeight="1">
      <c r="A280" s="103" t="s">
        <v>276</v>
      </c>
      <c r="B280" s="114" t="s">
        <v>476</v>
      </c>
      <c r="C280" s="44" t="s">
        <v>105</v>
      </c>
      <c r="D280" s="606" t="s">
        <v>477</v>
      </c>
      <c r="E280" s="606"/>
      <c r="F280" s="606"/>
      <c r="G280" s="606"/>
      <c r="H280" s="606"/>
      <c r="I280" s="606"/>
      <c r="J280" s="606"/>
      <c r="K280" s="606"/>
      <c r="L280" s="606"/>
      <c r="M280" s="606"/>
      <c r="N280" s="606"/>
      <c r="O280" s="606"/>
      <c r="P280" s="606"/>
      <c r="Q280" s="607"/>
      <c r="R280" s="85" t="s">
        <v>24</v>
      </c>
      <c r="S280" s="85" t="s">
        <v>24</v>
      </c>
      <c r="T280" s="85" t="s">
        <v>24</v>
      </c>
      <c r="U280" s="35" t="s">
        <v>1008</v>
      </c>
      <c r="V280" s="53"/>
      <c r="W280" s="24">
        <f t="shared" si="118"/>
        <v>0</v>
      </c>
      <c r="X280" s="24">
        <f t="shared" si="118"/>
        <v>0</v>
      </c>
      <c r="Y280" s="24">
        <f t="shared" si="118"/>
        <v>0</v>
      </c>
      <c r="Z280" s="24">
        <f t="shared" si="119"/>
        <v>0</v>
      </c>
    </row>
    <row r="281" spans="1:43" s="31" customFormat="1" ht="19.5" customHeight="1">
      <c r="A281" s="64"/>
      <c r="B281" s="117"/>
      <c r="C281" s="66"/>
      <c r="D281" s="117"/>
      <c r="E281" s="117"/>
      <c r="F281" s="117"/>
      <c r="G281" s="117"/>
      <c r="H281" s="117"/>
      <c r="I281" s="117"/>
      <c r="J281" s="117"/>
      <c r="K281" s="117"/>
      <c r="L281" s="117"/>
      <c r="M281" s="117"/>
      <c r="N281" s="117"/>
      <c r="O281" s="117"/>
      <c r="P281" s="117"/>
      <c r="Q281" s="117"/>
      <c r="R281" s="33"/>
      <c r="S281" s="33"/>
      <c r="T281" s="33"/>
      <c r="U281" s="415"/>
      <c r="V281" s="55"/>
      <c r="W281" s="24"/>
      <c r="X281" s="24"/>
      <c r="Y281" s="24"/>
      <c r="Z281" s="24"/>
      <c r="AA281" s="24"/>
      <c r="AB281" s="24"/>
      <c r="AC281" s="24"/>
      <c r="AD281" s="24"/>
      <c r="AE281" s="24"/>
      <c r="AF281" s="24"/>
      <c r="AG281" s="24"/>
      <c r="AH281" s="24"/>
      <c r="AI281" s="24"/>
      <c r="AJ281" s="24"/>
      <c r="AK281" s="24"/>
      <c r="AL281" s="24"/>
      <c r="AM281" s="24"/>
      <c r="AN281" s="24"/>
      <c r="AO281" s="24"/>
      <c r="AP281" s="24"/>
      <c r="AQ281" s="24"/>
    </row>
    <row r="282" spans="1:43" s="31" customFormat="1" ht="18.75" customHeight="1">
      <c r="A282" s="595" t="s">
        <v>280</v>
      </c>
      <c r="B282" s="595"/>
      <c r="C282" s="595"/>
      <c r="D282" s="595"/>
      <c r="E282" s="595"/>
      <c r="F282" s="595"/>
      <c r="G282" s="595"/>
      <c r="H282" s="595"/>
      <c r="I282" s="595"/>
      <c r="J282" s="595"/>
      <c r="K282" s="595"/>
      <c r="L282" s="595"/>
      <c r="M282" s="595"/>
      <c r="N282" s="595"/>
      <c r="O282" s="595"/>
      <c r="P282" s="595"/>
      <c r="Q282" s="595"/>
      <c r="R282" s="595"/>
      <c r="S282" s="595"/>
      <c r="T282" s="595"/>
      <c r="U282" s="595"/>
      <c r="V282" s="216" t="s">
        <v>281</v>
      </c>
      <c r="W282" s="491"/>
      <c r="X282" s="492"/>
      <c r="Y282" s="492"/>
      <c r="Z282" s="492"/>
    </row>
    <row r="283" spans="1:43" ht="18.75" customHeight="1">
      <c r="A283" s="596" t="s">
        <v>111</v>
      </c>
      <c r="B283" s="596"/>
      <c r="C283" s="682" t="s">
        <v>196</v>
      </c>
      <c r="D283" s="597"/>
      <c r="E283" s="597"/>
      <c r="F283" s="597"/>
      <c r="G283" s="597"/>
      <c r="H283" s="597"/>
      <c r="I283" s="597"/>
      <c r="J283" s="597"/>
      <c r="K283" s="597"/>
      <c r="L283" s="597"/>
      <c r="M283" s="597"/>
      <c r="N283" s="597"/>
      <c r="O283" s="597"/>
      <c r="P283" s="597"/>
      <c r="Q283" s="598"/>
      <c r="R283" s="684" t="s">
        <v>23</v>
      </c>
      <c r="S283" s="685"/>
      <c r="T283" s="686"/>
      <c r="U283" s="604" t="s">
        <v>70</v>
      </c>
      <c r="V283" s="216"/>
      <c r="W283" s="491"/>
      <c r="X283" s="492"/>
      <c r="Y283" s="492"/>
      <c r="Z283" s="492"/>
    </row>
    <row r="284" spans="1:43" ht="22.5" customHeight="1">
      <c r="A284" s="596"/>
      <c r="B284" s="596"/>
      <c r="C284" s="683"/>
      <c r="D284" s="599"/>
      <c r="E284" s="599"/>
      <c r="F284" s="599"/>
      <c r="G284" s="599"/>
      <c r="H284" s="599"/>
      <c r="I284" s="599"/>
      <c r="J284" s="599"/>
      <c r="K284" s="599"/>
      <c r="L284" s="599"/>
      <c r="M284" s="599"/>
      <c r="N284" s="599"/>
      <c r="O284" s="599"/>
      <c r="P284" s="599"/>
      <c r="Q284" s="600"/>
      <c r="R284" s="25" t="s">
        <v>68</v>
      </c>
      <c r="S284" s="25" t="s">
        <v>69</v>
      </c>
      <c r="T284" s="442" t="s">
        <v>103</v>
      </c>
      <c r="U284" s="605"/>
      <c r="V284" s="216"/>
      <c r="W284" s="491"/>
      <c r="X284" s="492"/>
      <c r="Y284" s="492"/>
      <c r="Z284" s="492"/>
    </row>
    <row r="285" spans="1:43" ht="30.75" customHeight="1">
      <c r="A285" s="629" t="s">
        <v>55</v>
      </c>
      <c r="B285" s="221" t="s">
        <v>282</v>
      </c>
      <c r="C285" s="44" t="s">
        <v>105</v>
      </c>
      <c r="D285" s="588" t="s">
        <v>302</v>
      </c>
      <c r="E285" s="588"/>
      <c r="F285" s="588"/>
      <c r="G285" s="588"/>
      <c r="H285" s="588"/>
      <c r="I285" s="588"/>
      <c r="J285" s="588"/>
      <c r="K285" s="588"/>
      <c r="L285" s="588"/>
      <c r="M285" s="588"/>
      <c r="N285" s="588"/>
      <c r="O285" s="588"/>
      <c r="P285" s="588"/>
      <c r="Q285" s="443"/>
      <c r="R285" s="489" t="s">
        <v>24</v>
      </c>
      <c r="S285" s="489" t="s">
        <v>24</v>
      </c>
      <c r="T285" s="489" t="s">
        <v>24</v>
      </c>
      <c r="U285" s="651" t="s">
        <v>283</v>
      </c>
      <c r="V285" s="105"/>
      <c r="W285" s="24">
        <f t="shared" ref="W285" si="120">IF(R285="□",0,1)</f>
        <v>0</v>
      </c>
      <c r="X285" s="24">
        <f t="shared" ref="X285" si="121">IF(S285="□",0,1)</f>
        <v>0</v>
      </c>
      <c r="Y285" s="24">
        <f t="shared" ref="Y285" si="122">IF(T285="□",0,1)</f>
        <v>0</v>
      </c>
      <c r="Z285" s="24">
        <f t="shared" ref="Z285" si="123">SUM(W285:Y285)</f>
        <v>0</v>
      </c>
    </row>
    <row r="286" spans="1:43" ht="24.75" customHeight="1" thickBot="1">
      <c r="A286" s="629"/>
      <c r="B286" s="221"/>
      <c r="C286" s="66" t="s">
        <v>106</v>
      </c>
      <c r="D286" s="656" t="s">
        <v>284</v>
      </c>
      <c r="E286" s="656"/>
      <c r="F286" s="656"/>
      <c r="G286" s="656"/>
      <c r="H286" s="656"/>
      <c r="I286" s="656"/>
      <c r="J286" s="656"/>
      <c r="K286" s="656"/>
      <c r="L286" s="656"/>
      <c r="M286" s="656"/>
      <c r="N286" s="656"/>
      <c r="O286" s="656"/>
      <c r="P286" s="656"/>
      <c r="Q286" s="444"/>
      <c r="R286" s="657"/>
      <c r="S286" s="659"/>
      <c r="T286" s="661"/>
      <c r="U286" s="652"/>
      <c r="V286" s="218"/>
      <c r="W286" s="491"/>
      <c r="X286" s="492"/>
      <c r="Y286" s="492"/>
      <c r="Z286" s="492"/>
    </row>
    <row r="287" spans="1:43" ht="24.75" customHeight="1">
      <c r="A287" s="629"/>
      <c r="B287" s="221"/>
      <c r="C287" s="66"/>
      <c r="D287" s="663" t="s">
        <v>285</v>
      </c>
      <c r="E287" s="664"/>
      <c r="F287" s="667" t="s">
        <v>286</v>
      </c>
      <c r="G287" s="667"/>
      <c r="H287" s="667"/>
      <c r="I287" s="668"/>
      <c r="J287" s="669"/>
      <c r="K287" s="669"/>
      <c r="L287" s="669"/>
      <c r="M287" s="669"/>
      <c r="N287" s="669"/>
      <c r="O287" s="670"/>
      <c r="P287" s="444"/>
      <c r="Q287" s="444"/>
      <c r="R287" s="657"/>
      <c r="S287" s="659"/>
      <c r="T287" s="661"/>
      <c r="U287" s="652"/>
      <c r="V287" s="218"/>
      <c r="W287" s="491"/>
      <c r="X287" s="492"/>
      <c r="Y287" s="492"/>
      <c r="Z287" s="492"/>
    </row>
    <row r="288" spans="1:43" ht="24.75" customHeight="1">
      <c r="A288" s="629"/>
      <c r="B288" s="221"/>
      <c r="C288" s="66"/>
      <c r="D288" s="665"/>
      <c r="E288" s="666"/>
      <c r="F288" s="671" t="s">
        <v>287</v>
      </c>
      <c r="G288" s="671"/>
      <c r="H288" s="671"/>
      <c r="I288" s="672"/>
      <c r="J288" s="673"/>
      <c r="K288" s="673"/>
      <c r="L288" s="673"/>
      <c r="M288" s="673"/>
      <c r="N288" s="673"/>
      <c r="O288" s="674"/>
      <c r="P288" s="444"/>
      <c r="Q288" s="444"/>
      <c r="R288" s="657"/>
      <c r="S288" s="659"/>
      <c r="T288" s="661"/>
      <c r="U288" s="445"/>
      <c r="V288" s="218"/>
      <c r="W288" s="491"/>
      <c r="X288" s="492"/>
      <c r="Y288" s="492"/>
      <c r="Z288" s="492"/>
    </row>
    <row r="289" spans="1:26" ht="24.75" customHeight="1" thickBot="1">
      <c r="A289" s="629"/>
      <c r="B289" s="221"/>
      <c r="C289" s="66"/>
      <c r="D289" s="675" t="s">
        <v>288</v>
      </c>
      <c r="E289" s="676"/>
      <c r="F289" s="676"/>
      <c r="G289" s="676"/>
      <c r="H289" s="677"/>
      <c r="I289" s="678"/>
      <c r="J289" s="678"/>
      <c r="K289" s="679" t="s">
        <v>289</v>
      </c>
      <c r="L289" s="676"/>
      <c r="M289" s="676"/>
      <c r="N289" s="676"/>
      <c r="O289" s="680"/>
      <c r="P289" s="444"/>
      <c r="Q289" s="444"/>
      <c r="R289" s="657"/>
      <c r="S289" s="659"/>
      <c r="T289" s="661"/>
      <c r="U289" s="445"/>
      <c r="V289" s="218"/>
      <c r="W289" s="491"/>
      <c r="X289" s="492"/>
      <c r="Y289" s="492"/>
      <c r="Z289" s="492"/>
    </row>
    <row r="290" spans="1:26" ht="12.75" customHeight="1">
      <c r="A290" s="655"/>
      <c r="B290" s="222"/>
      <c r="C290" s="47"/>
      <c r="D290" s="378" t="s">
        <v>290</v>
      </c>
      <c r="E290" s="378"/>
      <c r="F290" s="378"/>
      <c r="G290" s="378"/>
      <c r="H290" s="378"/>
      <c r="I290" s="378"/>
      <c r="J290" s="378"/>
      <c r="K290" s="378"/>
      <c r="L290" s="378"/>
      <c r="M290" s="378"/>
      <c r="N290" s="378"/>
      <c r="O290" s="378"/>
      <c r="P290" s="378"/>
      <c r="Q290" s="378"/>
      <c r="R290" s="658"/>
      <c r="S290" s="660"/>
      <c r="T290" s="662"/>
      <c r="U290" s="446"/>
      <c r="V290" s="27"/>
      <c r="W290" s="491"/>
      <c r="X290" s="492"/>
      <c r="Y290" s="492"/>
      <c r="Z290" s="492"/>
    </row>
    <row r="291" spans="1:26" ht="24" customHeight="1">
      <c r="A291" s="215" t="s">
        <v>56</v>
      </c>
      <c r="B291" s="221" t="s">
        <v>291</v>
      </c>
      <c r="C291" s="44" t="s">
        <v>48</v>
      </c>
      <c r="D291" s="588" t="s">
        <v>303</v>
      </c>
      <c r="E291" s="588"/>
      <c r="F291" s="588"/>
      <c r="G291" s="588"/>
      <c r="H291" s="588"/>
      <c r="I291" s="588"/>
      <c r="J291" s="588"/>
      <c r="K291" s="588"/>
      <c r="L291" s="588"/>
      <c r="M291" s="588"/>
      <c r="N291" s="588"/>
      <c r="O291" s="588"/>
      <c r="P291" s="588"/>
      <c r="Q291" s="330"/>
      <c r="R291" s="447" t="s">
        <v>24</v>
      </c>
      <c r="S291" s="447" t="s">
        <v>24</v>
      </c>
      <c r="T291" s="447" t="s">
        <v>24</v>
      </c>
      <c r="U291" s="651" t="s">
        <v>292</v>
      </c>
      <c r="V291" s="217"/>
      <c r="W291" s="24">
        <f t="shared" ref="W291" si="124">IF(R291="□",0,1)</f>
        <v>0</v>
      </c>
      <c r="X291" s="24">
        <f t="shared" ref="X291" si="125">IF(S291="□",0,1)</f>
        <v>0</v>
      </c>
      <c r="Y291" s="24">
        <f t="shared" ref="Y291" si="126">IF(T291="□",0,1)</f>
        <v>0</v>
      </c>
      <c r="Z291" s="24">
        <f t="shared" ref="Z291" si="127">SUM(W291:Y291)</f>
        <v>0</v>
      </c>
    </row>
    <row r="292" spans="1:26" ht="41.25" customHeight="1">
      <c r="A292" s="215"/>
      <c r="B292" s="221"/>
      <c r="C292" s="418" t="s">
        <v>106</v>
      </c>
      <c r="D292" s="653" t="s">
        <v>641</v>
      </c>
      <c r="E292" s="653"/>
      <c r="F292" s="653"/>
      <c r="G292" s="653"/>
      <c r="H292" s="653"/>
      <c r="I292" s="653"/>
      <c r="J292" s="653"/>
      <c r="K292" s="653"/>
      <c r="L292" s="653"/>
      <c r="M292" s="653"/>
      <c r="N292" s="653"/>
      <c r="O292" s="653"/>
      <c r="P292" s="653"/>
      <c r="Q292" s="654"/>
      <c r="R292" s="447" t="s">
        <v>24</v>
      </c>
      <c r="S292" s="447" t="s">
        <v>24</v>
      </c>
      <c r="T292" s="447" t="s">
        <v>24</v>
      </c>
      <c r="U292" s="652"/>
      <c r="V292" s="218"/>
      <c r="W292" s="24">
        <f t="shared" ref="W292:W295" si="128">IF(R292="□",0,1)</f>
        <v>0</v>
      </c>
      <c r="X292" s="24">
        <f t="shared" ref="X292:X296" si="129">IF(S292="□",0,1)</f>
        <v>0</v>
      </c>
      <c r="Y292" s="24">
        <f t="shared" ref="Y292:Y296" si="130">IF(T292="□",0,1)</f>
        <v>0</v>
      </c>
      <c r="Z292" s="24">
        <f t="shared" ref="Z292:Z296" si="131">SUM(W292:Y292)</f>
        <v>0</v>
      </c>
    </row>
    <row r="293" spans="1:26" ht="22.5" customHeight="1">
      <c r="A293" s="215"/>
      <c r="B293" s="221"/>
      <c r="C293" s="418"/>
      <c r="D293" s="448" t="s">
        <v>53</v>
      </c>
      <c r="E293" s="614" t="s">
        <v>642</v>
      </c>
      <c r="F293" s="614"/>
      <c r="G293" s="614"/>
      <c r="H293" s="614"/>
      <c r="I293" s="614"/>
      <c r="J293" s="614"/>
      <c r="K293" s="614"/>
      <c r="L293" s="614"/>
      <c r="M293" s="614"/>
      <c r="N293" s="614"/>
      <c r="O293" s="614"/>
      <c r="P293" s="614"/>
      <c r="Q293" s="615"/>
      <c r="R293" s="447" t="s">
        <v>24</v>
      </c>
      <c r="S293" s="447" t="s">
        <v>24</v>
      </c>
      <c r="T293" s="447" t="s">
        <v>24</v>
      </c>
      <c r="U293" s="652" t="s">
        <v>293</v>
      </c>
      <c r="V293" s="108"/>
      <c r="W293" s="24">
        <f t="shared" si="128"/>
        <v>0</v>
      </c>
      <c r="X293" s="24">
        <f t="shared" si="129"/>
        <v>0</v>
      </c>
      <c r="Y293" s="24">
        <f t="shared" si="130"/>
        <v>0</v>
      </c>
      <c r="Z293" s="24">
        <f t="shared" si="131"/>
        <v>0</v>
      </c>
    </row>
    <row r="294" spans="1:26" ht="22.5" customHeight="1">
      <c r="A294" s="215"/>
      <c r="B294" s="221"/>
      <c r="C294" s="66"/>
      <c r="D294" s="449" t="s">
        <v>54</v>
      </c>
      <c r="E294" s="614" t="s">
        <v>643</v>
      </c>
      <c r="F294" s="614"/>
      <c r="G294" s="614"/>
      <c r="H294" s="614"/>
      <c r="I294" s="614"/>
      <c r="J294" s="614"/>
      <c r="K294" s="614"/>
      <c r="L294" s="614"/>
      <c r="M294" s="614"/>
      <c r="N294" s="614"/>
      <c r="O294" s="614"/>
      <c r="P294" s="614"/>
      <c r="Q294" s="615"/>
      <c r="R294" s="447" t="s">
        <v>24</v>
      </c>
      <c r="S294" s="447" t="s">
        <v>24</v>
      </c>
      <c r="T294" s="447" t="s">
        <v>24</v>
      </c>
      <c r="U294" s="652"/>
      <c r="V294" s="108"/>
      <c r="W294" s="24">
        <f t="shared" si="128"/>
        <v>0</v>
      </c>
      <c r="X294" s="24">
        <f t="shared" si="129"/>
        <v>0</v>
      </c>
      <c r="Y294" s="24">
        <f t="shared" si="130"/>
        <v>0</v>
      </c>
      <c r="Z294" s="24">
        <f t="shared" si="131"/>
        <v>0</v>
      </c>
    </row>
    <row r="295" spans="1:26" ht="22.5" customHeight="1">
      <c r="A295" s="215"/>
      <c r="B295" s="221"/>
      <c r="C295" s="66"/>
      <c r="D295" s="449" t="s">
        <v>644</v>
      </c>
      <c r="E295" s="614" t="s">
        <v>645</v>
      </c>
      <c r="F295" s="614"/>
      <c r="G295" s="614"/>
      <c r="H295" s="614"/>
      <c r="I295" s="614"/>
      <c r="J295" s="614"/>
      <c r="K295" s="614"/>
      <c r="L295" s="614"/>
      <c r="M295" s="614"/>
      <c r="N295" s="614"/>
      <c r="O295" s="614"/>
      <c r="P295" s="614"/>
      <c r="Q295" s="615"/>
      <c r="R295" s="447" t="s">
        <v>24</v>
      </c>
      <c r="S295" s="447" t="s">
        <v>24</v>
      </c>
      <c r="T295" s="447" t="s">
        <v>24</v>
      </c>
      <c r="U295" s="445"/>
      <c r="V295" s="108"/>
      <c r="W295" s="24">
        <f t="shared" si="128"/>
        <v>0</v>
      </c>
      <c r="X295" s="24">
        <f t="shared" si="129"/>
        <v>0</v>
      </c>
      <c r="Y295" s="24">
        <f t="shared" si="130"/>
        <v>0</v>
      </c>
      <c r="Z295" s="24">
        <f t="shared" si="131"/>
        <v>0</v>
      </c>
    </row>
    <row r="296" spans="1:26" ht="17.25" customHeight="1" thickBot="1">
      <c r="A296" s="215"/>
      <c r="B296" s="221"/>
      <c r="C296" s="66"/>
      <c r="D296" s="448" t="s">
        <v>646</v>
      </c>
      <c r="E296" s="614" t="s">
        <v>647</v>
      </c>
      <c r="F296" s="614"/>
      <c r="G296" s="614"/>
      <c r="H296" s="614"/>
      <c r="I296" s="614"/>
      <c r="J296" s="614"/>
      <c r="K296" s="614"/>
      <c r="L296" s="614"/>
      <c r="M296" s="614"/>
      <c r="N296" s="614"/>
      <c r="O296" s="614"/>
      <c r="P296" s="614"/>
      <c r="Q296" s="615"/>
      <c r="R296" s="585" t="s">
        <v>24</v>
      </c>
      <c r="S296" s="585" t="s">
        <v>24</v>
      </c>
      <c r="T296" s="585" t="s">
        <v>24</v>
      </c>
      <c r="U296" s="445"/>
      <c r="V296" s="106"/>
      <c r="W296" s="24">
        <f>IF(R296="□",0,1)</f>
        <v>0</v>
      </c>
      <c r="X296" s="24">
        <f t="shared" si="129"/>
        <v>0</v>
      </c>
      <c r="Y296" s="24">
        <f t="shared" si="130"/>
        <v>0</v>
      </c>
      <c r="Z296" s="24">
        <f t="shared" si="131"/>
        <v>0</v>
      </c>
    </row>
    <row r="297" spans="1:26" ht="33" customHeight="1" thickBot="1">
      <c r="A297" s="215"/>
      <c r="B297" s="221"/>
      <c r="C297" s="66"/>
      <c r="D297" s="450"/>
      <c r="E297" s="580"/>
      <c r="F297" s="581"/>
      <c r="G297" s="581"/>
      <c r="H297" s="581"/>
      <c r="I297" s="581"/>
      <c r="J297" s="581"/>
      <c r="K297" s="581"/>
      <c r="L297" s="581"/>
      <c r="M297" s="581"/>
      <c r="N297" s="581"/>
      <c r="O297" s="581"/>
      <c r="P297" s="582"/>
      <c r="Q297" s="377"/>
      <c r="R297" s="585"/>
      <c r="S297" s="585"/>
      <c r="T297" s="585"/>
      <c r="U297" s="445"/>
      <c r="V297" s="107"/>
    </row>
    <row r="298" spans="1:26" ht="8.25" customHeight="1">
      <c r="A298" s="164"/>
      <c r="B298" s="222"/>
      <c r="C298" s="47"/>
      <c r="D298" s="451"/>
      <c r="E298" s="378"/>
      <c r="F298" s="378"/>
      <c r="G298" s="378"/>
      <c r="H298" s="378"/>
      <c r="I298" s="378"/>
      <c r="J298" s="378"/>
      <c r="K298" s="378"/>
      <c r="L298" s="378"/>
      <c r="M298" s="378"/>
      <c r="N298" s="378"/>
      <c r="O298" s="378"/>
      <c r="P298" s="378"/>
      <c r="Q298" s="379"/>
      <c r="R298" s="585"/>
      <c r="S298" s="585"/>
      <c r="T298" s="585"/>
      <c r="U298" s="445"/>
      <c r="V298" s="219"/>
    </row>
    <row r="299" spans="1:26" ht="33.75" customHeight="1">
      <c r="A299" s="498" t="s">
        <v>57</v>
      </c>
      <c r="B299" s="627" t="s">
        <v>294</v>
      </c>
      <c r="C299" s="418" t="s">
        <v>105</v>
      </c>
      <c r="D299" s="578" t="s">
        <v>295</v>
      </c>
      <c r="E299" s="578"/>
      <c r="F299" s="578"/>
      <c r="G299" s="578"/>
      <c r="H299" s="578"/>
      <c r="I299" s="578"/>
      <c r="J299" s="578"/>
      <c r="K299" s="578"/>
      <c r="L299" s="578"/>
      <c r="M299" s="578"/>
      <c r="N299" s="578"/>
      <c r="O299" s="578"/>
      <c r="P299" s="578"/>
      <c r="Q299" s="579"/>
      <c r="R299" s="452"/>
      <c r="S299" s="452"/>
      <c r="T299" s="453"/>
      <c r="U299" s="445"/>
      <c r="V299" s="220"/>
      <c r="W299" s="491"/>
      <c r="X299" s="492"/>
      <c r="Y299" s="492"/>
      <c r="Z299" s="492"/>
    </row>
    <row r="300" spans="1:26" ht="26.25" customHeight="1">
      <c r="A300" s="499"/>
      <c r="B300" s="654"/>
      <c r="C300" s="418"/>
      <c r="D300" s="449" t="s">
        <v>53</v>
      </c>
      <c r="E300" s="578" t="s">
        <v>648</v>
      </c>
      <c r="F300" s="578"/>
      <c r="G300" s="578"/>
      <c r="H300" s="578"/>
      <c r="I300" s="578"/>
      <c r="J300" s="578"/>
      <c r="K300" s="578"/>
      <c r="L300" s="578"/>
      <c r="M300" s="578"/>
      <c r="N300" s="578"/>
      <c r="O300" s="578"/>
      <c r="P300" s="578"/>
      <c r="Q300" s="579"/>
      <c r="R300" s="447" t="s">
        <v>24</v>
      </c>
      <c r="S300" s="447" t="s">
        <v>24</v>
      </c>
      <c r="T300" s="447" t="s">
        <v>24</v>
      </c>
      <c r="U300" s="445"/>
      <c r="V300" s="109"/>
      <c r="W300" s="24">
        <f t="shared" ref="W300" si="132">IF(R300="□",0,1)</f>
        <v>0</v>
      </c>
      <c r="X300" s="24">
        <f t="shared" ref="X300" si="133">IF(S300="□",0,1)</f>
        <v>0</v>
      </c>
      <c r="Y300" s="24">
        <f t="shared" ref="Y300" si="134">IF(T300="□",0,1)</f>
        <v>0</v>
      </c>
      <c r="Z300" s="24">
        <f t="shared" ref="Z300" si="135">SUM(W300:Y300)</f>
        <v>0</v>
      </c>
    </row>
    <row r="301" spans="1:26" ht="26.25" customHeight="1">
      <c r="A301" s="499"/>
      <c r="B301" s="497"/>
      <c r="C301" s="418"/>
      <c r="D301" s="449" t="s">
        <v>54</v>
      </c>
      <c r="E301" s="578" t="s">
        <v>649</v>
      </c>
      <c r="F301" s="578"/>
      <c r="G301" s="578"/>
      <c r="H301" s="578"/>
      <c r="I301" s="578"/>
      <c r="J301" s="578"/>
      <c r="K301" s="578"/>
      <c r="L301" s="578"/>
      <c r="M301" s="578"/>
      <c r="N301" s="578"/>
      <c r="O301" s="578"/>
      <c r="P301" s="578"/>
      <c r="Q301" s="579"/>
      <c r="R301" s="447" t="s">
        <v>24</v>
      </c>
      <c r="S301" s="447" t="s">
        <v>24</v>
      </c>
      <c r="T301" s="447" t="s">
        <v>24</v>
      </c>
      <c r="U301" s="445"/>
      <c r="V301" s="109"/>
      <c r="W301" s="24">
        <f t="shared" ref="W301:W307" si="136">IF(R301="□",0,1)</f>
        <v>0</v>
      </c>
      <c r="X301" s="24">
        <f t="shared" ref="X301:X307" si="137">IF(S301="□",0,1)</f>
        <v>0</v>
      </c>
      <c r="Y301" s="24">
        <f t="shared" ref="Y301:Y307" si="138">IF(T301="□",0,1)</f>
        <v>0</v>
      </c>
      <c r="Z301" s="24">
        <f t="shared" ref="Z301:Z307" si="139">SUM(W301:Y301)</f>
        <v>0</v>
      </c>
    </row>
    <row r="302" spans="1:26" ht="34.5" customHeight="1">
      <c r="A302" s="499"/>
      <c r="B302" s="497"/>
      <c r="C302" s="418"/>
      <c r="D302" s="449" t="s">
        <v>644</v>
      </c>
      <c r="E302" s="578" t="s">
        <v>650</v>
      </c>
      <c r="F302" s="578"/>
      <c r="G302" s="578"/>
      <c r="H302" s="578"/>
      <c r="I302" s="578"/>
      <c r="J302" s="578"/>
      <c r="K302" s="578"/>
      <c r="L302" s="578"/>
      <c r="M302" s="578"/>
      <c r="N302" s="578"/>
      <c r="O302" s="578"/>
      <c r="P302" s="578"/>
      <c r="Q302" s="579"/>
      <c r="R302" s="447" t="s">
        <v>24</v>
      </c>
      <c r="S302" s="447" t="s">
        <v>24</v>
      </c>
      <c r="T302" s="447" t="s">
        <v>24</v>
      </c>
      <c r="U302" s="445"/>
      <c r="V302" s="109"/>
      <c r="W302" s="24">
        <f t="shared" si="136"/>
        <v>0</v>
      </c>
      <c r="X302" s="24">
        <f t="shared" si="137"/>
        <v>0</v>
      </c>
      <c r="Y302" s="24">
        <f t="shared" si="138"/>
        <v>0</v>
      </c>
      <c r="Z302" s="24">
        <f t="shared" si="139"/>
        <v>0</v>
      </c>
    </row>
    <row r="303" spans="1:26" ht="34.5" customHeight="1">
      <c r="A303" s="499"/>
      <c r="B303" s="497"/>
      <c r="C303" s="66"/>
      <c r="D303" s="78" t="s">
        <v>646</v>
      </c>
      <c r="E303" s="578" t="s">
        <v>651</v>
      </c>
      <c r="F303" s="578"/>
      <c r="G303" s="578"/>
      <c r="H303" s="578"/>
      <c r="I303" s="578"/>
      <c r="J303" s="578"/>
      <c r="K303" s="578"/>
      <c r="L303" s="578"/>
      <c r="M303" s="578"/>
      <c r="N303" s="578"/>
      <c r="O303" s="578"/>
      <c r="P303" s="578"/>
      <c r="Q303" s="579"/>
      <c r="R303" s="447" t="s">
        <v>24</v>
      </c>
      <c r="S303" s="447" t="s">
        <v>24</v>
      </c>
      <c r="T303" s="447" t="s">
        <v>24</v>
      </c>
      <c r="U303" s="445"/>
      <c r="V303" s="109"/>
      <c r="W303" s="24">
        <f t="shared" si="136"/>
        <v>0</v>
      </c>
      <c r="X303" s="24">
        <f t="shared" si="137"/>
        <v>0</v>
      </c>
      <c r="Y303" s="24">
        <f t="shared" si="138"/>
        <v>0</v>
      </c>
      <c r="Z303" s="24">
        <f t="shared" si="139"/>
        <v>0</v>
      </c>
    </row>
    <row r="304" spans="1:26" ht="24" customHeight="1">
      <c r="A304" s="499"/>
      <c r="B304" s="497"/>
      <c r="C304" s="454"/>
      <c r="D304" s="78" t="s">
        <v>652</v>
      </c>
      <c r="E304" s="578" t="s">
        <v>653</v>
      </c>
      <c r="F304" s="578"/>
      <c r="G304" s="578"/>
      <c r="H304" s="578"/>
      <c r="I304" s="578"/>
      <c r="J304" s="578"/>
      <c r="K304" s="578"/>
      <c r="L304" s="578"/>
      <c r="M304" s="578"/>
      <c r="N304" s="578"/>
      <c r="O304" s="578"/>
      <c r="P304" s="578"/>
      <c r="Q304" s="579"/>
      <c r="R304" s="447" t="s">
        <v>24</v>
      </c>
      <c r="S304" s="447" t="s">
        <v>24</v>
      </c>
      <c r="T304" s="488" t="s">
        <v>24</v>
      </c>
      <c r="U304" s="445"/>
      <c r="V304" s="110"/>
      <c r="W304" s="24">
        <f t="shared" si="136"/>
        <v>0</v>
      </c>
      <c r="X304" s="24">
        <f t="shared" si="137"/>
        <v>0</v>
      </c>
      <c r="Y304" s="24">
        <f t="shared" si="138"/>
        <v>0</v>
      </c>
      <c r="Z304" s="24">
        <f t="shared" si="139"/>
        <v>0</v>
      </c>
    </row>
    <row r="305" spans="1:43" ht="34.5" customHeight="1">
      <c r="A305" s="505"/>
      <c r="B305" s="225"/>
      <c r="C305" s="434"/>
      <c r="D305" s="237" t="s">
        <v>654</v>
      </c>
      <c r="E305" s="624" t="s">
        <v>655</v>
      </c>
      <c r="F305" s="624"/>
      <c r="G305" s="624"/>
      <c r="H305" s="624"/>
      <c r="I305" s="624"/>
      <c r="J305" s="624"/>
      <c r="K305" s="624"/>
      <c r="L305" s="624"/>
      <c r="M305" s="624"/>
      <c r="N305" s="624"/>
      <c r="O305" s="624"/>
      <c r="P305" s="624"/>
      <c r="Q305" s="625"/>
      <c r="R305" s="455" t="s">
        <v>24</v>
      </c>
      <c r="S305" s="455" t="s">
        <v>24</v>
      </c>
      <c r="T305" s="455" t="s">
        <v>24</v>
      </c>
      <c r="U305" s="446"/>
      <c r="V305" s="110"/>
      <c r="W305" s="24">
        <f t="shared" si="136"/>
        <v>0</v>
      </c>
      <c r="X305" s="24">
        <f t="shared" si="137"/>
        <v>0</v>
      </c>
      <c r="Y305" s="24">
        <f t="shared" si="138"/>
        <v>0</v>
      </c>
      <c r="Z305" s="24">
        <f t="shared" si="139"/>
        <v>0</v>
      </c>
    </row>
    <row r="306" spans="1:43" ht="29.25" customHeight="1">
      <c r="A306" s="498" t="s">
        <v>57</v>
      </c>
      <c r="B306" s="627" t="s">
        <v>1034</v>
      </c>
      <c r="C306" s="44" t="s">
        <v>106</v>
      </c>
      <c r="D306" s="578" t="s">
        <v>656</v>
      </c>
      <c r="E306" s="578"/>
      <c r="F306" s="578"/>
      <c r="G306" s="578"/>
      <c r="H306" s="578"/>
      <c r="I306" s="578"/>
      <c r="J306" s="578"/>
      <c r="K306" s="578"/>
      <c r="L306" s="578"/>
      <c r="M306" s="578"/>
      <c r="N306" s="578"/>
      <c r="O306" s="578"/>
      <c r="P306" s="578"/>
      <c r="Q306" s="579"/>
      <c r="R306" s="490" t="s">
        <v>24</v>
      </c>
      <c r="S306" s="490" t="s">
        <v>24</v>
      </c>
      <c r="T306" s="490" t="s">
        <v>24</v>
      </c>
      <c r="U306" s="518"/>
      <c r="V306" s="583"/>
      <c r="W306" s="24">
        <f t="shared" si="136"/>
        <v>0</v>
      </c>
      <c r="X306" s="24">
        <f t="shared" si="137"/>
        <v>0</v>
      </c>
      <c r="Y306" s="24">
        <f t="shared" si="138"/>
        <v>0</v>
      </c>
      <c r="Z306" s="24">
        <f t="shared" si="139"/>
        <v>0</v>
      </c>
    </row>
    <row r="307" spans="1:43" ht="39.6" customHeight="1">
      <c r="A307" s="505"/>
      <c r="B307" s="587"/>
      <c r="C307" s="456" t="s">
        <v>962</v>
      </c>
      <c r="D307" s="578" t="s">
        <v>304</v>
      </c>
      <c r="E307" s="578"/>
      <c r="F307" s="578"/>
      <c r="G307" s="578"/>
      <c r="H307" s="578"/>
      <c r="I307" s="578"/>
      <c r="J307" s="578"/>
      <c r="K307" s="578"/>
      <c r="L307" s="578"/>
      <c r="M307" s="578"/>
      <c r="N307" s="578"/>
      <c r="O307" s="578"/>
      <c r="P307" s="578"/>
      <c r="Q307" s="579"/>
      <c r="R307" s="85" t="s">
        <v>24</v>
      </c>
      <c r="S307" s="85" t="s">
        <v>24</v>
      </c>
      <c r="T307" s="85" t="s">
        <v>24</v>
      </c>
      <c r="U307" s="446"/>
      <c r="V307" s="584"/>
      <c r="W307" s="24">
        <f t="shared" si="136"/>
        <v>0</v>
      </c>
      <c r="X307" s="24">
        <f t="shared" si="137"/>
        <v>0</v>
      </c>
      <c r="Y307" s="24">
        <f t="shared" si="138"/>
        <v>0</v>
      </c>
      <c r="Z307" s="24">
        <f t="shared" si="139"/>
        <v>0</v>
      </c>
    </row>
    <row r="308" spans="1:43" s="31" customFormat="1" ht="19.5" customHeight="1">
      <c r="A308" s="64"/>
      <c r="B308" s="117"/>
      <c r="C308" s="66"/>
      <c r="D308" s="117"/>
      <c r="E308" s="117"/>
      <c r="F308" s="117"/>
      <c r="G308" s="117"/>
      <c r="H308" s="117"/>
      <c r="I308" s="117"/>
      <c r="J308" s="117"/>
      <c r="K308" s="117"/>
      <c r="L308" s="117"/>
      <c r="M308" s="117"/>
      <c r="N308" s="117"/>
      <c r="O308" s="117"/>
      <c r="P308" s="117"/>
      <c r="Q308" s="117"/>
      <c r="R308" s="33"/>
      <c r="S308" s="33"/>
      <c r="T308" s="33"/>
      <c r="U308" s="415"/>
      <c r="V308" s="55"/>
      <c r="W308" s="24"/>
      <c r="X308" s="24"/>
      <c r="Y308" s="24"/>
      <c r="Z308" s="24"/>
      <c r="AA308" s="24"/>
      <c r="AB308" s="24"/>
      <c r="AC308" s="24"/>
      <c r="AD308" s="24"/>
      <c r="AE308" s="24"/>
      <c r="AF308" s="24"/>
      <c r="AG308" s="24"/>
      <c r="AH308" s="24"/>
      <c r="AI308" s="24"/>
      <c r="AJ308" s="24"/>
      <c r="AK308" s="24"/>
      <c r="AL308" s="24"/>
      <c r="AM308" s="24"/>
      <c r="AN308" s="24"/>
      <c r="AO308" s="24"/>
      <c r="AP308" s="24"/>
      <c r="AQ308" s="24"/>
    </row>
    <row r="309" spans="1:43" ht="18.75" customHeight="1">
      <c r="A309" s="595" t="s">
        <v>847</v>
      </c>
      <c r="B309" s="595"/>
      <c r="C309" s="595"/>
      <c r="D309" s="595"/>
      <c r="E309" s="595"/>
      <c r="F309" s="595"/>
      <c r="G309" s="595"/>
      <c r="H309" s="595"/>
      <c r="I309" s="595"/>
      <c r="J309" s="595"/>
      <c r="K309" s="595"/>
      <c r="L309" s="595"/>
      <c r="M309" s="595"/>
      <c r="N309" s="595"/>
      <c r="O309" s="595"/>
      <c r="P309" s="595"/>
      <c r="Q309" s="595"/>
      <c r="R309" s="595"/>
      <c r="S309" s="595"/>
      <c r="T309" s="595"/>
      <c r="U309" s="595"/>
      <c r="V309" s="54"/>
      <c r="W309" s="592" t="s">
        <v>102</v>
      </c>
      <c r="X309" s="593"/>
      <c r="Y309" s="593"/>
      <c r="Z309" s="593"/>
    </row>
    <row r="310" spans="1:43" ht="18.75" customHeight="1">
      <c r="A310" s="596" t="s">
        <v>111</v>
      </c>
      <c r="B310" s="596"/>
      <c r="C310" s="597" t="s">
        <v>196</v>
      </c>
      <c r="D310" s="597"/>
      <c r="E310" s="597"/>
      <c r="F310" s="597"/>
      <c r="G310" s="597"/>
      <c r="H310" s="597"/>
      <c r="I310" s="597"/>
      <c r="J310" s="597"/>
      <c r="K310" s="597"/>
      <c r="L310" s="597"/>
      <c r="M310" s="597"/>
      <c r="N310" s="597"/>
      <c r="O310" s="597"/>
      <c r="P310" s="597"/>
      <c r="Q310" s="598"/>
      <c r="R310" s="601" t="s">
        <v>23</v>
      </c>
      <c r="S310" s="602"/>
      <c r="T310" s="603"/>
      <c r="U310" s="604" t="s">
        <v>70</v>
      </c>
      <c r="V310" s="54"/>
      <c r="W310" s="594"/>
      <c r="X310" s="594"/>
      <c r="Y310" s="594"/>
      <c r="Z310" s="594"/>
    </row>
    <row r="311" spans="1:43" ht="22.5" customHeight="1">
      <c r="A311" s="596"/>
      <c r="B311" s="596"/>
      <c r="C311" s="599"/>
      <c r="D311" s="599"/>
      <c r="E311" s="599"/>
      <c r="F311" s="599"/>
      <c r="G311" s="599"/>
      <c r="H311" s="599"/>
      <c r="I311" s="599"/>
      <c r="J311" s="599"/>
      <c r="K311" s="599"/>
      <c r="L311" s="599"/>
      <c r="M311" s="599"/>
      <c r="N311" s="599"/>
      <c r="O311" s="599"/>
      <c r="P311" s="599"/>
      <c r="Q311" s="600"/>
      <c r="R311" s="374" t="s">
        <v>68</v>
      </c>
      <c r="S311" s="374" t="s">
        <v>69</v>
      </c>
      <c r="T311" s="39" t="s">
        <v>103</v>
      </c>
      <c r="U311" s="605"/>
      <c r="V311" s="54"/>
      <c r="W311" s="116" t="s">
        <v>68</v>
      </c>
      <c r="X311" s="25" t="s">
        <v>69</v>
      </c>
      <c r="Y311" s="48" t="s">
        <v>103</v>
      </c>
      <c r="Z311" s="26" t="s">
        <v>104</v>
      </c>
    </row>
    <row r="312" spans="1:43" ht="60" customHeight="1">
      <c r="A312" s="103" t="s">
        <v>194</v>
      </c>
      <c r="B312" s="330" t="s">
        <v>58</v>
      </c>
      <c r="C312" s="44" t="s">
        <v>105</v>
      </c>
      <c r="D312" s="606" t="s">
        <v>327</v>
      </c>
      <c r="E312" s="606"/>
      <c r="F312" s="606"/>
      <c r="G312" s="606"/>
      <c r="H312" s="606"/>
      <c r="I312" s="606"/>
      <c r="J312" s="606"/>
      <c r="K312" s="606"/>
      <c r="L312" s="606"/>
      <c r="M312" s="606"/>
      <c r="N312" s="606"/>
      <c r="O312" s="606"/>
      <c r="P312" s="606"/>
      <c r="Q312" s="607"/>
      <c r="R312" s="89"/>
      <c r="S312" s="89"/>
      <c r="T312" s="89"/>
      <c r="U312" s="430" t="s">
        <v>844</v>
      </c>
      <c r="V312" s="173"/>
      <c r="W312" s="24">
        <f t="shared" ref="W312:Y317" si="140">IF(R312="□",0,1)</f>
        <v>1</v>
      </c>
      <c r="X312" s="24">
        <f t="shared" si="140"/>
        <v>1</v>
      </c>
      <c r="Y312" s="24">
        <f t="shared" si="140"/>
        <v>1</v>
      </c>
      <c r="Z312" s="24">
        <f t="shared" ref="Z312:Z317" si="141">SUM(W312:Y312)</f>
        <v>3</v>
      </c>
    </row>
    <row r="313" spans="1:43" ht="39.75" customHeight="1">
      <c r="A313" s="171"/>
      <c r="B313" s="231" t="s">
        <v>846</v>
      </c>
      <c r="C313" s="457"/>
      <c r="D313" s="76" t="s">
        <v>53</v>
      </c>
      <c r="E313" s="624" t="s">
        <v>657</v>
      </c>
      <c r="F313" s="624"/>
      <c r="G313" s="624"/>
      <c r="H313" s="624"/>
      <c r="I313" s="624"/>
      <c r="J313" s="624"/>
      <c r="K313" s="624"/>
      <c r="L313" s="624"/>
      <c r="M313" s="624"/>
      <c r="N313" s="624"/>
      <c r="O313" s="624"/>
      <c r="P313" s="624"/>
      <c r="Q313" s="625"/>
      <c r="R313" s="404" t="s">
        <v>24</v>
      </c>
      <c r="S313" s="404" t="s">
        <v>24</v>
      </c>
      <c r="T313" s="404" t="s">
        <v>24</v>
      </c>
      <c r="U313" s="416" t="s">
        <v>845</v>
      </c>
      <c r="V313" s="53"/>
      <c r="W313" s="24">
        <f t="shared" si="140"/>
        <v>0</v>
      </c>
      <c r="X313" s="24">
        <f t="shared" si="140"/>
        <v>0</v>
      </c>
      <c r="Y313" s="24">
        <f t="shared" si="140"/>
        <v>0</v>
      </c>
      <c r="Z313" s="24">
        <f t="shared" si="141"/>
        <v>0</v>
      </c>
    </row>
    <row r="314" spans="1:43" ht="30.75" customHeight="1">
      <c r="A314" s="171"/>
      <c r="B314" s="231"/>
      <c r="C314" s="457"/>
      <c r="D314" s="69" t="s">
        <v>54</v>
      </c>
      <c r="E314" s="681" t="s">
        <v>658</v>
      </c>
      <c r="F314" s="681"/>
      <c r="G314" s="681"/>
      <c r="H314" s="681"/>
      <c r="I314" s="681"/>
      <c r="J314" s="681"/>
      <c r="K314" s="681"/>
      <c r="L314" s="681"/>
      <c r="M314" s="681"/>
      <c r="N314" s="681"/>
      <c r="O314" s="681"/>
      <c r="P314" s="681"/>
      <c r="Q314" s="639"/>
      <c r="R314" s="646" t="s">
        <v>24</v>
      </c>
      <c r="S314" s="646" t="s">
        <v>24</v>
      </c>
      <c r="T314" s="646" t="s">
        <v>24</v>
      </c>
      <c r="U314" s="416"/>
      <c r="V314" s="53"/>
      <c r="W314" s="24">
        <f t="shared" si="140"/>
        <v>0</v>
      </c>
      <c r="X314" s="24">
        <f t="shared" si="140"/>
        <v>0</v>
      </c>
      <c r="Y314" s="24">
        <f t="shared" si="140"/>
        <v>0</v>
      </c>
      <c r="Z314" s="24">
        <f t="shared" si="141"/>
        <v>0</v>
      </c>
    </row>
    <row r="315" spans="1:43" ht="105" customHeight="1">
      <c r="A315" s="171"/>
      <c r="B315" s="231"/>
      <c r="C315" s="457"/>
      <c r="D315" s="76"/>
      <c r="E315" s="399" t="s">
        <v>659</v>
      </c>
      <c r="F315" s="624" t="s">
        <v>660</v>
      </c>
      <c r="G315" s="624"/>
      <c r="H315" s="624"/>
      <c r="I315" s="624"/>
      <c r="J315" s="624"/>
      <c r="K315" s="624"/>
      <c r="L315" s="624"/>
      <c r="M315" s="624"/>
      <c r="N315" s="624"/>
      <c r="O315" s="624"/>
      <c r="P315" s="624"/>
      <c r="Q315" s="625"/>
      <c r="R315" s="647"/>
      <c r="S315" s="647"/>
      <c r="T315" s="647"/>
      <c r="U315" s="416"/>
      <c r="V315" s="53"/>
      <c r="W315" s="24">
        <f t="shared" si="140"/>
        <v>1</v>
      </c>
      <c r="X315" s="24">
        <f t="shared" si="140"/>
        <v>1</v>
      </c>
      <c r="Y315" s="24">
        <f t="shared" si="140"/>
        <v>1</v>
      </c>
      <c r="Z315" s="24">
        <f t="shared" si="141"/>
        <v>3</v>
      </c>
    </row>
    <row r="316" spans="1:43" ht="69" customHeight="1">
      <c r="A316" s="80"/>
      <c r="B316" s="230"/>
      <c r="C316" s="434"/>
      <c r="D316" s="458" t="s">
        <v>644</v>
      </c>
      <c r="E316" s="578" t="s">
        <v>661</v>
      </c>
      <c r="F316" s="578"/>
      <c r="G316" s="578"/>
      <c r="H316" s="578"/>
      <c r="I316" s="578"/>
      <c r="J316" s="578"/>
      <c r="K316" s="578"/>
      <c r="L316" s="578"/>
      <c r="M316" s="578"/>
      <c r="N316" s="578"/>
      <c r="O316" s="578"/>
      <c r="P316" s="578"/>
      <c r="Q316" s="579"/>
      <c r="R316" s="85" t="s">
        <v>24</v>
      </c>
      <c r="S316" s="85" t="s">
        <v>24</v>
      </c>
      <c r="T316" s="85" t="s">
        <v>24</v>
      </c>
      <c r="U316" s="212"/>
      <c r="V316" s="53"/>
      <c r="W316" s="24">
        <f t="shared" si="140"/>
        <v>0</v>
      </c>
      <c r="X316" s="24">
        <f t="shared" si="140"/>
        <v>0</v>
      </c>
      <c r="Y316" s="24">
        <f t="shared" si="140"/>
        <v>0</v>
      </c>
      <c r="Z316" s="24">
        <f t="shared" si="141"/>
        <v>0</v>
      </c>
    </row>
    <row r="317" spans="1:43" ht="87" customHeight="1">
      <c r="A317" s="103" t="s">
        <v>276</v>
      </c>
      <c r="B317" s="114" t="s">
        <v>59</v>
      </c>
      <c r="C317" s="44" t="s">
        <v>105</v>
      </c>
      <c r="D317" s="606" t="s">
        <v>328</v>
      </c>
      <c r="E317" s="606"/>
      <c r="F317" s="606"/>
      <c r="G317" s="606"/>
      <c r="H317" s="606"/>
      <c r="I317" s="606"/>
      <c r="J317" s="606"/>
      <c r="K317" s="606"/>
      <c r="L317" s="606"/>
      <c r="M317" s="606"/>
      <c r="N317" s="606"/>
      <c r="O317" s="606"/>
      <c r="P317" s="606"/>
      <c r="Q317" s="607"/>
      <c r="R317" s="85" t="s">
        <v>24</v>
      </c>
      <c r="S317" s="85" t="s">
        <v>24</v>
      </c>
      <c r="T317" s="85" t="s">
        <v>24</v>
      </c>
      <c r="U317" s="430" t="s">
        <v>329</v>
      </c>
      <c r="V317" s="173"/>
      <c r="W317" s="24">
        <f t="shared" si="140"/>
        <v>0</v>
      </c>
      <c r="X317" s="24">
        <f t="shared" si="140"/>
        <v>0</v>
      </c>
      <c r="Y317" s="24">
        <f t="shared" si="140"/>
        <v>0</v>
      </c>
      <c r="Z317" s="24">
        <f t="shared" si="141"/>
        <v>0</v>
      </c>
    </row>
  </sheetData>
  <sheetProtection selectLockedCells="1" selectUnlockedCells="1"/>
  <mergeCells count="407">
    <mergeCell ref="U175:U178"/>
    <mergeCell ref="U180:U182"/>
    <mergeCell ref="U184:U185"/>
    <mergeCell ref="B306:B307"/>
    <mergeCell ref="E176:Q176"/>
    <mergeCell ref="D177:D178"/>
    <mergeCell ref="E177:Q177"/>
    <mergeCell ref="F178:Q178"/>
    <mergeCell ref="D179:D180"/>
    <mergeCell ref="E179:Q179"/>
    <mergeCell ref="F180:Q180"/>
    <mergeCell ref="E181:Q181"/>
    <mergeCell ref="E182:Q182"/>
    <mergeCell ref="D227:Q227"/>
    <mergeCell ref="D230:Q230"/>
    <mergeCell ref="D229:Q229"/>
    <mergeCell ref="D236:Q236"/>
    <mergeCell ref="D231:Q231"/>
    <mergeCell ref="E212:Q212"/>
    <mergeCell ref="E213:Q213"/>
    <mergeCell ref="D170:Q170"/>
    <mergeCell ref="D171:Q171"/>
    <mergeCell ref="D172:Q172"/>
    <mergeCell ref="D164:Q164"/>
    <mergeCell ref="D169:Q169"/>
    <mergeCell ref="E183:Q183"/>
    <mergeCell ref="E184:Q184"/>
    <mergeCell ref="E185:Q185"/>
    <mergeCell ref="E186:Q186"/>
    <mergeCell ref="U81:U82"/>
    <mergeCell ref="U92:U93"/>
    <mergeCell ref="U61:U62"/>
    <mergeCell ref="U71:U72"/>
    <mergeCell ref="U100:U101"/>
    <mergeCell ref="U133:U134"/>
    <mergeCell ref="C142:Q142"/>
    <mergeCell ref="U83:U84"/>
    <mergeCell ref="U163:U165"/>
    <mergeCell ref="D165:Q165"/>
    <mergeCell ref="D159:Q159"/>
    <mergeCell ref="U159:U161"/>
    <mergeCell ref="B142:B143"/>
    <mergeCell ref="A142:A143"/>
    <mergeCell ref="U128:U130"/>
    <mergeCell ref="D134:Q134"/>
    <mergeCell ref="D71:Q71"/>
    <mergeCell ref="U41:U42"/>
    <mergeCell ref="D56:Q56"/>
    <mergeCell ref="D55:Q55"/>
    <mergeCell ref="F194:Q194"/>
    <mergeCell ref="U87:U88"/>
    <mergeCell ref="D90:Q90"/>
    <mergeCell ref="U89:U90"/>
    <mergeCell ref="D93:Q93"/>
    <mergeCell ref="D101:Q101"/>
    <mergeCell ref="D102:Q102"/>
    <mergeCell ref="U106:U107"/>
    <mergeCell ref="C113:Q113"/>
    <mergeCell ref="C116:Q116"/>
    <mergeCell ref="D117:Q117"/>
    <mergeCell ref="D118:Q118"/>
    <mergeCell ref="D119:Q119"/>
    <mergeCell ref="D136:Q136"/>
    <mergeCell ref="D72:Q72"/>
    <mergeCell ref="D73:Q73"/>
    <mergeCell ref="D125:Q125"/>
    <mergeCell ref="D128:Q128"/>
    <mergeCell ref="E129:Q129"/>
    <mergeCell ref="D233:Q233"/>
    <mergeCell ref="D234:Q234"/>
    <mergeCell ref="D235:Q235"/>
    <mergeCell ref="D221:Q221"/>
    <mergeCell ref="D222:Q222"/>
    <mergeCell ref="D223:Q223"/>
    <mergeCell ref="D225:Q225"/>
    <mergeCell ref="D226:Q226"/>
    <mergeCell ref="D214:Q214"/>
    <mergeCell ref="D215:Q215"/>
    <mergeCell ref="D216:Q216"/>
    <mergeCell ref="D217:Q217"/>
    <mergeCell ref="D196:Q196"/>
    <mergeCell ref="D189:Q189"/>
    <mergeCell ref="F192:Q192"/>
    <mergeCell ref="D199:Q199"/>
    <mergeCell ref="D193:Q193"/>
    <mergeCell ref="D195:Q195"/>
    <mergeCell ref="D149:Q149"/>
    <mergeCell ref="C150:Q150"/>
    <mergeCell ref="D137:Q137"/>
    <mergeCell ref="A283:B284"/>
    <mergeCell ref="D248:Q248"/>
    <mergeCell ref="D249:Q249"/>
    <mergeCell ref="D250:Q250"/>
    <mergeCell ref="D252:Q252"/>
    <mergeCell ref="D237:Q237"/>
    <mergeCell ref="D238:Q238"/>
    <mergeCell ref="D239:Q239"/>
    <mergeCell ref="D240:Q240"/>
    <mergeCell ref="E241:Q241"/>
    <mergeCell ref="D243:Q243"/>
    <mergeCell ref="D244:J244"/>
    <mergeCell ref="K244:Q244"/>
    <mergeCell ref="K245:Q245"/>
    <mergeCell ref="D245:J245"/>
    <mergeCell ref="U14:U15"/>
    <mergeCell ref="D15:Q15"/>
    <mergeCell ref="D23:Q23"/>
    <mergeCell ref="D25:Q25"/>
    <mergeCell ref="D31:Q31"/>
    <mergeCell ref="D37:Q37"/>
    <mergeCell ref="D40:Q40"/>
    <mergeCell ref="D67:Q67"/>
    <mergeCell ref="D69:Q69"/>
    <mergeCell ref="D53:Q53"/>
    <mergeCell ref="U68:U70"/>
    <mergeCell ref="D66:Q66"/>
    <mergeCell ref="D68:Q68"/>
    <mergeCell ref="D51:Q51"/>
    <mergeCell ref="D43:Q43"/>
    <mergeCell ref="D70:Q70"/>
    <mergeCell ref="A58:U58"/>
    <mergeCell ref="D65:Q65"/>
    <mergeCell ref="D54:Q54"/>
    <mergeCell ref="U66:U67"/>
    <mergeCell ref="A20:B21"/>
    <mergeCell ref="C20:Q21"/>
    <mergeCell ref="E52:Q52"/>
    <mergeCell ref="R20:T20"/>
    <mergeCell ref="U20:U21"/>
    <mergeCell ref="U51:U52"/>
    <mergeCell ref="W309:Z310"/>
    <mergeCell ref="D274:Q274"/>
    <mergeCell ref="D273:Q273"/>
    <mergeCell ref="C283:Q284"/>
    <mergeCell ref="R283:T283"/>
    <mergeCell ref="U283:U284"/>
    <mergeCell ref="D279:Q279"/>
    <mergeCell ref="D280:Q280"/>
    <mergeCell ref="A282:U282"/>
    <mergeCell ref="D251:Q251"/>
    <mergeCell ref="D253:Q253"/>
    <mergeCell ref="D254:Q254"/>
    <mergeCell ref="D255:Q255"/>
    <mergeCell ref="D256:Q256"/>
    <mergeCell ref="D242:Q242"/>
    <mergeCell ref="D247:Q247"/>
    <mergeCell ref="A310:B311"/>
    <mergeCell ref="C310:Q311"/>
    <mergeCell ref="B299:B300"/>
    <mergeCell ref="D299:Q299"/>
    <mergeCell ref="R296:R298"/>
    <mergeCell ref="S296:S298"/>
    <mergeCell ref="R310:T310"/>
    <mergeCell ref="U310:U311"/>
    <mergeCell ref="A309:U309"/>
    <mergeCell ref="D317:Q317"/>
    <mergeCell ref="D312:Q312"/>
    <mergeCell ref="R314:R315"/>
    <mergeCell ref="S314:S315"/>
    <mergeCell ref="T314:T315"/>
    <mergeCell ref="E313:Q313"/>
    <mergeCell ref="E314:Q314"/>
    <mergeCell ref="F315:Q315"/>
    <mergeCell ref="E316:Q316"/>
    <mergeCell ref="D306:Q306"/>
    <mergeCell ref="U291:U292"/>
    <mergeCell ref="D292:Q292"/>
    <mergeCell ref="U293:U294"/>
    <mergeCell ref="A285:A290"/>
    <mergeCell ref="D285:P285"/>
    <mergeCell ref="U285:U287"/>
    <mergeCell ref="D286:P286"/>
    <mergeCell ref="R286:R290"/>
    <mergeCell ref="S286:S290"/>
    <mergeCell ref="T286:T290"/>
    <mergeCell ref="D291:P291"/>
    <mergeCell ref="D287:E288"/>
    <mergeCell ref="F287:H287"/>
    <mergeCell ref="I287:O287"/>
    <mergeCell ref="F288:H288"/>
    <mergeCell ref="I288:O288"/>
    <mergeCell ref="D289:H289"/>
    <mergeCell ref="I289:J289"/>
    <mergeCell ref="K289:O289"/>
    <mergeCell ref="E304:Q304"/>
    <mergeCell ref="E305:Q305"/>
    <mergeCell ref="D148:Q148"/>
    <mergeCell ref="U217:U220"/>
    <mergeCell ref="D218:Q218"/>
    <mergeCell ref="D220:Q220"/>
    <mergeCell ref="D210:Q210"/>
    <mergeCell ref="D200:Q200"/>
    <mergeCell ref="D206:Q206"/>
    <mergeCell ref="D207:Q207"/>
    <mergeCell ref="D208:Q208"/>
    <mergeCell ref="D209:Q209"/>
    <mergeCell ref="D203:Q203"/>
    <mergeCell ref="D204:Q204"/>
    <mergeCell ref="D205:Q205"/>
    <mergeCell ref="D219:Q219"/>
    <mergeCell ref="D201:Q201"/>
    <mergeCell ref="D202:Q202"/>
    <mergeCell ref="E211:Q211"/>
    <mergeCell ref="U153:U154"/>
    <mergeCell ref="U190:U191"/>
    <mergeCell ref="D166:Q166"/>
    <mergeCell ref="D173:Q173"/>
    <mergeCell ref="D174:Q174"/>
    <mergeCell ref="D167:Q167"/>
    <mergeCell ref="D168:Q168"/>
    <mergeCell ref="D133:Q133"/>
    <mergeCell ref="U168:U169"/>
    <mergeCell ref="U171:U172"/>
    <mergeCell ref="D145:Q145"/>
    <mergeCell ref="D138:Q138"/>
    <mergeCell ref="D139:Q139"/>
    <mergeCell ref="D140:Q140"/>
    <mergeCell ref="D141:Q141"/>
    <mergeCell ref="D143:Q143"/>
    <mergeCell ref="D144:Q144"/>
    <mergeCell ref="D162:Q162"/>
    <mergeCell ref="D163:Q163"/>
    <mergeCell ref="D152:Q152"/>
    <mergeCell ref="D153:Q153"/>
    <mergeCell ref="D155:Q155"/>
    <mergeCell ref="D156:Q156"/>
    <mergeCell ref="D157:Q157"/>
    <mergeCell ref="D158:Q158"/>
    <mergeCell ref="D154:Q154"/>
    <mergeCell ref="E160:Q160"/>
    <mergeCell ref="E161:Q161"/>
    <mergeCell ref="D146:Q146"/>
    <mergeCell ref="D147:Q147"/>
    <mergeCell ref="D151:Q151"/>
    <mergeCell ref="C135:Q135"/>
    <mergeCell ref="E130:Q130"/>
    <mergeCell ref="E131:Q131"/>
    <mergeCell ref="D97:Q97"/>
    <mergeCell ref="D98:Q98"/>
    <mergeCell ref="D114:Q114"/>
    <mergeCell ref="D115:Q115"/>
    <mergeCell ref="D107:Q107"/>
    <mergeCell ref="D109:Q109"/>
    <mergeCell ref="D110:Q110"/>
    <mergeCell ref="D111:Q111"/>
    <mergeCell ref="D112:Q112"/>
    <mergeCell ref="D100:Q100"/>
    <mergeCell ref="D103:Q103"/>
    <mergeCell ref="D99:Q99"/>
    <mergeCell ref="D104:Q104"/>
    <mergeCell ref="C120:Q120"/>
    <mergeCell ref="D121:Q121"/>
    <mergeCell ref="D122:Q122"/>
    <mergeCell ref="D123:Q123"/>
    <mergeCell ref="D124:Q124"/>
    <mergeCell ref="D126:Q126"/>
    <mergeCell ref="D127:Q127"/>
    <mergeCell ref="D132:Q132"/>
    <mergeCell ref="W78:Z79"/>
    <mergeCell ref="A79:B80"/>
    <mergeCell ref="C79:Q80"/>
    <mergeCell ref="R79:T79"/>
    <mergeCell ref="U79:U80"/>
    <mergeCell ref="D74:Q74"/>
    <mergeCell ref="D76:Q76"/>
    <mergeCell ref="A78:U78"/>
    <mergeCell ref="U74:U75"/>
    <mergeCell ref="D75:Q75"/>
    <mergeCell ref="W58:Z59"/>
    <mergeCell ref="A59:B60"/>
    <mergeCell ref="C59:Q60"/>
    <mergeCell ref="R59:T59"/>
    <mergeCell ref="U59:U60"/>
    <mergeCell ref="D62:Q62"/>
    <mergeCell ref="D63:Q63"/>
    <mergeCell ref="D64:Q64"/>
    <mergeCell ref="D61:Q61"/>
    <mergeCell ref="D26:Q26"/>
    <mergeCell ref="D24:Q24"/>
    <mergeCell ref="D22:Q22"/>
    <mergeCell ref="U39:U40"/>
    <mergeCell ref="R39:R40"/>
    <mergeCell ref="S39:S40"/>
    <mergeCell ref="T39:T40"/>
    <mergeCell ref="D39:Q39"/>
    <mergeCell ref="D28:Q28"/>
    <mergeCell ref="D27:Q27"/>
    <mergeCell ref="D29:Q29"/>
    <mergeCell ref="U30:U31"/>
    <mergeCell ref="U36:U37"/>
    <mergeCell ref="E33:Q33"/>
    <mergeCell ref="E35:Q35"/>
    <mergeCell ref="D30:Q30"/>
    <mergeCell ref="D32:Q32"/>
    <mergeCell ref="D34:Q34"/>
    <mergeCell ref="D36:Q36"/>
    <mergeCell ref="D38:Q38"/>
    <mergeCell ref="U34:U35"/>
    <mergeCell ref="D17:Q17"/>
    <mergeCell ref="A11:A14"/>
    <mergeCell ref="A8:U8"/>
    <mergeCell ref="W8:Z9"/>
    <mergeCell ref="R9:T9"/>
    <mergeCell ref="U9:U10"/>
    <mergeCell ref="D16:Q16"/>
    <mergeCell ref="A19:U19"/>
    <mergeCell ref="A1:U1"/>
    <mergeCell ref="Q3:U3"/>
    <mergeCell ref="Q4:U4"/>
    <mergeCell ref="M5:P5"/>
    <mergeCell ref="D12:Q12"/>
    <mergeCell ref="D13:Q13"/>
    <mergeCell ref="D14:Q14"/>
    <mergeCell ref="A6:U7"/>
    <mergeCell ref="C9:Q10"/>
    <mergeCell ref="D11:Q11"/>
    <mergeCell ref="B11:B12"/>
    <mergeCell ref="A9:B10"/>
    <mergeCell ref="Q5:U5"/>
    <mergeCell ref="M3:P3"/>
    <mergeCell ref="M4:P4"/>
    <mergeCell ref="W19:Z20"/>
    <mergeCell ref="D94:Q94"/>
    <mergeCell ref="D96:Q96"/>
    <mergeCell ref="E108:Q108"/>
    <mergeCell ref="D48:Q48"/>
    <mergeCell ref="D49:Q49"/>
    <mergeCell ref="D50:Q50"/>
    <mergeCell ref="D45:Q45"/>
    <mergeCell ref="D47:Q47"/>
    <mergeCell ref="D44:Q44"/>
    <mergeCell ref="D46:Q46"/>
    <mergeCell ref="D87:Q87"/>
    <mergeCell ref="D88:Q88"/>
    <mergeCell ref="D89:Q89"/>
    <mergeCell ref="D91:Q91"/>
    <mergeCell ref="D92:Q92"/>
    <mergeCell ref="D81:Q81"/>
    <mergeCell ref="D83:Q83"/>
    <mergeCell ref="D85:Q85"/>
    <mergeCell ref="D86:Q86"/>
    <mergeCell ref="D82:Q82"/>
    <mergeCell ref="D84:Q84"/>
    <mergeCell ref="D105:Q105"/>
    <mergeCell ref="D106:Q106"/>
    <mergeCell ref="D95:Q95"/>
    <mergeCell ref="D41:Q41"/>
    <mergeCell ref="D42:Q42"/>
    <mergeCell ref="D175:Q175"/>
    <mergeCell ref="D190:Q190"/>
    <mergeCell ref="D191:Q191"/>
    <mergeCell ref="D261:Q261"/>
    <mergeCell ref="U188:U189"/>
    <mergeCell ref="U198:U199"/>
    <mergeCell ref="U200:U201"/>
    <mergeCell ref="U210:U211"/>
    <mergeCell ref="U214:U215"/>
    <mergeCell ref="D224:Q224"/>
    <mergeCell ref="U223:U224"/>
    <mergeCell ref="U226:U227"/>
    <mergeCell ref="D228:Q228"/>
    <mergeCell ref="D232:Q232"/>
    <mergeCell ref="U231:U232"/>
    <mergeCell ref="U236:U237"/>
    <mergeCell ref="U242:U247"/>
    <mergeCell ref="D258:Q258"/>
    <mergeCell ref="U196:U197"/>
    <mergeCell ref="D197:Q197"/>
    <mergeCell ref="D188:Q188"/>
    <mergeCell ref="D198:Q198"/>
    <mergeCell ref="U257:U258"/>
    <mergeCell ref="E293:Q293"/>
    <mergeCell ref="E294:Q294"/>
    <mergeCell ref="E295:Q295"/>
    <mergeCell ref="E296:Q296"/>
    <mergeCell ref="E300:Q300"/>
    <mergeCell ref="E301:Q301"/>
    <mergeCell ref="E302:Q302"/>
    <mergeCell ref="E303:Q303"/>
    <mergeCell ref="D265:Q265"/>
    <mergeCell ref="U270:U271"/>
    <mergeCell ref="D271:Q271"/>
    <mergeCell ref="D272:Q272"/>
    <mergeCell ref="D307:Q307"/>
    <mergeCell ref="E297:P297"/>
    <mergeCell ref="V306:V307"/>
    <mergeCell ref="T296:T298"/>
    <mergeCell ref="D259:Q259"/>
    <mergeCell ref="D260:Q260"/>
    <mergeCell ref="D257:Q257"/>
    <mergeCell ref="W267:Z268"/>
    <mergeCell ref="A276:U276"/>
    <mergeCell ref="W276:Z277"/>
    <mergeCell ref="A277:B278"/>
    <mergeCell ref="C277:Q278"/>
    <mergeCell ref="R277:T277"/>
    <mergeCell ref="U277:U278"/>
    <mergeCell ref="D270:Q270"/>
    <mergeCell ref="A268:B269"/>
    <mergeCell ref="C268:Q269"/>
    <mergeCell ref="R268:T268"/>
    <mergeCell ref="U268:U269"/>
    <mergeCell ref="D262:Q262"/>
    <mergeCell ref="D263:Q263"/>
    <mergeCell ref="U263:U264"/>
    <mergeCell ref="D264:Q264"/>
    <mergeCell ref="A267:U267"/>
  </mergeCells>
  <phoneticPr fontId="2"/>
  <conditionalFormatting sqref="R11:R14 R22 R26 R43 R38 R81 R98 R83 R16:R17 R279:R280 R149 R175:R187 R242:R246">
    <cfRule type="expression" dxfId="438" priority="655">
      <formula>Z11=1</formula>
    </cfRule>
  </conditionalFormatting>
  <conditionalFormatting sqref="S11:S14 S22 S26 S43 S38 S81 S98 S83 S16:S17 S279:S280 S149 S175:S187 S242:S246">
    <cfRule type="expression" dxfId="437" priority="654">
      <formula>Z11=1</formula>
    </cfRule>
  </conditionalFormatting>
  <conditionalFormatting sqref="T11:T14 T22 T26 T43 T38 T81 T98 T83 T16:T17 T279:T280 T149 T175:T187 T242:T246">
    <cfRule type="expression" dxfId="436" priority="653">
      <formula>Z11=1</formula>
    </cfRule>
  </conditionalFormatting>
  <conditionalFormatting sqref="Q3:U5">
    <cfRule type="containsBlanks" dxfId="435" priority="640">
      <formula>LEN(TRIM(Q3))=0</formula>
    </cfRule>
  </conditionalFormatting>
  <conditionalFormatting sqref="R24 R39">
    <cfRule type="expression" dxfId="434" priority="639">
      <formula>Z24=1</formula>
    </cfRule>
  </conditionalFormatting>
  <conditionalFormatting sqref="S24 S39">
    <cfRule type="expression" dxfId="433" priority="638">
      <formula>Z24=1</formula>
    </cfRule>
  </conditionalFormatting>
  <conditionalFormatting sqref="T24 T39">
    <cfRule type="expression" dxfId="432" priority="637">
      <formula>Z24=1</formula>
    </cfRule>
  </conditionalFormatting>
  <conditionalFormatting sqref="R41">
    <cfRule type="expression" dxfId="431" priority="618">
      <formula>Z41=1</formula>
    </cfRule>
  </conditionalFormatting>
  <conditionalFormatting sqref="S41">
    <cfRule type="expression" dxfId="430" priority="617">
      <formula>Z41=1</formula>
    </cfRule>
  </conditionalFormatting>
  <conditionalFormatting sqref="T41">
    <cfRule type="expression" dxfId="429" priority="616">
      <formula>Z41=1</formula>
    </cfRule>
  </conditionalFormatting>
  <conditionalFormatting sqref="R115">
    <cfRule type="expression" dxfId="428" priority="597">
      <formula>Z115=1</formula>
    </cfRule>
  </conditionalFormatting>
  <conditionalFormatting sqref="S115">
    <cfRule type="expression" dxfId="427" priority="596">
      <formula>Z115=1</formula>
    </cfRule>
  </conditionalFormatting>
  <conditionalFormatting sqref="T115">
    <cfRule type="expression" dxfId="426" priority="595">
      <formula>Z115=1</formula>
    </cfRule>
  </conditionalFormatting>
  <conditionalFormatting sqref="R70 R74 R86:R89 R95 R97 R76 R91:R92">
    <cfRule type="expression" dxfId="425" priority="603">
      <formula>Z70=1</formula>
    </cfRule>
  </conditionalFormatting>
  <conditionalFormatting sqref="S70 S74 S86:S89 S95 S97 S76 S91:S92">
    <cfRule type="expression" dxfId="424" priority="602">
      <formula>Z70=1</formula>
    </cfRule>
  </conditionalFormatting>
  <conditionalFormatting sqref="T70 T74 T86:T89 T95 T97 T76 T91:T92">
    <cfRule type="expression" dxfId="423" priority="601">
      <formula>Z70=1</formula>
    </cfRule>
  </conditionalFormatting>
  <conditionalFormatting sqref="R114">
    <cfRule type="expression" dxfId="422" priority="594">
      <formula>Z114=1</formula>
    </cfRule>
  </conditionalFormatting>
  <conditionalFormatting sqref="S114">
    <cfRule type="expression" dxfId="421" priority="593">
      <formula>Z114=1</formula>
    </cfRule>
  </conditionalFormatting>
  <conditionalFormatting sqref="T114">
    <cfRule type="expression" dxfId="420" priority="592">
      <formula>Z114=1</formula>
    </cfRule>
  </conditionalFormatting>
  <conditionalFormatting sqref="R104">
    <cfRule type="expression" dxfId="419" priority="591">
      <formula>Z104=1</formula>
    </cfRule>
  </conditionalFormatting>
  <conditionalFormatting sqref="S104">
    <cfRule type="expression" dxfId="418" priority="590">
      <formula>Z104=1</formula>
    </cfRule>
  </conditionalFormatting>
  <conditionalFormatting sqref="T104">
    <cfRule type="expression" dxfId="417" priority="589">
      <formula>Z104=1</formula>
    </cfRule>
  </conditionalFormatting>
  <conditionalFormatting sqref="R103">
    <cfRule type="expression" dxfId="416" priority="588">
      <formula>Z103=1</formula>
    </cfRule>
  </conditionalFormatting>
  <conditionalFormatting sqref="S103">
    <cfRule type="expression" dxfId="415" priority="587">
      <formula>Z103=1</formula>
    </cfRule>
  </conditionalFormatting>
  <conditionalFormatting sqref="T103">
    <cfRule type="expression" dxfId="414" priority="586">
      <formula>Z103=1</formula>
    </cfRule>
  </conditionalFormatting>
  <conditionalFormatting sqref="R112">
    <cfRule type="expression" dxfId="413" priority="579">
      <formula>Z112=1</formula>
    </cfRule>
  </conditionalFormatting>
  <conditionalFormatting sqref="S112">
    <cfRule type="expression" dxfId="412" priority="578">
      <formula>Z112=1</formula>
    </cfRule>
  </conditionalFormatting>
  <conditionalFormatting sqref="T112">
    <cfRule type="expression" dxfId="411" priority="577">
      <formula>Z112=1</formula>
    </cfRule>
  </conditionalFormatting>
  <conditionalFormatting sqref="R100">
    <cfRule type="expression" dxfId="410" priority="585">
      <formula>Z100=1</formula>
    </cfRule>
  </conditionalFormatting>
  <conditionalFormatting sqref="S100">
    <cfRule type="expression" dxfId="409" priority="584">
      <formula>Z100=1</formula>
    </cfRule>
  </conditionalFormatting>
  <conditionalFormatting sqref="T100">
    <cfRule type="expression" dxfId="408" priority="583">
      <formula>Z100=1</formula>
    </cfRule>
  </conditionalFormatting>
  <conditionalFormatting sqref="R111">
    <cfRule type="expression" dxfId="407" priority="576">
      <formula>Z111=1</formula>
    </cfRule>
  </conditionalFormatting>
  <conditionalFormatting sqref="S111">
    <cfRule type="expression" dxfId="406" priority="575">
      <formula>Z111=1</formula>
    </cfRule>
  </conditionalFormatting>
  <conditionalFormatting sqref="T111">
    <cfRule type="expression" dxfId="405" priority="574">
      <formula>Z111=1</formula>
    </cfRule>
  </conditionalFormatting>
  <conditionalFormatting sqref="R110">
    <cfRule type="expression" dxfId="404" priority="573">
      <formula>Z110=1</formula>
    </cfRule>
  </conditionalFormatting>
  <conditionalFormatting sqref="S110">
    <cfRule type="expression" dxfId="403" priority="572">
      <formula>Z110=1</formula>
    </cfRule>
  </conditionalFormatting>
  <conditionalFormatting sqref="T110">
    <cfRule type="expression" dxfId="402" priority="571">
      <formula>Z110=1</formula>
    </cfRule>
  </conditionalFormatting>
  <conditionalFormatting sqref="R139">
    <cfRule type="expression" dxfId="401" priority="552">
      <formula>Z139=1</formula>
    </cfRule>
  </conditionalFormatting>
  <conditionalFormatting sqref="S139">
    <cfRule type="expression" dxfId="400" priority="551">
      <formula>Z139=1</formula>
    </cfRule>
  </conditionalFormatting>
  <conditionalFormatting sqref="T139">
    <cfRule type="expression" dxfId="399" priority="550">
      <formula>Z139=1</formula>
    </cfRule>
  </conditionalFormatting>
  <conditionalFormatting sqref="R109">
    <cfRule type="expression" dxfId="398" priority="570">
      <formula>Z109=1</formula>
    </cfRule>
  </conditionalFormatting>
  <conditionalFormatting sqref="S109">
    <cfRule type="expression" dxfId="397" priority="569">
      <formula>Z109=1</formula>
    </cfRule>
  </conditionalFormatting>
  <conditionalFormatting sqref="T109">
    <cfRule type="expression" dxfId="396" priority="568">
      <formula>Z109=1</formula>
    </cfRule>
  </conditionalFormatting>
  <conditionalFormatting sqref="R106">
    <cfRule type="expression" dxfId="395" priority="567">
      <formula>Z106=1</formula>
    </cfRule>
  </conditionalFormatting>
  <conditionalFormatting sqref="S106">
    <cfRule type="expression" dxfId="394" priority="566">
      <formula>Z106=1</formula>
    </cfRule>
  </conditionalFormatting>
  <conditionalFormatting sqref="T106">
    <cfRule type="expression" dxfId="393" priority="565">
      <formula>Z106=1</formula>
    </cfRule>
  </conditionalFormatting>
  <conditionalFormatting sqref="R105">
    <cfRule type="expression" dxfId="392" priority="564">
      <formula>Z105=1</formula>
    </cfRule>
  </conditionalFormatting>
  <conditionalFormatting sqref="S105">
    <cfRule type="expression" dxfId="391" priority="563">
      <formula>Z105=1</formula>
    </cfRule>
  </conditionalFormatting>
  <conditionalFormatting sqref="T105">
    <cfRule type="expression" dxfId="390" priority="562">
      <formula>Z105=1</formula>
    </cfRule>
  </conditionalFormatting>
  <conditionalFormatting sqref="R200">
    <cfRule type="expression" dxfId="389" priority="561">
      <formula>Z200=1</formula>
    </cfRule>
  </conditionalFormatting>
  <conditionalFormatting sqref="S200">
    <cfRule type="expression" dxfId="388" priority="560">
      <formula>Z200=1</formula>
    </cfRule>
  </conditionalFormatting>
  <conditionalFormatting sqref="T200">
    <cfRule type="expression" dxfId="387" priority="559">
      <formula>Z200=1</formula>
    </cfRule>
  </conditionalFormatting>
  <conditionalFormatting sqref="R138">
    <cfRule type="expression" dxfId="386" priority="549">
      <formula>Z138=1</formula>
    </cfRule>
  </conditionalFormatting>
  <conditionalFormatting sqref="S138">
    <cfRule type="expression" dxfId="385" priority="548">
      <formula>Z138=1</formula>
    </cfRule>
  </conditionalFormatting>
  <conditionalFormatting sqref="T138">
    <cfRule type="expression" dxfId="384" priority="547">
      <formula>Z138=1</formula>
    </cfRule>
  </conditionalFormatting>
  <conditionalFormatting sqref="R188">
    <cfRule type="expression" dxfId="383" priority="543">
      <formula>Z188=1</formula>
    </cfRule>
  </conditionalFormatting>
  <conditionalFormatting sqref="S188">
    <cfRule type="expression" dxfId="382" priority="542">
      <formula>Z188=1</formula>
    </cfRule>
  </conditionalFormatting>
  <conditionalFormatting sqref="T188">
    <cfRule type="expression" dxfId="381" priority="541">
      <formula>Z188=1</formula>
    </cfRule>
  </conditionalFormatting>
  <conditionalFormatting sqref="R198">
    <cfRule type="expression" dxfId="380" priority="546">
      <formula>Z198=1</formula>
    </cfRule>
  </conditionalFormatting>
  <conditionalFormatting sqref="S198">
    <cfRule type="expression" dxfId="379" priority="545">
      <formula>Z198=1</formula>
    </cfRule>
  </conditionalFormatting>
  <conditionalFormatting sqref="T198">
    <cfRule type="expression" dxfId="378" priority="544">
      <formula>Z198=1</formula>
    </cfRule>
  </conditionalFormatting>
  <conditionalFormatting sqref="R197">
    <cfRule type="expression" dxfId="377" priority="540">
      <formula>Z197=1</formula>
    </cfRule>
  </conditionalFormatting>
  <conditionalFormatting sqref="S197">
    <cfRule type="expression" dxfId="376" priority="539">
      <formula>Z197=1</formula>
    </cfRule>
  </conditionalFormatting>
  <conditionalFormatting sqref="T197">
    <cfRule type="expression" dxfId="375" priority="538">
      <formula>Z197=1</formula>
    </cfRule>
  </conditionalFormatting>
  <conditionalFormatting sqref="R196">
    <cfRule type="expression" dxfId="374" priority="537">
      <formula>Z196=1</formula>
    </cfRule>
  </conditionalFormatting>
  <conditionalFormatting sqref="S196">
    <cfRule type="expression" dxfId="373" priority="536">
      <formula>Z196=1</formula>
    </cfRule>
  </conditionalFormatting>
  <conditionalFormatting sqref="T196">
    <cfRule type="expression" dxfId="372" priority="535">
      <formula>Z196=1</formula>
    </cfRule>
  </conditionalFormatting>
  <conditionalFormatting sqref="R171">
    <cfRule type="expression" dxfId="371" priority="525">
      <formula>Z171=1</formula>
    </cfRule>
  </conditionalFormatting>
  <conditionalFormatting sqref="S171">
    <cfRule type="expression" dxfId="370" priority="524">
      <formula>Z171=1</formula>
    </cfRule>
  </conditionalFormatting>
  <conditionalFormatting sqref="T171">
    <cfRule type="expression" dxfId="369" priority="523">
      <formula>Z171=1</formula>
    </cfRule>
  </conditionalFormatting>
  <conditionalFormatting sqref="R174">
    <cfRule type="expression" dxfId="368" priority="528">
      <formula>Z174=1</formula>
    </cfRule>
  </conditionalFormatting>
  <conditionalFormatting sqref="S174">
    <cfRule type="expression" dxfId="367" priority="527">
      <formula>Z174=1</formula>
    </cfRule>
  </conditionalFormatting>
  <conditionalFormatting sqref="T174">
    <cfRule type="expression" dxfId="366" priority="526">
      <formula>Z174=1</formula>
    </cfRule>
  </conditionalFormatting>
  <conditionalFormatting sqref="R170">
    <cfRule type="expression" dxfId="365" priority="522">
      <formula>Z170=1</formula>
    </cfRule>
  </conditionalFormatting>
  <conditionalFormatting sqref="S170">
    <cfRule type="expression" dxfId="364" priority="521">
      <formula>Z170=1</formula>
    </cfRule>
  </conditionalFormatting>
  <conditionalFormatting sqref="T170">
    <cfRule type="expression" dxfId="363" priority="520">
      <formula>Z170=1</formula>
    </cfRule>
  </conditionalFormatting>
  <conditionalFormatting sqref="R190">
    <cfRule type="expression" dxfId="362" priority="534">
      <formula>Z190=1</formula>
    </cfRule>
  </conditionalFormatting>
  <conditionalFormatting sqref="S190">
    <cfRule type="expression" dxfId="361" priority="533">
      <formula>Z190=1</formula>
    </cfRule>
  </conditionalFormatting>
  <conditionalFormatting sqref="T190">
    <cfRule type="expression" dxfId="360" priority="532">
      <formula>Z190=1</formula>
    </cfRule>
  </conditionalFormatting>
  <conditionalFormatting sqref="R168">
    <cfRule type="expression" dxfId="359" priority="519">
      <formula>Z168=1</formula>
    </cfRule>
  </conditionalFormatting>
  <conditionalFormatting sqref="S168">
    <cfRule type="expression" dxfId="358" priority="518">
      <formula>Z168=1</formula>
    </cfRule>
  </conditionalFormatting>
  <conditionalFormatting sqref="T168">
    <cfRule type="expression" dxfId="357" priority="517">
      <formula>Z168=1</formula>
    </cfRule>
  </conditionalFormatting>
  <conditionalFormatting sqref="R166">
    <cfRule type="expression" dxfId="356" priority="516">
      <formula>Z166=1</formula>
    </cfRule>
  </conditionalFormatting>
  <conditionalFormatting sqref="S166">
    <cfRule type="expression" dxfId="355" priority="515">
      <formula>Z166=1</formula>
    </cfRule>
  </conditionalFormatting>
  <conditionalFormatting sqref="T166">
    <cfRule type="expression" dxfId="354" priority="514">
      <formula>Z166=1</formula>
    </cfRule>
  </conditionalFormatting>
  <conditionalFormatting sqref="R162">
    <cfRule type="expression" dxfId="353" priority="507">
      <formula>Z162=1</formula>
    </cfRule>
  </conditionalFormatting>
  <conditionalFormatting sqref="S162">
    <cfRule type="expression" dxfId="352" priority="506">
      <formula>Z162=1</formula>
    </cfRule>
  </conditionalFormatting>
  <conditionalFormatting sqref="T162">
    <cfRule type="expression" dxfId="351" priority="505">
      <formula>Z162=1</formula>
    </cfRule>
  </conditionalFormatting>
  <conditionalFormatting sqref="R165">
    <cfRule type="expression" dxfId="350" priority="513">
      <formula>Z165=1</formula>
    </cfRule>
  </conditionalFormatting>
  <conditionalFormatting sqref="S165">
    <cfRule type="expression" dxfId="349" priority="512">
      <formula>Z165=1</formula>
    </cfRule>
  </conditionalFormatting>
  <conditionalFormatting sqref="T165">
    <cfRule type="expression" dxfId="348" priority="511">
      <formula>Z165=1</formula>
    </cfRule>
  </conditionalFormatting>
  <conditionalFormatting sqref="R163">
    <cfRule type="expression" dxfId="347" priority="510">
      <formula>Z163=1</formula>
    </cfRule>
  </conditionalFormatting>
  <conditionalFormatting sqref="S163">
    <cfRule type="expression" dxfId="346" priority="509">
      <formula>Z163=1</formula>
    </cfRule>
  </conditionalFormatting>
  <conditionalFormatting sqref="T163">
    <cfRule type="expression" dxfId="345" priority="508">
      <formula>Z163=1</formula>
    </cfRule>
  </conditionalFormatting>
  <conditionalFormatting sqref="R222">
    <cfRule type="expression" dxfId="344" priority="498">
      <formula>Z222=1</formula>
    </cfRule>
  </conditionalFormatting>
  <conditionalFormatting sqref="S222">
    <cfRule type="expression" dxfId="343" priority="497">
      <formula>Z222=1</formula>
    </cfRule>
  </conditionalFormatting>
  <conditionalFormatting sqref="T222">
    <cfRule type="expression" dxfId="342" priority="496">
      <formula>Z222=1</formula>
    </cfRule>
  </conditionalFormatting>
  <conditionalFormatting sqref="R216">
    <cfRule type="expression" dxfId="341" priority="492">
      <formula>Z216=1</formula>
    </cfRule>
  </conditionalFormatting>
  <conditionalFormatting sqref="S216">
    <cfRule type="expression" dxfId="340" priority="491">
      <formula>Z216=1</formula>
    </cfRule>
  </conditionalFormatting>
  <conditionalFormatting sqref="T216">
    <cfRule type="expression" dxfId="339" priority="490">
      <formula>Z216=1</formula>
    </cfRule>
  </conditionalFormatting>
  <conditionalFormatting sqref="R223">
    <cfRule type="expression" dxfId="338" priority="501">
      <formula>Z223=1</formula>
    </cfRule>
  </conditionalFormatting>
  <conditionalFormatting sqref="S223">
    <cfRule type="expression" dxfId="337" priority="500">
      <formula>Z223=1</formula>
    </cfRule>
  </conditionalFormatting>
  <conditionalFormatting sqref="T223">
    <cfRule type="expression" dxfId="336" priority="499">
      <formula>Z223=1</formula>
    </cfRule>
  </conditionalFormatting>
  <conditionalFormatting sqref="R221">
    <cfRule type="expression" dxfId="335" priority="495">
      <formula>Z221=1</formula>
    </cfRule>
  </conditionalFormatting>
  <conditionalFormatting sqref="S221">
    <cfRule type="expression" dxfId="334" priority="494">
      <formula>Z221=1</formula>
    </cfRule>
  </conditionalFormatting>
  <conditionalFormatting sqref="T221">
    <cfRule type="expression" dxfId="333" priority="493">
      <formula>Z221=1</formula>
    </cfRule>
  </conditionalFormatting>
  <conditionalFormatting sqref="R207">
    <cfRule type="expression" dxfId="332" priority="477">
      <formula>Z207=1</formula>
    </cfRule>
  </conditionalFormatting>
  <conditionalFormatting sqref="S207">
    <cfRule type="expression" dxfId="331" priority="476">
      <formula>Z207=1</formula>
    </cfRule>
  </conditionalFormatting>
  <conditionalFormatting sqref="T207">
    <cfRule type="expression" dxfId="330" priority="475">
      <formula>Z207=1</formula>
    </cfRule>
  </conditionalFormatting>
  <conditionalFormatting sqref="R214">
    <cfRule type="expression" dxfId="329" priority="489">
      <formula>Z214=1</formula>
    </cfRule>
  </conditionalFormatting>
  <conditionalFormatting sqref="S214">
    <cfRule type="expression" dxfId="328" priority="488">
      <formula>Z214=1</formula>
    </cfRule>
  </conditionalFormatting>
  <conditionalFormatting sqref="T214">
    <cfRule type="expression" dxfId="327" priority="487">
      <formula>Z214=1</formula>
    </cfRule>
  </conditionalFormatting>
  <conditionalFormatting sqref="R209">
    <cfRule type="expression" dxfId="326" priority="483">
      <formula>Z209=1</formula>
    </cfRule>
  </conditionalFormatting>
  <conditionalFormatting sqref="S209">
    <cfRule type="expression" dxfId="325" priority="482">
      <formula>Z209=1</formula>
    </cfRule>
  </conditionalFormatting>
  <conditionalFormatting sqref="T209">
    <cfRule type="expression" dxfId="324" priority="481">
      <formula>Z209=1</formula>
    </cfRule>
  </conditionalFormatting>
  <conditionalFormatting sqref="R220">
    <cfRule type="expression" dxfId="323" priority="471">
      <formula>Z220=1</formula>
    </cfRule>
  </conditionalFormatting>
  <conditionalFormatting sqref="S220">
    <cfRule type="expression" dxfId="322" priority="470">
      <formula>Z220=1</formula>
    </cfRule>
  </conditionalFormatting>
  <conditionalFormatting sqref="T220">
    <cfRule type="expression" dxfId="321" priority="469">
      <formula>Z220=1</formula>
    </cfRule>
  </conditionalFormatting>
  <conditionalFormatting sqref="R208">
    <cfRule type="expression" dxfId="320" priority="480">
      <formula>Z208=1</formula>
    </cfRule>
  </conditionalFormatting>
  <conditionalFormatting sqref="S208">
    <cfRule type="expression" dxfId="319" priority="479">
      <formula>Z208=1</formula>
    </cfRule>
  </conditionalFormatting>
  <conditionalFormatting sqref="T208">
    <cfRule type="expression" dxfId="318" priority="478">
      <formula>Z208=1</formula>
    </cfRule>
  </conditionalFormatting>
  <conditionalFormatting sqref="R217">
    <cfRule type="expression" dxfId="317" priority="465">
      <formula>Z217=1</formula>
    </cfRule>
  </conditionalFormatting>
  <conditionalFormatting sqref="S217">
    <cfRule type="expression" dxfId="316" priority="464">
      <formula>Z217=1</formula>
    </cfRule>
  </conditionalFormatting>
  <conditionalFormatting sqref="T217">
    <cfRule type="expression" dxfId="315" priority="463">
      <formula>Z217=1</formula>
    </cfRule>
  </conditionalFormatting>
  <conditionalFormatting sqref="R206">
    <cfRule type="expression" dxfId="314" priority="474">
      <formula>Z206=1</formula>
    </cfRule>
  </conditionalFormatting>
  <conditionalFormatting sqref="S206">
    <cfRule type="expression" dxfId="313" priority="473">
      <formula>Z206=1</formula>
    </cfRule>
  </conditionalFormatting>
  <conditionalFormatting sqref="T206">
    <cfRule type="expression" dxfId="312" priority="472">
      <formula>Z206=1</formula>
    </cfRule>
  </conditionalFormatting>
  <conditionalFormatting sqref="R218">
    <cfRule type="expression" dxfId="311" priority="468">
      <formula>Z218=1</formula>
    </cfRule>
  </conditionalFormatting>
  <conditionalFormatting sqref="S218">
    <cfRule type="expression" dxfId="310" priority="467">
      <formula>Z218=1</formula>
    </cfRule>
  </conditionalFormatting>
  <conditionalFormatting sqref="T218">
    <cfRule type="expression" dxfId="309" priority="466">
      <formula>Z218=1</formula>
    </cfRule>
  </conditionalFormatting>
  <conditionalFormatting sqref="R225">
    <cfRule type="expression" dxfId="308" priority="447">
      <formula>Z225=1</formula>
    </cfRule>
  </conditionalFormatting>
  <conditionalFormatting sqref="S225">
    <cfRule type="expression" dxfId="307" priority="446">
      <formula>Z225=1</formula>
    </cfRule>
  </conditionalFormatting>
  <conditionalFormatting sqref="T225">
    <cfRule type="expression" dxfId="306" priority="445">
      <formula>Z225=1</formula>
    </cfRule>
  </conditionalFormatting>
  <conditionalFormatting sqref="R229">
    <cfRule type="expression" dxfId="305" priority="459">
      <formula>Z229=1</formula>
    </cfRule>
  </conditionalFormatting>
  <conditionalFormatting sqref="S229">
    <cfRule type="expression" dxfId="304" priority="458">
      <formula>Z229=1</formula>
    </cfRule>
  </conditionalFormatting>
  <conditionalFormatting sqref="T229">
    <cfRule type="expression" dxfId="303" priority="457">
      <formula>Z229=1</formula>
    </cfRule>
  </conditionalFormatting>
  <conditionalFormatting sqref="R230">
    <cfRule type="expression" dxfId="302" priority="456">
      <formula>Z230=1</formula>
    </cfRule>
  </conditionalFormatting>
  <conditionalFormatting sqref="S230">
    <cfRule type="expression" dxfId="301" priority="455">
      <formula>Z230=1</formula>
    </cfRule>
  </conditionalFormatting>
  <conditionalFormatting sqref="T230">
    <cfRule type="expression" dxfId="300" priority="454">
      <formula>Z230=1</formula>
    </cfRule>
  </conditionalFormatting>
  <conditionalFormatting sqref="R227">
    <cfRule type="expression" dxfId="299" priority="453">
      <formula>Z227=1</formula>
    </cfRule>
  </conditionalFormatting>
  <conditionalFormatting sqref="S227">
    <cfRule type="expression" dxfId="298" priority="452">
      <formula>Z227=1</formula>
    </cfRule>
  </conditionalFormatting>
  <conditionalFormatting sqref="T227">
    <cfRule type="expression" dxfId="297" priority="451">
      <formula>Z227=1</formula>
    </cfRule>
  </conditionalFormatting>
  <conditionalFormatting sqref="R226">
    <cfRule type="expression" dxfId="296" priority="450">
      <formula>Z226=1</formula>
    </cfRule>
  </conditionalFormatting>
  <conditionalFormatting sqref="S226">
    <cfRule type="expression" dxfId="295" priority="449">
      <formula>Z226=1</formula>
    </cfRule>
  </conditionalFormatting>
  <conditionalFormatting sqref="T226">
    <cfRule type="expression" dxfId="294" priority="448">
      <formula>Z226=1</formula>
    </cfRule>
  </conditionalFormatting>
  <conditionalFormatting sqref="R262">
    <cfRule type="expression" dxfId="293" priority="444">
      <formula>Z262=1</formula>
    </cfRule>
  </conditionalFormatting>
  <conditionalFormatting sqref="S262">
    <cfRule type="expression" dxfId="292" priority="443">
      <formula>Z262=1</formula>
    </cfRule>
  </conditionalFormatting>
  <conditionalFormatting sqref="T262">
    <cfRule type="expression" dxfId="291" priority="442">
      <formula>Z262=1</formula>
    </cfRule>
  </conditionalFormatting>
  <conditionalFormatting sqref="R236">
    <cfRule type="expression" dxfId="290" priority="441">
      <formula>Z236=1</formula>
    </cfRule>
  </conditionalFormatting>
  <conditionalFormatting sqref="S236">
    <cfRule type="expression" dxfId="289" priority="440">
      <formula>Z236=1</formula>
    </cfRule>
  </conditionalFormatting>
  <conditionalFormatting sqref="T236">
    <cfRule type="expression" dxfId="288" priority="439">
      <formula>Z236=1</formula>
    </cfRule>
  </conditionalFormatting>
  <conditionalFormatting sqref="R259">
    <cfRule type="expression" dxfId="287" priority="438">
      <formula>Z259=1</formula>
    </cfRule>
  </conditionalFormatting>
  <conditionalFormatting sqref="S259">
    <cfRule type="expression" dxfId="286" priority="437">
      <formula>Z259=1</formula>
    </cfRule>
  </conditionalFormatting>
  <conditionalFormatting sqref="T259">
    <cfRule type="expression" dxfId="285" priority="436">
      <formula>Z259=1</formula>
    </cfRule>
  </conditionalFormatting>
  <conditionalFormatting sqref="R257">
    <cfRule type="expression" dxfId="284" priority="435">
      <formula>Z257=1</formula>
    </cfRule>
  </conditionalFormatting>
  <conditionalFormatting sqref="S257">
    <cfRule type="expression" dxfId="283" priority="434">
      <formula>Z257=1</formula>
    </cfRule>
  </conditionalFormatting>
  <conditionalFormatting sqref="T257">
    <cfRule type="expression" dxfId="282" priority="433">
      <formula>Z257=1</formula>
    </cfRule>
  </conditionalFormatting>
  <conditionalFormatting sqref="R256">
    <cfRule type="expression" dxfId="281" priority="432">
      <formula>Z256=1</formula>
    </cfRule>
  </conditionalFormatting>
  <conditionalFormatting sqref="S256">
    <cfRule type="expression" dxfId="280" priority="431">
      <formula>Z256=1</formula>
    </cfRule>
  </conditionalFormatting>
  <conditionalFormatting sqref="T256">
    <cfRule type="expression" dxfId="279" priority="430">
      <formula>Z256=1</formula>
    </cfRule>
  </conditionalFormatting>
  <conditionalFormatting sqref="R255">
    <cfRule type="expression" dxfId="278" priority="429">
      <formula>Z255=1</formula>
    </cfRule>
  </conditionalFormatting>
  <conditionalFormatting sqref="S255">
    <cfRule type="expression" dxfId="277" priority="428">
      <formula>Z255=1</formula>
    </cfRule>
  </conditionalFormatting>
  <conditionalFormatting sqref="T255">
    <cfRule type="expression" dxfId="276" priority="427">
      <formula>Z255=1</formula>
    </cfRule>
  </conditionalFormatting>
  <conditionalFormatting sqref="R254">
    <cfRule type="expression" dxfId="275" priority="426">
      <formula>Z254=1</formula>
    </cfRule>
  </conditionalFormatting>
  <conditionalFormatting sqref="S254">
    <cfRule type="expression" dxfId="274" priority="425">
      <formula>Z254=1</formula>
    </cfRule>
  </conditionalFormatting>
  <conditionalFormatting sqref="T254">
    <cfRule type="expression" dxfId="273" priority="424">
      <formula>Z254=1</formula>
    </cfRule>
  </conditionalFormatting>
  <conditionalFormatting sqref="R253">
    <cfRule type="expression" dxfId="272" priority="423">
      <formula>Z253=1</formula>
    </cfRule>
  </conditionalFormatting>
  <conditionalFormatting sqref="S253">
    <cfRule type="expression" dxfId="271" priority="422">
      <formula>Z253=1</formula>
    </cfRule>
  </conditionalFormatting>
  <conditionalFormatting sqref="T253">
    <cfRule type="expression" dxfId="270" priority="421">
      <formula>Z253=1</formula>
    </cfRule>
  </conditionalFormatting>
  <conditionalFormatting sqref="R251">
    <cfRule type="expression" dxfId="269" priority="420">
      <formula>Z251=1</formula>
    </cfRule>
  </conditionalFormatting>
  <conditionalFormatting sqref="S251">
    <cfRule type="expression" dxfId="268" priority="419">
      <formula>Z251=1</formula>
    </cfRule>
  </conditionalFormatting>
  <conditionalFormatting sqref="T251">
    <cfRule type="expression" dxfId="267" priority="418">
      <formula>Z251=1</formula>
    </cfRule>
  </conditionalFormatting>
  <conditionalFormatting sqref="R250">
    <cfRule type="expression" dxfId="266" priority="417">
      <formula>Z250=1</formula>
    </cfRule>
  </conditionalFormatting>
  <conditionalFormatting sqref="S250">
    <cfRule type="expression" dxfId="265" priority="416">
      <formula>Z250=1</formula>
    </cfRule>
  </conditionalFormatting>
  <conditionalFormatting sqref="T250">
    <cfRule type="expression" dxfId="264" priority="415">
      <formula>Z250=1</formula>
    </cfRule>
  </conditionalFormatting>
  <conditionalFormatting sqref="R249">
    <cfRule type="expression" dxfId="263" priority="414">
      <formula>Z249=1</formula>
    </cfRule>
  </conditionalFormatting>
  <conditionalFormatting sqref="S249">
    <cfRule type="expression" dxfId="262" priority="413">
      <formula>Z249=1</formula>
    </cfRule>
  </conditionalFormatting>
  <conditionalFormatting sqref="T249">
    <cfRule type="expression" dxfId="261" priority="412">
      <formula>Z249=1</formula>
    </cfRule>
  </conditionalFormatting>
  <conditionalFormatting sqref="R248">
    <cfRule type="expression" dxfId="260" priority="411">
      <formula>Z248=1</formula>
    </cfRule>
  </conditionalFormatting>
  <conditionalFormatting sqref="S248">
    <cfRule type="expression" dxfId="259" priority="410">
      <formula>Z248=1</formula>
    </cfRule>
  </conditionalFormatting>
  <conditionalFormatting sqref="T248">
    <cfRule type="expression" dxfId="258" priority="409">
      <formula>Z248=1</formula>
    </cfRule>
  </conditionalFormatting>
  <conditionalFormatting sqref="R247">
    <cfRule type="expression" dxfId="257" priority="408">
      <formula>Z247=1</formula>
    </cfRule>
  </conditionalFormatting>
  <conditionalFormatting sqref="S247">
    <cfRule type="expression" dxfId="256" priority="407">
      <formula>Z247=1</formula>
    </cfRule>
  </conditionalFormatting>
  <conditionalFormatting sqref="T247">
    <cfRule type="expression" dxfId="255" priority="406">
      <formula>Z247=1</formula>
    </cfRule>
  </conditionalFormatting>
  <conditionalFormatting sqref="R263">
    <cfRule type="expression" dxfId="254" priority="402">
      <formula>Z263=1</formula>
    </cfRule>
  </conditionalFormatting>
  <conditionalFormatting sqref="S263">
    <cfRule type="expression" dxfId="253" priority="401">
      <formula>Z263=1</formula>
    </cfRule>
  </conditionalFormatting>
  <conditionalFormatting sqref="T263">
    <cfRule type="expression" dxfId="252" priority="400">
      <formula>Z263=1</formula>
    </cfRule>
  </conditionalFormatting>
  <conditionalFormatting sqref="R260">
    <cfRule type="expression" dxfId="251" priority="399">
      <formula>Z260=1</formula>
    </cfRule>
  </conditionalFormatting>
  <conditionalFormatting sqref="S260">
    <cfRule type="expression" dxfId="250" priority="398">
      <formula>Z260=1</formula>
    </cfRule>
  </conditionalFormatting>
  <conditionalFormatting sqref="T260">
    <cfRule type="expression" dxfId="249" priority="397">
      <formula>Z260=1</formula>
    </cfRule>
  </conditionalFormatting>
  <conditionalFormatting sqref="R213">
    <cfRule type="expression" dxfId="248" priority="396">
      <formula>Z213=1</formula>
    </cfRule>
  </conditionalFormatting>
  <conditionalFormatting sqref="S213">
    <cfRule type="expression" dxfId="247" priority="395">
      <formula>Z213=1</formula>
    </cfRule>
  </conditionalFormatting>
  <conditionalFormatting sqref="T213">
    <cfRule type="expression" dxfId="246" priority="394">
      <formula>Z213=1</formula>
    </cfRule>
  </conditionalFormatting>
  <conditionalFormatting sqref="R211">
    <cfRule type="expression" dxfId="245" priority="390">
      <formula>Z211=1</formula>
    </cfRule>
  </conditionalFormatting>
  <conditionalFormatting sqref="S211">
    <cfRule type="expression" dxfId="244" priority="389">
      <formula>Z211=1</formula>
    </cfRule>
  </conditionalFormatting>
  <conditionalFormatting sqref="T211">
    <cfRule type="expression" dxfId="243" priority="388">
      <formula>Z211=1</formula>
    </cfRule>
  </conditionalFormatting>
  <conditionalFormatting sqref="R212">
    <cfRule type="expression" dxfId="242" priority="393">
      <formula>Z212=1</formula>
    </cfRule>
  </conditionalFormatting>
  <conditionalFormatting sqref="S212">
    <cfRule type="expression" dxfId="241" priority="392">
      <formula>Z212=1</formula>
    </cfRule>
  </conditionalFormatting>
  <conditionalFormatting sqref="T212">
    <cfRule type="expression" dxfId="240" priority="391">
      <formula>Z212=1</formula>
    </cfRule>
  </conditionalFormatting>
  <conditionalFormatting sqref="R65">
    <cfRule type="expression" dxfId="239" priority="387">
      <formula>Z65=1</formula>
    </cfRule>
  </conditionalFormatting>
  <conditionalFormatting sqref="S65">
    <cfRule type="expression" dxfId="238" priority="386">
      <formula>Z65=1</formula>
    </cfRule>
  </conditionalFormatting>
  <conditionalFormatting sqref="T65">
    <cfRule type="expression" dxfId="237" priority="385">
      <formula>Z65=1</formula>
    </cfRule>
  </conditionalFormatting>
  <conditionalFormatting sqref="R66 R68">
    <cfRule type="expression" dxfId="236" priority="384">
      <formula>Z66=1</formula>
    </cfRule>
  </conditionalFormatting>
  <conditionalFormatting sqref="S66 S68">
    <cfRule type="expression" dxfId="235" priority="383">
      <formula>Z66=1</formula>
    </cfRule>
  </conditionalFormatting>
  <conditionalFormatting sqref="T66 T68">
    <cfRule type="expression" dxfId="234" priority="382">
      <formula>Z66=1</formula>
    </cfRule>
  </conditionalFormatting>
  <conditionalFormatting sqref="R85">
    <cfRule type="expression" dxfId="233" priority="381">
      <formula>Z85=1</formula>
    </cfRule>
  </conditionalFormatting>
  <conditionalFormatting sqref="S85">
    <cfRule type="expression" dxfId="232" priority="380">
      <formula>Z85=1</formula>
    </cfRule>
  </conditionalFormatting>
  <conditionalFormatting sqref="T85">
    <cfRule type="expression" dxfId="231" priority="379">
      <formula>Z85=1</formula>
    </cfRule>
  </conditionalFormatting>
  <conditionalFormatting sqref="R117">
    <cfRule type="expression" dxfId="230" priority="369">
      <formula>Z117=1</formula>
    </cfRule>
  </conditionalFormatting>
  <conditionalFormatting sqref="S117">
    <cfRule type="expression" dxfId="229" priority="368">
      <formula>Z117=1</formula>
    </cfRule>
  </conditionalFormatting>
  <conditionalFormatting sqref="T117">
    <cfRule type="expression" dxfId="228" priority="367">
      <formula>Z117=1</formula>
    </cfRule>
  </conditionalFormatting>
  <conditionalFormatting sqref="R119">
    <cfRule type="expression" dxfId="227" priority="372">
      <formula>Z119=1</formula>
    </cfRule>
  </conditionalFormatting>
  <conditionalFormatting sqref="S119">
    <cfRule type="expression" dxfId="226" priority="371">
      <formula>Z119=1</formula>
    </cfRule>
  </conditionalFormatting>
  <conditionalFormatting sqref="T119">
    <cfRule type="expression" dxfId="225" priority="370">
      <formula>Z119=1</formula>
    </cfRule>
  </conditionalFormatting>
  <conditionalFormatting sqref="R118">
    <cfRule type="expression" dxfId="224" priority="366">
      <formula>Z118=1</formula>
    </cfRule>
  </conditionalFormatting>
  <conditionalFormatting sqref="S118">
    <cfRule type="expression" dxfId="223" priority="365">
      <formula>Z118=1</formula>
    </cfRule>
  </conditionalFormatting>
  <conditionalFormatting sqref="T118">
    <cfRule type="expression" dxfId="222" priority="364">
      <formula>Z118=1</formula>
    </cfRule>
  </conditionalFormatting>
  <conditionalFormatting sqref="R136">
    <cfRule type="expression" dxfId="221" priority="360">
      <formula>Z136=1</formula>
    </cfRule>
  </conditionalFormatting>
  <conditionalFormatting sqref="S136">
    <cfRule type="expression" dxfId="220" priority="359">
      <formula>Z136=1</formula>
    </cfRule>
  </conditionalFormatting>
  <conditionalFormatting sqref="T136">
    <cfRule type="expression" dxfId="219" priority="358">
      <formula>Z136=1</formula>
    </cfRule>
  </conditionalFormatting>
  <conditionalFormatting sqref="R137">
    <cfRule type="expression" dxfId="218" priority="318">
      <formula>Z137=1</formula>
    </cfRule>
  </conditionalFormatting>
  <conditionalFormatting sqref="S137">
    <cfRule type="expression" dxfId="217" priority="317">
      <formula>Z137=1</formula>
    </cfRule>
  </conditionalFormatting>
  <conditionalFormatting sqref="T137">
    <cfRule type="expression" dxfId="216" priority="316">
      <formula>Z137=1</formula>
    </cfRule>
  </conditionalFormatting>
  <conditionalFormatting sqref="R160">
    <cfRule type="expression" dxfId="215" priority="282">
      <formula>Z160=1</formula>
    </cfRule>
  </conditionalFormatting>
  <conditionalFormatting sqref="S160">
    <cfRule type="expression" dxfId="214" priority="281">
      <formula>Z160=1</formula>
    </cfRule>
  </conditionalFormatting>
  <conditionalFormatting sqref="T160">
    <cfRule type="expression" dxfId="213" priority="280">
      <formula>Z160=1</formula>
    </cfRule>
  </conditionalFormatting>
  <conditionalFormatting sqref="R270 R274">
    <cfRule type="expression" dxfId="212" priority="279">
      <formula>Z270=1</formula>
    </cfRule>
  </conditionalFormatting>
  <conditionalFormatting sqref="S270 S274">
    <cfRule type="expression" dxfId="211" priority="278">
      <formula>Z270=1</formula>
    </cfRule>
  </conditionalFormatting>
  <conditionalFormatting sqref="T270 T274">
    <cfRule type="expression" dxfId="210" priority="277">
      <formula>Z270=1</formula>
    </cfRule>
  </conditionalFormatting>
  <conditionalFormatting sqref="R161">
    <cfRule type="expression" dxfId="209" priority="285">
      <formula>Z161=1</formula>
    </cfRule>
  </conditionalFormatting>
  <conditionalFormatting sqref="S161">
    <cfRule type="expression" dxfId="208" priority="284">
      <formula>Z161=1</formula>
    </cfRule>
  </conditionalFormatting>
  <conditionalFormatting sqref="T161">
    <cfRule type="expression" dxfId="207" priority="283">
      <formula>Z161=1</formula>
    </cfRule>
  </conditionalFormatting>
  <conditionalFormatting sqref="R272">
    <cfRule type="expression" dxfId="206" priority="270">
      <formula>Z272=1</formula>
    </cfRule>
  </conditionalFormatting>
  <conditionalFormatting sqref="S272">
    <cfRule type="expression" dxfId="205" priority="269">
      <formula>Z272=1</formula>
    </cfRule>
  </conditionalFormatting>
  <conditionalFormatting sqref="T272">
    <cfRule type="expression" dxfId="204" priority="268">
      <formula>Z272=1</formula>
    </cfRule>
  </conditionalFormatting>
  <conditionalFormatting sqref="R317">
    <cfRule type="expression" dxfId="203" priority="249">
      <formula>Z317=1</formula>
    </cfRule>
  </conditionalFormatting>
  <conditionalFormatting sqref="S317">
    <cfRule type="expression" dxfId="202" priority="248">
      <formula>Z317=1</formula>
    </cfRule>
  </conditionalFormatting>
  <conditionalFormatting sqref="T317">
    <cfRule type="expression" dxfId="201" priority="247">
      <formula>Z317=1</formula>
    </cfRule>
  </conditionalFormatting>
  <conditionalFormatting sqref="R316">
    <cfRule type="expression" dxfId="200" priority="246">
      <formula>Z316=1</formula>
    </cfRule>
  </conditionalFormatting>
  <conditionalFormatting sqref="S316">
    <cfRule type="expression" dxfId="199" priority="245">
      <formula>Z316=1</formula>
    </cfRule>
  </conditionalFormatting>
  <conditionalFormatting sqref="T316">
    <cfRule type="expression" dxfId="198" priority="244">
      <formula>Z316=1</formula>
    </cfRule>
  </conditionalFormatting>
  <conditionalFormatting sqref="R313">
    <cfRule type="expression" dxfId="197" priority="243">
      <formula>Z313=1</formula>
    </cfRule>
  </conditionalFormatting>
  <conditionalFormatting sqref="S313">
    <cfRule type="expression" dxfId="196" priority="242">
      <formula>Z313=1</formula>
    </cfRule>
  </conditionalFormatting>
  <conditionalFormatting sqref="T313">
    <cfRule type="expression" dxfId="195" priority="241">
      <formula>Z313=1</formula>
    </cfRule>
  </conditionalFormatting>
  <conditionalFormatting sqref="R314">
    <cfRule type="expression" dxfId="194" priority="240">
      <formula>Z314=1</formula>
    </cfRule>
  </conditionalFormatting>
  <conditionalFormatting sqref="S314">
    <cfRule type="expression" dxfId="193" priority="239">
      <formula>Z314=1</formula>
    </cfRule>
  </conditionalFormatting>
  <conditionalFormatting sqref="T314">
    <cfRule type="expression" dxfId="192" priority="238">
      <formula>Z314=1</formula>
    </cfRule>
  </conditionalFormatting>
  <conditionalFormatting sqref="R28">
    <cfRule type="expression" dxfId="191" priority="237">
      <formula>Z28=1</formula>
    </cfRule>
  </conditionalFormatting>
  <conditionalFormatting sqref="S28">
    <cfRule type="expression" dxfId="190" priority="236">
      <formula>Z28=1</formula>
    </cfRule>
  </conditionalFormatting>
  <conditionalFormatting sqref="T28">
    <cfRule type="expression" dxfId="189" priority="235">
      <formula>Z28=1</formula>
    </cfRule>
  </conditionalFormatting>
  <conditionalFormatting sqref="R27">
    <cfRule type="expression" dxfId="188" priority="234">
      <formula>Z27=1</formula>
    </cfRule>
  </conditionalFormatting>
  <conditionalFormatting sqref="S27">
    <cfRule type="expression" dxfId="187" priority="233">
      <formula>Z27=1</formula>
    </cfRule>
  </conditionalFormatting>
  <conditionalFormatting sqref="T27">
    <cfRule type="expression" dxfId="186" priority="232">
      <formula>Z27=1</formula>
    </cfRule>
  </conditionalFormatting>
  <conditionalFormatting sqref="R29">
    <cfRule type="expression" dxfId="185" priority="231">
      <formula>Z29=1</formula>
    </cfRule>
  </conditionalFormatting>
  <conditionalFormatting sqref="S29">
    <cfRule type="expression" dxfId="184" priority="230">
      <formula>Z29=1</formula>
    </cfRule>
  </conditionalFormatting>
  <conditionalFormatting sqref="T29">
    <cfRule type="expression" dxfId="183" priority="229">
      <formula>Z29=1</formula>
    </cfRule>
  </conditionalFormatting>
  <conditionalFormatting sqref="R32">
    <cfRule type="expression" dxfId="182" priority="228">
      <formula>Z32=1</formula>
    </cfRule>
  </conditionalFormatting>
  <conditionalFormatting sqref="S32">
    <cfRule type="expression" dxfId="181" priority="227">
      <formula>Z32=1</formula>
    </cfRule>
  </conditionalFormatting>
  <conditionalFormatting sqref="T32">
    <cfRule type="expression" dxfId="180" priority="226">
      <formula>Z32=1</formula>
    </cfRule>
  </conditionalFormatting>
  <conditionalFormatting sqref="R30">
    <cfRule type="expression" dxfId="179" priority="225">
      <formula>Z30=1</formula>
    </cfRule>
  </conditionalFormatting>
  <conditionalFormatting sqref="S30">
    <cfRule type="expression" dxfId="178" priority="224">
      <formula>Z30=1</formula>
    </cfRule>
  </conditionalFormatting>
  <conditionalFormatting sqref="T30">
    <cfRule type="expression" dxfId="177" priority="223">
      <formula>Z30=1</formula>
    </cfRule>
  </conditionalFormatting>
  <conditionalFormatting sqref="R36">
    <cfRule type="expression" dxfId="176" priority="222">
      <formula>Z36=1</formula>
    </cfRule>
  </conditionalFormatting>
  <conditionalFormatting sqref="S36">
    <cfRule type="expression" dxfId="175" priority="221">
      <formula>Z36=1</formula>
    </cfRule>
  </conditionalFormatting>
  <conditionalFormatting sqref="T36">
    <cfRule type="expression" dxfId="174" priority="220">
      <formula>Z36=1</formula>
    </cfRule>
  </conditionalFormatting>
  <conditionalFormatting sqref="R34">
    <cfRule type="expression" dxfId="173" priority="219">
      <formula>Z34=1</formula>
    </cfRule>
  </conditionalFormatting>
  <conditionalFormatting sqref="S34">
    <cfRule type="expression" dxfId="172" priority="218">
      <formula>Z34=1</formula>
    </cfRule>
  </conditionalFormatting>
  <conditionalFormatting sqref="T34">
    <cfRule type="expression" dxfId="171" priority="217">
      <formula>Z34=1</formula>
    </cfRule>
  </conditionalFormatting>
  <conditionalFormatting sqref="R45:R51">
    <cfRule type="expression" dxfId="170" priority="216">
      <formula>Z45=1</formula>
    </cfRule>
  </conditionalFormatting>
  <conditionalFormatting sqref="S45:S51">
    <cfRule type="expression" dxfId="169" priority="215">
      <formula>Z45=1</formula>
    </cfRule>
  </conditionalFormatting>
  <conditionalFormatting sqref="T45:T51">
    <cfRule type="expression" dxfId="168" priority="214">
      <formula>Z45=1</formula>
    </cfRule>
  </conditionalFormatting>
  <conditionalFormatting sqref="R64">
    <cfRule type="expression" dxfId="167" priority="213">
      <formula>Z64=1</formula>
    </cfRule>
  </conditionalFormatting>
  <conditionalFormatting sqref="S64">
    <cfRule type="expression" dxfId="166" priority="212">
      <formula>Z64=1</formula>
    </cfRule>
  </conditionalFormatting>
  <conditionalFormatting sqref="T64">
    <cfRule type="expression" dxfId="165" priority="211">
      <formula>Z64=1</formula>
    </cfRule>
  </conditionalFormatting>
  <conditionalFormatting sqref="R61">
    <cfRule type="expression" dxfId="164" priority="210">
      <formula>Z61=1</formula>
    </cfRule>
  </conditionalFormatting>
  <conditionalFormatting sqref="S61">
    <cfRule type="expression" dxfId="163" priority="209">
      <formula>Z61=1</formula>
    </cfRule>
  </conditionalFormatting>
  <conditionalFormatting sqref="T61">
    <cfRule type="expression" dxfId="162" priority="208">
      <formula>Z61=1</formula>
    </cfRule>
  </conditionalFormatting>
  <conditionalFormatting sqref="R62:R63">
    <cfRule type="expression" dxfId="161" priority="207">
      <formula>Z62=1</formula>
    </cfRule>
  </conditionalFormatting>
  <conditionalFormatting sqref="S62:S63">
    <cfRule type="expression" dxfId="160" priority="206">
      <formula>Z62=1</formula>
    </cfRule>
  </conditionalFormatting>
  <conditionalFormatting sqref="T62:T63">
    <cfRule type="expression" dxfId="159" priority="205">
      <formula>Z62=1</formula>
    </cfRule>
  </conditionalFormatting>
  <conditionalFormatting sqref="R71">
    <cfRule type="expression" dxfId="158" priority="204">
      <formula>Z71=1</formula>
    </cfRule>
  </conditionalFormatting>
  <conditionalFormatting sqref="S71">
    <cfRule type="expression" dxfId="157" priority="203">
      <formula>Z71=1</formula>
    </cfRule>
  </conditionalFormatting>
  <conditionalFormatting sqref="T71">
    <cfRule type="expression" dxfId="156" priority="202">
      <formula>Z71=1</formula>
    </cfRule>
  </conditionalFormatting>
  <conditionalFormatting sqref="R56">
    <cfRule type="expression" dxfId="155" priority="201">
      <formula>Z56=1</formula>
    </cfRule>
  </conditionalFormatting>
  <conditionalFormatting sqref="S56">
    <cfRule type="expression" dxfId="154" priority="200">
      <formula>Z56=1</formula>
    </cfRule>
  </conditionalFormatting>
  <conditionalFormatting sqref="T56">
    <cfRule type="expression" dxfId="153" priority="199">
      <formula>Z56=1</formula>
    </cfRule>
  </conditionalFormatting>
  <conditionalFormatting sqref="R55">
    <cfRule type="expression" dxfId="152" priority="198">
      <formula>Z55=1</formula>
    </cfRule>
  </conditionalFormatting>
  <conditionalFormatting sqref="S55">
    <cfRule type="expression" dxfId="151" priority="197">
      <formula>Z55=1</formula>
    </cfRule>
  </conditionalFormatting>
  <conditionalFormatting sqref="T55">
    <cfRule type="expression" dxfId="150" priority="196">
      <formula>Z55=1</formula>
    </cfRule>
  </conditionalFormatting>
  <conditionalFormatting sqref="R54">
    <cfRule type="expression" dxfId="149" priority="195">
      <formula>Z54=1</formula>
    </cfRule>
  </conditionalFormatting>
  <conditionalFormatting sqref="S54">
    <cfRule type="expression" dxfId="148" priority="194">
      <formula>Z54=1</formula>
    </cfRule>
  </conditionalFormatting>
  <conditionalFormatting sqref="T54">
    <cfRule type="expression" dxfId="147" priority="193">
      <formula>Z54=1</formula>
    </cfRule>
  </conditionalFormatting>
  <conditionalFormatting sqref="R53">
    <cfRule type="expression" dxfId="146" priority="192">
      <formula>Z53=1</formula>
    </cfRule>
  </conditionalFormatting>
  <conditionalFormatting sqref="S53">
    <cfRule type="expression" dxfId="145" priority="191">
      <formula>Z53=1</formula>
    </cfRule>
  </conditionalFormatting>
  <conditionalFormatting sqref="T53">
    <cfRule type="expression" dxfId="144" priority="190">
      <formula>Z53=1</formula>
    </cfRule>
  </conditionalFormatting>
  <conditionalFormatting sqref="R96">
    <cfRule type="expression" dxfId="143" priority="189">
      <formula>Z96=1</formula>
    </cfRule>
  </conditionalFormatting>
  <conditionalFormatting sqref="S96">
    <cfRule type="expression" dxfId="142" priority="188">
      <formula>Z96=1</formula>
    </cfRule>
  </conditionalFormatting>
  <conditionalFormatting sqref="T96">
    <cfRule type="expression" dxfId="141" priority="187">
      <formula>Z96=1</formula>
    </cfRule>
  </conditionalFormatting>
  <conditionalFormatting sqref="R140">
    <cfRule type="expression" dxfId="140" priority="180">
      <formula>Z140=1</formula>
    </cfRule>
  </conditionalFormatting>
  <conditionalFormatting sqref="S140">
    <cfRule type="expression" dxfId="139" priority="179">
      <formula>Z140=1</formula>
    </cfRule>
  </conditionalFormatting>
  <conditionalFormatting sqref="T140">
    <cfRule type="expression" dxfId="138" priority="178">
      <formula>Z140=1</formula>
    </cfRule>
  </conditionalFormatting>
  <conditionalFormatting sqref="R141">
    <cfRule type="expression" dxfId="137" priority="183">
      <formula>Z141=1</formula>
    </cfRule>
  </conditionalFormatting>
  <conditionalFormatting sqref="S141">
    <cfRule type="expression" dxfId="136" priority="182">
      <formula>Z141=1</formula>
    </cfRule>
  </conditionalFormatting>
  <conditionalFormatting sqref="T141">
    <cfRule type="expression" dxfId="135" priority="181">
      <formula>Z141=1</formula>
    </cfRule>
  </conditionalFormatting>
  <conditionalFormatting sqref="R145">
    <cfRule type="expression" dxfId="134" priority="177">
      <formula>Z145=1</formula>
    </cfRule>
  </conditionalFormatting>
  <conditionalFormatting sqref="S145">
    <cfRule type="expression" dxfId="133" priority="176">
      <formula>Z145=1</formula>
    </cfRule>
  </conditionalFormatting>
  <conditionalFormatting sqref="T145">
    <cfRule type="expression" dxfId="132" priority="175">
      <formula>Z145=1</formula>
    </cfRule>
  </conditionalFormatting>
  <conditionalFormatting sqref="R143:R144">
    <cfRule type="expression" dxfId="131" priority="174">
      <formula>Z143=1</formula>
    </cfRule>
  </conditionalFormatting>
  <conditionalFormatting sqref="S143:S144">
    <cfRule type="expression" dxfId="130" priority="173">
      <formula>Z143=1</formula>
    </cfRule>
  </conditionalFormatting>
  <conditionalFormatting sqref="T143:T144">
    <cfRule type="expression" dxfId="129" priority="172">
      <formula>Z143=1</formula>
    </cfRule>
  </conditionalFormatting>
  <conditionalFormatting sqref="R147">
    <cfRule type="expression" dxfId="128" priority="171">
      <formula>Z147=1</formula>
    </cfRule>
  </conditionalFormatting>
  <conditionalFormatting sqref="S147">
    <cfRule type="expression" dxfId="127" priority="170">
      <formula>Z147=1</formula>
    </cfRule>
  </conditionalFormatting>
  <conditionalFormatting sqref="T147">
    <cfRule type="expression" dxfId="126" priority="169">
      <formula>Z147=1</formula>
    </cfRule>
  </conditionalFormatting>
  <conditionalFormatting sqref="R146">
    <cfRule type="expression" dxfId="125" priority="168">
      <formula>Z146=1</formula>
    </cfRule>
  </conditionalFormatting>
  <conditionalFormatting sqref="S146">
    <cfRule type="expression" dxfId="124" priority="167">
      <formula>Z146=1</formula>
    </cfRule>
  </conditionalFormatting>
  <conditionalFormatting sqref="T146">
    <cfRule type="expression" dxfId="123" priority="166">
      <formula>Z146=1</formula>
    </cfRule>
  </conditionalFormatting>
  <conditionalFormatting sqref="R151">
    <cfRule type="expression" dxfId="122" priority="165">
      <formula>Z151=1</formula>
    </cfRule>
  </conditionalFormatting>
  <conditionalFormatting sqref="S151">
    <cfRule type="expression" dxfId="121" priority="164">
      <formula>Z151=1</formula>
    </cfRule>
  </conditionalFormatting>
  <conditionalFormatting sqref="T151">
    <cfRule type="expression" dxfId="120" priority="163">
      <formula>Z151=1</formula>
    </cfRule>
  </conditionalFormatting>
  <conditionalFormatting sqref="R148">
    <cfRule type="expression" dxfId="119" priority="159">
      <formula>Z148=1</formula>
    </cfRule>
  </conditionalFormatting>
  <conditionalFormatting sqref="S148">
    <cfRule type="expression" dxfId="118" priority="158">
      <formula>Z148=1</formula>
    </cfRule>
  </conditionalFormatting>
  <conditionalFormatting sqref="T148">
    <cfRule type="expression" dxfId="117" priority="157">
      <formula>Z148=1</formula>
    </cfRule>
  </conditionalFormatting>
  <conditionalFormatting sqref="R155">
    <cfRule type="expression" dxfId="116" priority="156">
      <formula>Z155=1</formula>
    </cfRule>
  </conditionalFormatting>
  <conditionalFormatting sqref="S155">
    <cfRule type="expression" dxfId="115" priority="155">
      <formula>Z155=1</formula>
    </cfRule>
  </conditionalFormatting>
  <conditionalFormatting sqref="T155">
    <cfRule type="expression" dxfId="114" priority="154">
      <formula>Z155=1</formula>
    </cfRule>
  </conditionalFormatting>
  <conditionalFormatting sqref="R152:R153">
    <cfRule type="expression" dxfId="113" priority="153">
      <formula>Z152=1</formula>
    </cfRule>
  </conditionalFormatting>
  <conditionalFormatting sqref="S152:S153">
    <cfRule type="expression" dxfId="112" priority="152">
      <formula>Z152=1</formula>
    </cfRule>
  </conditionalFormatting>
  <conditionalFormatting sqref="T152:T153">
    <cfRule type="expression" dxfId="111" priority="151">
      <formula>Z152=1</formula>
    </cfRule>
  </conditionalFormatting>
  <conditionalFormatting sqref="R158">
    <cfRule type="expression" dxfId="110" priority="150">
      <formula>Z158=1</formula>
    </cfRule>
  </conditionalFormatting>
  <conditionalFormatting sqref="S158">
    <cfRule type="expression" dxfId="109" priority="149">
      <formula>Z158=1</formula>
    </cfRule>
  </conditionalFormatting>
  <conditionalFormatting sqref="T158">
    <cfRule type="expression" dxfId="108" priority="148">
      <formula>Z158=1</formula>
    </cfRule>
  </conditionalFormatting>
  <conditionalFormatting sqref="R156:R157">
    <cfRule type="expression" dxfId="107" priority="147">
      <formula>Z156=1</formula>
    </cfRule>
  </conditionalFormatting>
  <conditionalFormatting sqref="S156:S157">
    <cfRule type="expression" dxfId="106" priority="146">
      <formula>Z156=1</formula>
    </cfRule>
  </conditionalFormatting>
  <conditionalFormatting sqref="T156:T157">
    <cfRule type="expression" dxfId="105" priority="145">
      <formula>Z156=1</formula>
    </cfRule>
  </conditionalFormatting>
  <conditionalFormatting sqref="R201">
    <cfRule type="expression" dxfId="104" priority="144">
      <formula>Z201=1</formula>
    </cfRule>
  </conditionalFormatting>
  <conditionalFormatting sqref="S201">
    <cfRule type="expression" dxfId="103" priority="143">
      <formula>Z201=1</formula>
    </cfRule>
  </conditionalFormatting>
  <conditionalFormatting sqref="T201">
    <cfRule type="expression" dxfId="102" priority="142">
      <formula>Z201=1</formula>
    </cfRule>
  </conditionalFormatting>
  <conditionalFormatting sqref="R203">
    <cfRule type="expression" dxfId="101" priority="135">
      <formula>Z203=1</formula>
    </cfRule>
  </conditionalFormatting>
  <conditionalFormatting sqref="S203">
    <cfRule type="expression" dxfId="100" priority="134">
      <formula>Z203=1</formula>
    </cfRule>
  </conditionalFormatting>
  <conditionalFormatting sqref="T203">
    <cfRule type="expression" dxfId="99" priority="133">
      <formula>Z203=1</formula>
    </cfRule>
  </conditionalFormatting>
  <conditionalFormatting sqref="R205">
    <cfRule type="expression" dxfId="98" priority="141">
      <formula>Z205=1</formula>
    </cfRule>
  </conditionalFormatting>
  <conditionalFormatting sqref="S205">
    <cfRule type="expression" dxfId="97" priority="140">
      <formula>Z205=1</formula>
    </cfRule>
  </conditionalFormatting>
  <conditionalFormatting sqref="T205">
    <cfRule type="expression" dxfId="96" priority="139">
      <formula>Z205=1</formula>
    </cfRule>
  </conditionalFormatting>
  <conditionalFormatting sqref="R204">
    <cfRule type="expression" dxfId="95" priority="138">
      <formula>Z204=1</formula>
    </cfRule>
  </conditionalFormatting>
  <conditionalFormatting sqref="S204">
    <cfRule type="expression" dxfId="94" priority="137">
      <formula>Z204=1</formula>
    </cfRule>
  </conditionalFormatting>
  <conditionalFormatting sqref="T204">
    <cfRule type="expression" dxfId="93" priority="136">
      <formula>Z204=1</formula>
    </cfRule>
  </conditionalFormatting>
  <conditionalFormatting sqref="R202">
    <cfRule type="expression" dxfId="92" priority="132">
      <formula>Z202=1</formula>
    </cfRule>
  </conditionalFormatting>
  <conditionalFormatting sqref="S202">
    <cfRule type="expression" dxfId="91" priority="131">
      <formula>Z202=1</formula>
    </cfRule>
  </conditionalFormatting>
  <conditionalFormatting sqref="T202">
    <cfRule type="expression" dxfId="90" priority="130">
      <formula>Z202=1</formula>
    </cfRule>
  </conditionalFormatting>
  <conditionalFormatting sqref="R219">
    <cfRule type="expression" dxfId="89" priority="129">
      <formula>Z219=1</formula>
    </cfRule>
  </conditionalFormatting>
  <conditionalFormatting sqref="S219">
    <cfRule type="expression" dxfId="88" priority="128">
      <formula>Z219=1</formula>
    </cfRule>
  </conditionalFormatting>
  <conditionalFormatting sqref="T219">
    <cfRule type="expression" dxfId="87" priority="127">
      <formula>Z219=1</formula>
    </cfRule>
  </conditionalFormatting>
  <conditionalFormatting sqref="R233">
    <cfRule type="expression" dxfId="86" priority="123">
      <formula>Z233=1</formula>
    </cfRule>
  </conditionalFormatting>
  <conditionalFormatting sqref="S233">
    <cfRule type="expression" dxfId="85" priority="122">
      <formula>Z233=1</formula>
    </cfRule>
  </conditionalFormatting>
  <conditionalFormatting sqref="T233">
    <cfRule type="expression" dxfId="84" priority="121">
      <formula>Z233=1</formula>
    </cfRule>
  </conditionalFormatting>
  <conditionalFormatting sqref="R231">
    <cfRule type="expression" dxfId="83" priority="120">
      <formula>Z231=1</formula>
    </cfRule>
  </conditionalFormatting>
  <conditionalFormatting sqref="S231">
    <cfRule type="expression" dxfId="82" priority="119">
      <formula>Z231=1</formula>
    </cfRule>
  </conditionalFormatting>
  <conditionalFormatting sqref="T231">
    <cfRule type="expression" dxfId="81" priority="118">
      <formula>Z231=1</formula>
    </cfRule>
  </conditionalFormatting>
  <conditionalFormatting sqref="R252">
    <cfRule type="expression" dxfId="80" priority="111">
      <formula>Z252=1</formula>
    </cfRule>
  </conditionalFormatting>
  <conditionalFormatting sqref="S252">
    <cfRule type="expression" dxfId="79" priority="110">
      <formula>Z252=1</formula>
    </cfRule>
  </conditionalFormatting>
  <conditionalFormatting sqref="T252">
    <cfRule type="expression" dxfId="78" priority="109">
      <formula>Z252=1</formula>
    </cfRule>
  </conditionalFormatting>
  <conditionalFormatting sqref="R234">
    <cfRule type="expression" dxfId="77" priority="117">
      <formula>Z234=1</formula>
    </cfRule>
  </conditionalFormatting>
  <conditionalFormatting sqref="S234">
    <cfRule type="expression" dxfId="76" priority="116">
      <formula>Z234=1</formula>
    </cfRule>
  </conditionalFormatting>
  <conditionalFormatting sqref="T234">
    <cfRule type="expression" dxfId="75" priority="115">
      <formula>Z234=1</formula>
    </cfRule>
  </conditionalFormatting>
  <conditionalFormatting sqref="R235">
    <cfRule type="expression" dxfId="74" priority="114">
      <formula>Z235=1</formula>
    </cfRule>
  </conditionalFormatting>
  <conditionalFormatting sqref="S235">
    <cfRule type="expression" dxfId="73" priority="113">
      <formula>Z235=1</formula>
    </cfRule>
  </conditionalFormatting>
  <conditionalFormatting sqref="T235">
    <cfRule type="expression" dxfId="72" priority="112">
      <formula>Z235=1</formula>
    </cfRule>
  </conditionalFormatting>
  <conditionalFormatting sqref="R265">
    <cfRule type="expression" dxfId="71" priority="96">
      <formula>Z265=1</formula>
    </cfRule>
  </conditionalFormatting>
  <conditionalFormatting sqref="S265">
    <cfRule type="expression" dxfId="70" priority="95">
      <formula>Z265=1</formula>
    </cfRule>
  </conditionalFormatting>
  <conditionalFormatting sqref="T265">
    <cfRule type="expression" dxfId="69" priority="94">
      <formula>Z265=1</formula>
    </cfRule>
  </conditionalFormatting>
  <conditionalFormatting sqref="R273">
    <cfRule type="expression" dxfId="68" priority="93">
      <formula>Z273=1</formula>
    </cfRule>
  </conditionalFormatting>
  <conditionalFormatting sqref="S273">
    <cfRule type="expression" dxfId="67" priority="92">
      <formula>Z273=1</formula>
    </cfRule>
  </conditionalFormatting>
  <conditionalFormatting sqref="T273">
    <cfRule type="expression" dxfId="66" priority="91">
      <formula>Z273=1</formula>
    </cfRule>
  </conditionalFormatting>
  <conditionalFormatting sqref="R90">
    <cfRule type="expression" dxfId="65" priority="90">
      <formula>Z90=1</formula>
    </cfRule>
  </conditionalFormatting>
  <conditionalFormatting sqref="S90">
    <cfRule type="expression" dxfId="64" priority="89">
      <formula>Z90=1</formula>
    </cfRule>
  </conditionalFormatting>
  <conditionalFormatting sqref="T90">
    <cfRule type="expression" dxfId="63" priority="88">
      <formula>Z90=1</formula>
    </cfRule>
  </conditionalFormatting>
  <conditionalFormatting sqref="R101">
    <cfRule type="expression" dxfId="62" priority="87">
      <formula>Z101=1</formula>
    </cfRule>
  </conditionalFormatting>
  <conditionalFormatting sqref="S101">
    <cfRule type="expression" dxfId="61" priority="86">
      <formula>Z101=1</formula>
    </cfRule>
  </conditionalFormatting>
  <conditionalFormatting sqref="T101">
    <cfRule type="expression" dxfId="60" priority="85">
      <formula>Z101=1</formula>
    </cfRule>
  </conditionalFormatting>
  <conditionalFormatting sqref="R133">
    <cfRule type="expression" dxfId="59" priority="84">
      <formula>Z133=1</formula>
    </cfRule>
  </conditionalFormatting>
  <conditionalFormatting sqref="S133">
    <cfRule type="expression" dxfId="58" priority="83">
      <formula>Z133=1</formula>
    </cfRule>
  </conditionalFormatting>
  <conditionalFormatting sqref="T133">
    <cfRule type="expression" dxfId="57" priority="82">
      <formula>Z133=1</formula>
    </cfRule>
  </conditionalFormatting>
  <conditionalFormatting sqref="R132">
    <cfRule type="expression" dxfId="56" priority="78">
      <formula>Z132=1</formula>
    </cfRule>
  </conditionalFormatting>
  <conditionalFormatting sqref="S132">
    <cfRule type="expression" dxfId="55" priority="77">
      <formula>Z132=1</formula>
    </cfRule>
  </conditionalFormatting>
  <conditionalFormatting sqref="T132">
    <cfRule type="expression" dxfId="54" priority="76">
      <formula>Z132=1</formula>
    </cfRule>
  </conditionalFormatting>
  <conditionalFormatting sqref="R124">
    <cfRule type="expression" dxfId="53" priority="75">
      <formula>Z124=1</formula>
    </cfRule>
  </conditionalFormatting>
  <conditionalFormatting sqref="S124">
    <cfRule type="expression" dxfId="52" priority="74">
      <formula>Z124=1</formula>
    </cfRule>
  </conditionalFormatting>
  <conditionalFormatting sqref="T124">
    <cfRule type="expression" dxfId="51" priority="73">
      <formula>Z124=1</formula>
    </cfRule>
  </conditionalFormatting>
  <conditionalFormatting sqref="R123">
    <cfRule type="expression" dxfId="50" priority="72">
      <formula>Z123=1</formula>
    </cfRule>
  </conditionalFormatting>
  <conditionalFormatting sqref="S123">
    <cfRule type="expression" dxfId="49" priority="71">
      <formula>Z123=1</formula>
    </cfRule>
  </conditionalFormatting>
  <conditionalFormatting sqref="T123">
    <cfRule type="expression" dxfId="48" priority="70">
      <formula>Z123=1</formula>
    </cfRule>
  </conditionalFormatting>
  <conditionalFormatting sqref="R122">
    <cfRule type="expression" dxfId="47" priority="69">
      <formula>Z122=1</formula>
    </cfRule>
  </conditionalFormatting>
  <conditionalFormatting sqref="S122">
    <cfRule type="expression" dxfId="46" priority="68">
      <formula>Z122=1</formula>
    </cfRule>
  </conditionalFormatting>
  <conditionalFormatting sqref="T122">
    <cfRule type="expression" dxfId="45" priority="67">
      <formula>Z122=1</formula>
    </cfRule>
  </conditionalFormatting>
  <conditionalFormatting sqref="R121">
    <cfRule type="expression" dxfId="44" priority="66">
      <formula>Z121=1</formula>
    </cfRule>
  </conditionalFormatting>
  <conditionalFormatting sqref="S121">
    <cfRule type="expression" dxfId="43" priority="65">
      <formula>Z121=1</formula>
    </cfRule>
  </conditionalFormatting>
  <conditionalFormatting sqref="T121">
    <cfRule type="expression" dxfId="42" priority="64">
      <formula>Z121=1</formula>
    </cfRule>
  </conditionalFormatting>
  <conditionalFormatting sqref="R300:R305">
    <cfRule type="expression" dxfId="41" priority="39">
      <formula>Z300=1</formula>
    </cfRule>
  </conditionalFormatting>
  <conditionalFormatting sqref="S300:S306">
    <cfRule type="expression" dxfId="40" priority="38">
      <formula>Z300=1</formula>
    </cfRule>
  </conditionalFormatting>
  <conditionalFormatting sqref="T300:T305">
    <cfRule type="expression" dxfId="39" priority="37">
      <formula>Z300=1</formula>
    </cfRule>
  </conditionalFormatting>
  <conditionalFormatting sqref="R228">
    <cfRule type="expression" dxfId="38" priority="45">
      <formula>Z228=1</formula>
    </cfRule>
  </conditionalFormatting>
  <conditionalFormatting sqref="S228">
    <cfRule type="expression" dxfId="37" priority="44">
      <formula>Z228=1</formula>
    </cfRule>
  </conditionalFormatting>
  <conditionalFormatting sqref="T228">
    <cfRule type="expression" dxfId="36" priority="43">
      <formula>Z228=1</formula>
    </cfRule>
  </conditionalFormatting>
  <conditionalFormatting sqref="R232">
    <cfRule type="expression" dxfId="35" priority="42">
      <formula>Z232=1</formula>
    </cfRule>
  </conditionalFormatting>
  <conditionalFormatting sqref="S232">
    <cfRule type="expression" dxfId="34" priority="41">
      <formula>Z232=1</formula>
    </cfRule>
  </conditionalFormatting>
  <conditionalFormatting sqref="T232">
    <cfRule type="expression" dxfId="33" priority="40">
      <formula>Z232=1</formula>
    </cfRule>
  </conditionalFormatting>
  <conditionalFormatting sqref="I289:J289 I287:O288">
    <cfRule type="containsBlanks" dxfId="32" priority="36">
      <formula>LEN(TRIM(I287))=0</formula>
    </cfRule>
  </conditionalFormatting>
  <conditionalFormatting sqref="R291:R296">
    <cfRule type="expression" dxfId="31" priority="33">
      <formula>Z291=1</formula>
    </cfRule>
  </conditionalFormatting>
  <conditionalFormatting sqref="S291:S296">
    <cfRule type="expression" dxfId="30" priority="32">
      <formula>Z291=1</formula>
    </cfRule>
  </conditionalFormatting>
  <conditionalFormatting sqref="T291:T296">
    <cfRule type="expression" dxfId="29" priority="31">
      <formula>Z291=1</formula>
    </cfRule>
  </conditionalFormatting>
  <conditionalFormatting sqref="R125:R127">
    <cfRule type="expression" dxfId="28" priority="24">
      <formula>Z125=1</formula>
    </cfRule>
  </conditionalFormatting>
  <conditionalFormatting sqref="S125:S127">
    <cfRule type="expression" dxfId="27" priority="23">
      <formula>Z125=1</formula>
    </cfRule>
  </conditionalFormatting>
  <conditionalFormatting sqref="T125:T127">
    <cfRule type="expression" dxfId="26" priority="22">
      <formula>Z125=1</formula>
    </cfRule>
  </conditionalFormatting>
  <conditionalFormatting sqref="R129:R131">
    <cfRule type="expression" dxfId="25" priority="21">
      <formula>Z129=1</formula>
    </cfRule>
  </conditionalFormatting>
  <conditionalFormatting sqref="S129:S131">
    <cfRule type="expression" dxfId="24" priority="20">
      <formula>Z129=1</formula>
    </cfRule>
  </conditionalFormatting>
  <conditionalFormatting sqref="T129:T131">
    <cfRule type="expression" dxfId="23" priority="19">
      <formula>Z129=1</formula>
    </cfRule>
  </conditionalFormatting>
  <conditionalFormatting sqref="R261">
    <cfRule type="expression" dxfId="22" priority="18">
      <formula>Z261=1</formula>
    </cfRule>
  </conditionalFormatting>
  <conditionalFormatting sqref="S261">
    <cfRule type="expression" dxfId="21" priority="17">
      <formula>Z261=1</formula>
    </cfRule>
  </conditionalFormatting>
  <conditionalFormatting sqref="T261">
    <cfRule type="expression" dxfId="20" priority="16">
      <formula>Z261=1</formula>
    </cfRule>
  </conditionalFormatting>
  <conditionalFormatting sqref="R306">
    <cfRule type="expression" dxfId="19" priority="15">
      <formula>Z306=1</formula>
    </cfRule>
  </conditionalFormatting>
  <conditionalFormatting sqref="T306">
    <cfRule type="expression" dxfId="18" priority="13">
      <formula>Z306=1</formula>
    </cfRule>
  </conditionalFormatting>
  <conditionalFormatting sqref="R307">
    <cfRule type="expression" dxfId="17" priority="6">
      <formula>Z307=1</formula>
    </cfRule>
  </conditionalFormatting>
  <conditionalFormatting sqref="S307">
    <cfRule type="expression" dxfId="16" priority="5">
      <formula>Z307=1</formula>
    </cfRule>
  </conditionalFormatting>
  <conditionalFormatting sqref="T307">
    <cfRule type="expression" dxfId="15" priority="4">
      <formula>Z307=1</formula>
    </cfRule>
  </conditionalFormatting>
  <conditionalFormatting sqref="R285">
    <cfRule type="expression" dxfId="14" priority="3">
      <formula>Z285=1</formula>
    </cfRule>
  </conditionalFormatting>
  <conditionalFormatting sqref="S285">
    <cfRule type="expression" dxfId="13" priority="2">
      <formula>Z285=1</formula>
    </cfRule>
  </conditionalFormatting>
  <conditionalFormatting sqref="T285">
    <cfRule type="expression" dxfId="12" priority="1">
      <formula>Z285=1</formula>
    </cfRule>
  </conditionalFormatting>
  <dataValidations count="1">
    <dataValidation type="list" allowBlank="1" showInputMessage="1" showErrorMessage="1" sqref="R16:T17 R259:T263 R316:T317 R41:T41 R53:T56 R165:T166 R190:T190 R155:T158 R170:T171 R270:T270 R265:T265 R168:T168 R216:T223 R151:T153 R313:T314 R43:T43 R36:T36 R76:T76 R85:T92 R103:T106 R100:T101 R196:T198 R225:T236 R272:T274 R22:T22 R24:T24 R26:T30 R38:T39 R32:T32 R34:T34 R45:T51 R61:T66 R68:T68 R70:T71 R74:T74 R81:T81 R83:T83 R11:T14 R279:T280 R109:T112 R114:T115 R211:T214 R160:T163 R291:T296 R286 R300:T307 R95:T98 R200:T209 R117:T119 R129:T133 R121:T127 R136:T141 R143:T149 R285:T285 D185:D186 D182:D183 D177 D179 R174:T188 R242:T257" xr:uid="{8844B259-9D4D-4DCB-9FF6-E0369CCD6084}">
      <formula1>"□,☑"</formula1>
    </dataValidation>
  </dataValidations>
  <printOptions horizontalCentered="1"/>
  <pageMargins left="0.23622047244094491" right="0.23622047244094491" top="0.35433070866141736" bottom="0.35433070866141736" header="0.31496062992125984" footer="0.15748031496062992"/>
  <pageSetup paperSize="9" scale="83" firstPageNumber="0" fitToHeight="0" orientation="portrait" horizontalDpi="300" verticalDpi="300" r:id="rId1"/>
  <headerFooter alignWithMargins="0">
    <oddFooter>&amp;C&amp;P / &amp;N ページ</oddFooter>
  </headerFooter>
  <rowBreaks count="17" manualBreakCount="17">
    <brk id="23" max="20" man="1"/>
    <brk id="37" max="20" man="1"/>
    <brk id="54" max="20" man="1"/>
    <brk id="75" max="20" man="1"/>
    <brk id="91" max="20" man="1"/>
    <brk id="105" max="20" man="1"/>
    <brk id="122" max="20" man="1"/>
    <brk id="138" max="20" man="1"/>
    <brk id="156" max="20" man="1"/>
    <brk id="172" max="20" man="1"/>
    <brk id="189" max="20" man="1"/>
    <brk id="204" max="20" man="1"/>
    <brk id="221" max="20" man="1"/>
    <brk id="235" max="20" man="1"/>
    <brk id="256" max="20" man="1"/>
    <brk id="271" max="20" man="1"/>
    <brk id="305" max="2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E104-E4AE-4361-B739-ACC0B17B3542}">
  <dimension ref="A1:AQ50"/>
  <sheetViews>
    <sheetView showGridLines="0" view="pageBreakPreview" topLeftCell="A28" zoomScaleNormal="100" zoomScaleSheetLayoutView="100" workbookViewId="0">
      <selection activeCell="A49" sqref="A1:XFD49"/>
    </sheetView>
  </sheetViews>
  <sheetFormatPr defaultColWidth="9" defaultRowHeight="13.5"/>
  <cols>
    <col min="1" max="1" width="4.125" style="64" customWidth="1"/>
    <col min="2" max="2" width="12.625" style="65" customWidth="1"/>
    <col min="3" max="3" width="4.25" style="66" customWidth="1"/>
    <col min="4" max="16" width="3.5" style="65" customWidth="1"/>
    <col min="17" max="17" width="2.875" style="65" customWidth="1"/>
    <col min="18" max="19" width="3.875" style="67" customWidth="1"/>
    <col min="20" max="20" width="4.5" style="67" customWidth="1"/>
    <col min="21" max="21" width="12.125" style="31" customWidth="1"/>
    <col min="22" max="22" width="37.75" style="55" customWidth="1"/>
    <col min="23" max="26" width="5" style="24" hidden="1" customWidth="1"/>
    <col min="27" max="16384" width="9" style="24"/>
  </cols>
  <sheetData>
    <row r="1" spans="1:26" ht="18.75" customHeight="1">
      <c r="A1" s="595" t="s">
        <v>119</v>
      </c>
      <c r="B1" s="595"/>
      <c r="C1" s="595"/>
      <c r="D1" s="595"/>
      <c r="E1" s="595"/>
      <c r="F1" s="595"/>
      <c r="G1" s="595"/>
      <c r="H1" s="595"/>
      <c r="I1" s="595"/>
      <c r="J1" s="595"/>
      <c r="K1" s="595"/>
      <c r="L1" s="595"/>
      <c r="M1" s="595"/>
      <c r="N1" s="595"/>
      <c r="O1" s="595"/>
      <c r="P1" s="595"/>
      <c r="Q1" s="595"/>
      <c r="R1" s="595"/>
      <c r="S1" s="595"/>
      <c r="T1" s="595"/>
      <c r="U1" s="595"/>
      <c r="V1" s="54"/>
      <c r="W1" s="592" t="s">
        <v>102</v>
      </c>
      <c r="X1" s="593"/>
      <c r="Y1" s="593"/>
      <c r="Z1" s="593"/>
    </row>
    <row r="2" spans="1:26" ht="18.75" customHeight="1">
      <c r="A2" s="596" t="s">
        <v>111</v>
      </c>
      <c r="B2" s="596"/>
      <c r="C2" s="597" t="s">
        <v>196</v>
      </c>
      <c r="D2" s="597"/>
      <c r="E2" s="597"/>
      <c r="F2" s="597"/>
      <c r="G2" s="597"/>
      <c r="H2" s="597"/>
      <c r="I2" s="597"/>
      <c r="J2" s="597"/>
      <c r="K2" s="597"/>
      <c r="L2" s="597"/>
      <c r="M2" s="597"/>
      <c r="N2" s="597"/>
      <c r="O2" s="597"/>
      <c r="P2" s="597"/>
      <c r="Q2" s="598"/>
      <c r="R2" s="601" t="s">
        <v>23</v>
      </c>
      <c r="S2" s="602"/>
      <c r="T2" s="603"/>
      <c r="U2" s="630" t="s">
        <v>70</v>
      </c>
      <c r="V2" s="54"/>
      <c r="W2" s="594"/>
      <c r="X2" s="594"/>
      <c r="Y2" s="594"/>
      <c r="Z2" s="594"/>
    </row>
    <row r="3" spans="1:26" ht="22.5" customHeight="1">
      <c r="A3" s="596"/>
      <c r="B3" s="596"/>
      <c r="C3" s="599"/>
      <c r="D3" s="599"/>
      <c r="E3" s="599"/>
      <c r="F3" s="599"/>
      <c r="G3" s="599"/>
      <c r="H3" s="599"/>
      <c r="I3" s="599"/>
      <c r="J3" s="599"/>
      <c r="K3" s="599"/>
      <c r="L3" s="599"/>
      <c r="M3" s="599"/>
      <c r="N3" s="599"/>
      <c r="O3" s="599"/>
      <c r="P3" s="599"/>
      <c r="Q3" s="600"/>
      <c r="R3" s="23" t="s">
        <v>68</v>
      </c>
      <c r="S3" s="23" t="s">
        <v>69</v>
      </c>
      <c r="T3" s="39" t="s">
        <v>103</v>
      </c>
      <c r="U3" s="631"/>
      <c r="V3" s="54"/>
      <c r="W3" s="41" t="s">
        <v>68</v>
      </c>
      <c r="X3" s="25" t="s">
        <v>69</v>
      </c>
      <c r="Y3" s="48" t="s">
        <v>103</v>
      </c>
      <c r="Z3" s="26" t="s">
        <v>104</v>
      </c>
    </row>
    <row r="4" spans="1:26" ht="16.5" customHeight="1" thickBot="1">
      <c r="A4" s="56" t="s">
        <v>55</v>
      </c>
      <c r="B4" s="57" t="s">
        <v>120</v>
      </c>
      <c r="C4" s="720" t="s">
        <v>121</v>
      </c>
      <c r="D4" s="721"/>
      <c r="E4" s="721"/>
      <c r="F4" s="721"/>
      <c r="G4" s="721"/>
      <c r="H4" s="721"/>
      <c r="I4" s="721"/>
      <c r="J4" s="721"/>
      <c r="K4" s="721"/>
      <c r="L4" s="721"/>
      <c r="M4" s="721"/>
      <c r="N4" s="721"/>
      <c r="O4" s="721"/>
      <c r="P4" s="721"/>
      <c r="Q4" s="722"/>
      <c r="R4" s="93"/>
      <c r="S4" s="93"/>
      <c r="T4" s="93"/>
      <c r="U4" s="92"/>
      <c r="V4" s="53"/>
      <c r="W4" s="24">
        <f>IF(R4="□",0,1)</f>
        <v>1</v>
      </c>
      <c r="X4" s="24">
        <f t="shared" ref="X4:Y4" si="0">IF(S4="□",0,1)</f>
        <v>1</v>
      </c>
      <c r="Y4" s="24">
        <f t="shared" si="0"/>
        <v>1</v>
      </c>
      <c r="Z4" s="24">
        <f>SUM(W4:Y4)</f>
        <v>3</v>
      </c>
    </row>
    <row r="5" spans="1:26" ht="20.25" customHeight="1" thickTop="1">
      <c r="A5" s="58"/>
      <c r="B5" s="52"/>
      <c r="C5" s="73" t="s">
        <v>105</v>
      </c>
      <c r="D5" s="724" t="s">
        <v>122</v>
      </c>
      <c r="E5" s="724"/>
      <c r="F5" s="724"/>
      <c r="G5" s="724"/>
      <c r="H5" s="724"/>
      <c r="I5" s="724"/>
      <c r="J5" s="724"/>
      <c r="K5" s="724"/>
      <c r="L5" s="724"/>
      <c r="M5" s="724"/>
      <c r="N5" s="724"/>
      <c r="O5" s="724"/>
      <c r="P5" s="724"/>
      <c r="Q5" s="725"/>
      <c r="R5" s="71"/>
      <c r="S5" s="71"/>
      <c r="T5" s="71"/>
      <c r="U5" s="27"/>
      <c r="V5" s="726"/>
      <c r="W5" s="24">
        <f t="shared" ref="W5:W10" si="1">IF(R5="□",0,1)</f>
        <v>1</v>
      </c>
      <c r="X5" s="24">
        <f t="shared" ref="X5:X10" si="2">IF(S5="□",0,1)</f>
        <v>1</v>
      </c>
      <c r="Y5" s="24">
        <f t="shared" ref="Y5:Y10" si="3">IF(T5="□",0,1)</f>
        <v>1</v>
      </c>
      <c r="Z5" s="24">
        <f t="shared" ref="Z5:Z10" si="4">SUM(W5:Y5)</f>
        <v>3</v>
      </c>
    </row>
    <row r="6" spans="1:26" ht="84" customHeight="1">
      <c r="A6" s="58"/>
      <c r="B6" s="52"/>
      <c r="C6" s="73"/>
      <c r="D6" s="69" t="s">
        <v>53</v>
      </c>
      <c r="E6" s="626" t="s">
        <v>132</v>
      </c>
      <c r="F6" s="626"/>
      <c r="G6" s="626"/>
      <c r="H6" s="626"/>
      <c r="I6" s="626"/>
      <c r="J6" s="626"/>
      <c r="K6" s="626"/>
      <c r="L6" s="626"/>
      <c r="M6" s="626"/>
      <c r="N6" s="626"/>
      <c r="O6" s="626"/>
      <c r="P6" s="626"/>
      <c r="Q6" s="627"/>
      <c r="R6" s="86" t="s">
        <v>24</v>
      </c>
      <c r="S6" s="86" t="s">
        <v>24</v>
      </c>
      <c r="T6" s="86" t="s">
        <v>24</v>
      </c>
      <c r="U6" s="40" t="s">
        <v>131</v>
      </c>
      <c r="V6" s="726"/>
      <c r="W6" s="24">
        <f t="shared" si="1"/>
        <v>0</v>
      </c>
      <c r="X6" s="24">
        <f t="shared" si="2"/>
        <v>0</v>
      </c>
      <c r="Y6" s="24">
        <f t="shared" si="3"/>
        <v>0</v>
      </c>
      <c r="Z6" s="24">
        <f t="shared" si="4"/>
        <v>0</v>
      </c>
    </row>
    <row r="7" spans="1:26" ht="30.75" customHeight="1">
      <c r="A7" s="58"/>
      <c r="B7" s="52"/>
      <c r="C7" s="73"/>
      <c r="D7" s="70"/>
      <c r="E7" s="694" t="s">
        <v>174</v>
      </c>
      <c r="F7" s="694"/>
      <c r="G7" s="694"/>
      <c r="H7" s="694"/>
      <c r="I7" s="694"/>
      <c r="J7" s="694"/>
      <c r="K7" s="694"/>
      <c r="L7" s="694"/>
      <c r="M7" s="694"/>
      <c r="N7" s="694"/>
      <c r="O7" s="694"/>
      <c r="P7" s="694"/>
      <c r="Q7" s="654"/>
      <c r="R7" s="87"/>
      <c r="S7" s="87"/>
      <c r="T7" s="87"/>
      <c r="U7" s="29"/>
      <c r="V7" s="732"/>
    </row>
    <row r="8" spans="1:26" ht="165.75" customHeight="1">
      <c r="A8" s="58"/>
      <c r="B8" s="52"/>
      <c r="C8" s="73"/>
      <c r="D8" s="70"/>
      <c r="E8" s="694" t="s">
        <v>175</v>
      </c>
      <c r="F8" s="694"/>
      <c r="G8" s="694"/>
      <c r="H8" s="694"/>
      <c r="I8" s="694"/>
      <c r="J8" s="694"/>
      <c r="K8" s="694"/>
      <c r="L8" s="694"/>
      <c r="M8" s="694"/>
      <c r="N8" s="694"/>
      <c r="O8" s="694"/>
      <c r="P8" s="694"/>
      <c r="Q8" s="654"/>
      <c r="R8" s="87"/>
      <c r="S8" s="87"/>
      <c r="T8" s="87"/>
      <c r="U8" s="29"/>
      <c r="V8" s="732"/>
    </row>
    <row r="9" spans="1:26" ht="51" customHeight="1">
      <c r="A9" s="58"/>
      <c r="B9" s="52"/>
      <c r="C9" s="73"/>
      <c r="D9" s="72"/>
      <c r="E9" s="586" t="s">
        <v>176</v>
      </c>
      <c r="F9" s="586"/>
      <c r="G9" s="586"/>
      <c r="H9" s="586"/>
      <c r="I9" s="586"/>
      <c r="J9" s="586"/>
      <c r="K9" s="586"/>
      <c r="L9" s="586"/>
      <c r="M9" s="586"/>
      <c r="N9" s="586"/>
      <c r="O9" s="586"/>
      <c r="P9" s="586"/>
      <c r="Q9" s="587"/>
      <c r="R9" s="88"/>
      <c r="S9" s="88"/>
      <c r="T9" s="88"/>
      <c r="U9" s="27"/>
      <c r="V9" s="54"/>
    </row>
    <row r="10" spans="1:26" ht="50.25" customHeight="1">
      <c r="A10" s="58"/>
      <c r="B10" s="52"/>
      <c r="C10" s="73"/>
      <c r="D10" s="69" t="s">
        <v>54</v>
      </c>
      <c r="E10" s="681" t="s">
        <v>123</v>
      </c>
      <c r="F10" s="681"/>
      <c r="G10" s="681"/>
      <c r="H10" s="681"/>
      <c r="I10" s="681"/>
      <c r="J10" s="681"/>
      <c r="K10" s="681"/>
      <c r="L10" s="681"/>
      <c r="M10" s="681"/>
      <c r="N10" s="681"/>
      <c r="O10" s="681"/>
      <c r="P10" s="681"/>
      <c r="Q10" s="639"/>
      <c r="R10" s="86" t="s">
        <v>24</v>
      </c>
      <c r="S10" s="86" t="s">
        <v>24</v>
      </c>
      <c r="T10" s="86" t="s">
        <v>24</v>
      </c>
      <c r="U10" s="727" t="s">
        <v>144</v>
      </c>
      <c r="V10" s="53"/>
      <c r="W10" s="24">
        <f t="shared" si="1"/>
        <v>0</v>
      </c>
      <c r="X10" s="24">
        <f t="shared" si="2"/>
        <v>0</v>
      </c>
      <c r="Y10" s="24">
        <f t="shared" si="3"/>
        <v>0</v>
      </c>
      <c r="Z10" s="24">
        <f t="shared" si="4"/>
        <v>0</v>
      </c>
    </row>
    <row r="11" spans="1:26" ht="96.75" customHeight="1">
      <c r="A11" s="58"/>
      <c r="B11" s="50"/>
      <c r="C11" s="73"/>
      <c r="D11" s="70"/>
      <c r="E11" s="694" t="s">
        <v>135</v>
      </c>
      <c r="F11" s="694"/>
      <c r="G11" s="694"/>
      <c r="H11" s="694"/>
      <c r="I11" s="694"/>
      <c r="J11" s="694"/>
      <c r="K11" s="694"/>
      <c r="L11" s="694"/>
      <c r="M11" s="694"/>
      <c r="N11" s="694"/>
      <c r="O11" s="694"/>
      <c r="P11" s="694"/>
      <c r="Q11" s="654"/>
      <c r="R11" s="87"/>
      <c r="S11" s="87"/>
      <c r="T11" s="87"/>
      <c r="U11" s="728"/>
      <c r="V11" s="53"/>
    </row>
    <row r="12" spans="1:26" ht="90.75" customHeight="1">
      <c r="A12" s="58"/>
      <c r="B12" s="50"/>
      <c r="C12" s="74"/>
      <c r="D12" s="75"/>
      <c r="E12" s="586" t="s">
        <v>133</v>
      </c>
      <c r="F12" s="586"/>
      <c r="G12" s="586"/>
      <c r="H12" s="586"/>
      <c r="I12" s="586"/>
      <c r="J12" s="586"/>
      <c r="K12" s="586"/>
      <c r="L12" s="586"/>
      <c r="M12" s="586"/>
      <c r="N12" s="586"/>
      <c r="O12" s="586"/>
      <c r="P12" s="586"/>
      <c r="Q12" s="587"/>
      <c r="R12" s="88"/>
      <c r="S12" s="88"/>
      <c r="T12" s="88"/>
      <c r="U12" s="729"/>
      <c r="V12" s="53"/>
    </row>
    <row r="13" spans="1:26" ht="57.75" customHeight="1">
      <c r="A13" s="58"/>
      <c r="B13" s="50"/>
      <c r="C13" s="68" t="s">
        <v>106</v>
      </c>
      <c r="D13" s="694" t="s">
        <v>151</v>
      </c>
      <c r="E13" s="694"/>
      <c r="F13" s="694"/>
      <c r="G13" s="694"/>
      <c r="H13" s="694"/>
      <c r="I13" s="694"/>
      <c r="J13" s="694"/>
      <c r="K13" s="694"/>
      <c r="L13" s="694"/>
      <c r="M13" s="694"/>
      <c r="N13" s="694"/>
      <c r="O13" s="694"/>
      <c r="P13" s="694"/>
      <c r="Q13" s="654"/>
      <c r="R13" s="86" t="s">
        <v>24</v>
      </c>
      <c r="S13" s="86" t="s">
        <v>24</v>
      </c>
      <c r="T13" s="86" t="s">
        <v>24</v>
      </c>
      <c r="U13" s="40" t="s">
        <v>124</v>
      </c>
      <c r="V13" s="53"/>
      <c r="W13" s="24">
        <f t="shared" ref="W13:W22" si="5">IF(R13="□",0,1)</f>
        <v>0</v>
      </c>
      <c r="X13" s="24">
        <f t="shared" ref="X13:X22" si="6">IF(S13="□",0,1)</f>
        <v>0</v>
      </c>
      <c r="Y13" s="24">
        <f t="shared" ref="Y13:Y22" si="7">IF(T13="□",0,1)</f>
        <v>0</v>
      </c>
      <c r="Z13" s="24">
        <f t="shared" ref="Z13:Z22" si="8">SUM(W13:Y13)</f>
        <v>0</v>
      </c>
    </row>
    <row r="14" spans="1:26" ht="41.25" customHeight="1">
      <c r="A14" s="58"/>
      <c r="B14" s="50"/>
      <c r="C14" s="60"/>
      <c r="D14" s="694" t="s">
        <v>137</v>
      </c>
      <c r="E14" s="694"/>
      <c r="F14" s="694"/>
      <c r="G14" s="694"/>
      <c r="H14" s="694"/>
      <c r="I14" s="694"/>
      <c r="J14" s="694"/>
      <c r="K14" s="694"/>
      <c r="L14" s="694"/>
      <c r="M14" s="694"/>
      <c r="N14" s="694"/>
      <c r="O14" s="694"/>
      <c r="P14" s="694"/>
      <c r="Q14" s="654"/>
      <c r="R14" s="87"/>
      <c r="S14" s="87"/>
      <c r="T14" s="87"/>
      <c r="U14" s="29" t="s">
        <v>136</v>
      </c>
      <c r="V14" s="53"/>
    </row>
    <row r="15" spans="1:26" ht="27.75" customHeight="1">
      <c r="A15" s="58"/>
      <c r="B15" s="50"/>
      <c r="C15" s="60"/>
      <c r="D15" s="76"/>
      <c r="E15" s="51" t="s">
        <v>50</v>
      </c>
      <c r="F15" s="694" t="s">
        <v>138</v>
      </c>
      <c r="G15" s="694"/>
      <c r="H15" s="694"/>
      <c r="I15" s="694"/>
      <c r="J15" s="694"/>
      <c r="K15" s="694"/>
      <c r="L15" s="694"/>
      <c r="M15" s="694"/>
      <c r="N15" s="694"/>
      <c r="O15" s="694"/>
      <c r="P15" s="694"/>
      <c r="Q15" s="654"/>
      <c r="R15" s="87"/>
      <c r="S15" s="87"/>
      <c r="T15" s="87"/>
      <c r="U15" s="29"/>
      <c r="V15" s="53"/>
    </row>
    <row r="16" spans="1:26" ht="59.25" customHeight="1">
      <c r="A16" s="58"/>
      <c r="B16" s="50"/>
      <c r="C16" s="60"/>
      <c r="D16" s="76"/>
      <c r="E16" s="51"/>
      <c r="F16" s="694" t="s">
        <v>139</v>
      </c>
      <c r="G16" s="694"/>
      <c r="H16" s="694"/>
      <c r="I16" s="694"/>
      <c r="J16" s="694"/>
      <c r="K16" s="694"/>
      <c r="L16" s="694"/>
      <c r="M16" s="694"/>
      <c r="N16" s="694"/>
      <c r="O16" s="694"/>
      <c r="P16" s="694"/>
      <c r="Q16" s="654"/>
      <c r="R16" s="87"/>
      <c r="S16" s="87"/>
      <c r="T16" s="87"/>
      <c r="U16" s="29"/>
      <c r="V16" s="53"/>
    </row>
    <row r="17" spans="1:26" ht="27.75" customHeight="1">
      <c r="A17" s="58"/>
      <c r="B17" s="50"/>
      <c r="C17" s="60"/>
      <c r="D17" s="76"/>
      <c r="E17" s="51" t="s">
        <v>51</v>
      </c>
      <c r="F17" s="694" t="s">
        <v>140</v>
      </c>
      <c r="G17" s="694"/>
      <c r="H17" s="694"/>
      <c r="I17" s="694"/>
      <c r="J17" s="694"/>
      <c r="K17" s="694"/>
      <c r="L17" s="694"/>
      <c r="M17" s="694"/>
      <c r="N17" s="694"/>
      <c r="O17" s="694"/>
      <c r="P17" s="694"/>
      <c r="Q17" s="654"/>
      <c r="R17" s="87"/>
      <c r="S17" s="87"/>
      <c r="T17" s="87"/>
      <c r="U17" s="29"/>
      <c r="V17" s="53"/>
    </row>
    <row r="18" spans="1:26" ht="67.5" customHeight="1">
      <c r="A18" s="58"/>
      <c r="B18" s="50"/>
      <c r="C18" s="60"/>
      <c r="D18" s="76"/>
      <c r="E18" s="51"/>
      <c r="F18" s="694" t="s">
        <v>141</v>
      </c>
      <c r="G18" s="694"/>
      <c r="H18" s="694"/>
      <c r="I18" s="694"/>
      <c r="J18" s="694"/>
      <c r="K18" s="694"/>
      <c r="L18" s="694"/>
      <c r="M18" s="694"/>
      <c r="N18" s="694"/>
      <c r="O18" s="694"/>
      <c r="P18" s="694"/>
      <c r="Q18" s="654"/>
      <c r="R18" s="87"/>
      <c r="S18" s="87"/>
      <c r="T18" s="87"/>
      <c r="U18" s="29"/>
      <c r="V18" s="53"/>
    </row>
    <row r="19" spans="1:26" ht="46.5" customHeight="1">
      <c r="A19" s="58"/>
      <c r="B19" s="50"/>
      <c r="C19" s="60"/>
      <c r="D19" s="586" t="s">
        <v>142</v>
      </c>
      <c r="E19" s="586"/>
      <c r="F19" s="586"/>
      <c r="G19" s="586"/>
      <c r="H19" s="586"/>
      <c r="I19" s="586"/>
      <c r="J19" s="586"/>
      <c r="K19" s="586"/>
      <c r="L19" s="586"/>
      <c r="M19" s="586"/>
      <c r="N19" s="586"/>
      <c r="O19" s="586"/>
      <c r="P19" s="586"/>
      <c r="Q19" s="587"/>
      <c r="R19" s="87"/>
      <c r="S19" s="87"/>
      <c r="T19" s="87"/>
      <c r="U19" s="27"/>
      <c r="V19" s="53"/>
    </row>
    <row r="20" spans="1:26" ht="24" customHeight="1">
      <c r="A20" s="58"/>
      <c r="B20" s="723"/>
      <c r="C20" s="730" t="s">
        <v>126</v>
      </c>
      <c r="D20" s="614" t="s">
        <v>127</v>
      </c>
      <c r="E20" s="614"/>
      <c r="F20" s="614"/>
      <c r="G20" s="614"/>
      <c r="H20" s="614"/>
      <c r="I20" s="614"/>
      <c r="J20" s="614"/>
      <c r="K20" s="614"/>
      <c r="L20" s="614"/>
      <c r="M20" s="614"/>
      <c r="N20" s="614"/>
      <c r="O20" s="614"/>
      <c r="P20" s="614"/>
      <c r="Q20" s="615"/>
      <c r="R20" s="89"/>
      <c r="S20" s="89"/>
      <c r="T20" s="89"/>
      <c r="U20" s="34"/>
      <c r="V20" s="53"/>
      <c r="W20" s="24">
        <f t="shared" si="5"/>
        <v>1</v>
      </c>
      <c r="X20" s="24">
        <f t="shared" si="6"/>
        <v>1</v>
      </c>
      <c r="Y20" s="24">
        <f t="shared" si="7"/>
        <v>1</v>
      </c>
      <c r="Z20" s="24">
        <f t="shared" si="8"/>
        <v>3</v>
      </c>
    </row>
    <row r="21" spans="1:26" ht="37.5" customHeight="1">
      <c r="A21" s="58"/>
      <c r="B21" s="723"/>
      <c r="C21" s="731"/>
      <c r="D21" s="78" t="s">
        <v>53</v>
      </c>
      <c r="E21" s="578" t="s">
        <v>129</v>
      </c>
      <c r="F21" s="578"/>
      <c r="G21" s="578"/>
      <c r="H21" s="578"/>
      <c r="I21" s="578"/>
      <c r="J21" s="578"/>
      <c r="K21" s="578"/>
      <c r="L21" s="578"/>
      <c r="M21" s="578"/>
      <c r="N21" s="578"/>
      <c r="O21" s="578"/>
      <c r="P21" s="578"/>
      <c r="Q21" s="579"/>
      <c r="R21" s="85" t="s">
        <v>24</v>
      </c>
      <c r="S21" s="85" t="s">
        <v>24</v>
      </c>
      <c r="T21" s="85" t="s">
        <v>24</v>
      </c>
      <c r="U21" s="34" t="s">
        <v>128</v>
      </c>
      <c r="V21" s="53"/>
      <c r="W21" s="24">
        <f t="shared" si="5"/>
        <v>0</v>
      </c>
      <c r="X21" s="24">
        <f t="shared" si="6"/>
        <v>0</v>
      </c>
      <c r="Y21" s="24">
        <f t="shared" si="7"/>
        <v>0</v>
      </c>
      <c r="Z21" s="24">
        <f t="shared" si="8"/>
        <v>0</v>
      </c>
    </row>
    <row r="22" spans="1:26" ht="127.5" customHeight="1">
      <c r="A22" s="58"/>
      <c r="B22" s="723"/>
      <c r="C22" s="731"/>
      <c r="D22" s="69" t="s">
        <v>54</v>
      </c>
      <c r="E22" s="626" t="s">
        <v>130</v>
      </c>
      <c r="F22" s="626"/>
      <c r="G22" s="626"/>
      <c r="H22" s="626"/>
      <c r="I22" s="626"/>
      <c r="J22" s="626"/>
      <c r="K22" s="626"/>
      <c r="L22" s="626"/>
      <c r="M22" s="626"/>
      <c r="N22" s="626"/>
      <c r="O22" s="626"/>
      <c r="P22" s="626"/>
      <c r="Q22" s="627"/>
      <c r="R22" s="86" t="s">
        <v>24</v>
      </c>
      <c r="S22" s="86" t="s">
        <v>24</v>
      </c>
      <c r="T22" s="86" t="s">
        <v>24</v>
      </c>
      <c r="U22" s="40" t="s">
        <v>143</v>
      </c>
      <c r="V22" s="53"/>
      <c r="W22" s="24">
        <f t="shared" si="5"/>
        <v>0</v>
      </c>
      <c r="X22" s="24">
        <f t="shared" si="6"/>
        <v>0</v>
      </c>
      <c r="Y22" s="24">
        <f t="shared" si="7"/>
        <v>0</v>
      </c>
      <c r="Z22" s="24">
        <f t="shared" si="8"/>
        <v>0</v>
      </c>
    </row>
    <row r="23" spans="1:26" ht="17.25" customHeight="1">
      <c r="A23" s="58"/>
      <c r="B23" s="50"/>
      <c r="C23" s="62"/>
      <c r="D23" s="59"/>
      <c r="E23" s="695" t="s">
        <v>52</v>
      </c>
      <c r="F23" s="695"/>
      <c r="G23" s="695"/>
      <c r="H23" s="695"/>
      <c r="I23" s="695"/>
      <c r="J23" s="695"/>
      <c r="K23" s="695"/>
      <c r="L23" s="695"/>
      <c r="M23" s="695"/>
      <c r="N23" s="695"/>
      <c r="O23" s="695"/>
      <c r="P23" s="695"/>
      <c r="Q23" s="640"/>
      <c r="R23" s="87"/>
      <c r="S23" s="87"/>
      <c r="T23" s="87"/>
      <c r="U23" s="29"/>
      <c r="V23" s="53"/>
    </row>
    <row r="24" spans="1:26" ht="124.5" customHeight="1">
      <c r="A24" s="58"/>
      <c r="B24" s="50"/>
      <c r="C24" s="60"/>
      <c r="D24" s="70" t="s">
        <v>49</v>
      </c>
      <c r="E24" s="694" t="s">
        <v>145</v>
      </c>
      <c r="F24" s="694"/>
      <c r="G24" s="694"/>
      <c r="H24" s="694"/>
      <c r="I24" s="694"/>
      <c r="J24" s="694"/>
      <c r="K24" s="694"/>
      <c r="L24" s="694"/>
      <c r="M24" s="694"/>
      <c r="N24" s="694"/>
      <c r="O24" s="694"/>
      <c r="P24" s="694"/>
      <c r="Q24" s="654"/>
      <c r="R24" s="87"/>
      <c r="S24" s="87"/>
      <c r="T24" s="87"/>
      <c r="U24" s="29"/>
      <c r="V24" s="53"/>
    </row>
    <row r="25" spans="1:26" ht="29.25" customHeight="1">
      <c r="A25" s="58"/>
      <c r="B25" s="50"/>
      <c r="C25" s="77" t="s">
        <v>150</v>
      </c>
      <c r="D25" s="590" t="s">
        <v>147</v>
      </c>
      <c r="E25" s="590"/>
      <c r="F25" s="590"/>
      <c r="G25" s="590"/>
      <c r="H25" s="590"/>
      <c r="I25" s="590"/>
      <c r="J25" s="590"/>
      <c r="K25" s="590"/>
      <c r="L25" s="590"/>
      <c r="M25" s="590"/>
      <c r="N25" s="590"/>
      <c r="O25" s="590"/>
      <c r="P25" s="590"/>
      <c r="Q25" s="591"/>
      <c r="R25" s="86" t="s">
        <v>24</v>
      </c>
      <c r="S25" s="86" t="s">
        <v>24</v>
      </c>
      <c r="T25" s="86" t="s">
        <v>24</v>
      </c>
      <c r="U25" s="40" t="s">
        <v>152</v>
      </c>
      <c r="V25" s="53"/>
      <c r="W25" s="24">
        <f>IF(R25="□",0,1)</f>
        <v>0</v>
      </c>
      <c r="X25" s="24">
        <f>IF(S25="□",0,1)</f>
        <v>0</v>
      </c>
      <c r="Y25" s="24">
        <f>IF(T25="□",0,1)</f>
        <v>0</v>
      </c>
      <c r="Z25" s="24">
        <f>SUM(W25:Y25)</f>
        <v>0</v>
      </c>
    </row>
    <row r="26" spans="1:26" ht="68.25" customHeight="1">
      <c r="A26" s="58"/>
      <c r="B26" s="50"/>
      <c r="C26" s="60"/>
      <c r="D26" s="695" t="s">
        <v>177</v>
      </c>
      <c r="E26" s="695"/>
      <c r="F26" s="695"/>
      <c r="G26" s="695"/>
      <c r="H26" s="695"/>
      <c r="I26" s="695"/>
      <c r="J26" s="695"/>
      <c r="K26" s="695"/>
      <c r="L26" s="695"/>
      <c r="M26" s="695"/>
      <c r="N26" s="695"/>
      <c r="O26" s="695"/>
      <c r="P26" s="695"/>
      <c r="Q26" s="640"/>
      <c r="R26" s="87"/>
      <c r="S26" s="87"/>
      <c r="T26" s="87"/>
      <c r="U26" s="29" t="s">
        <v>161</v>
      </c>
      <c r="V26" s="53"/>
    </row>
    <row r="27" spans="1:26" ht="33" customHeight="1">
      <c r="A27" s="58"/>
      <c r="B27" s="50"/>
      <c r="C27" s="61"/>
      <c r="D27" s="624" t="s">
        <v>178</v>
      </c>
      <c r="E27" s="624"/>
      <c r="F27" s="624"/>
      <c r="G27" s="624"/>
      <c r="H27" s="624"/>
      <c r="I27" s="624"/>
      <c r="J27" s="624"/>
      <c r="K27" s="624"/>
      <c r="L27" s="624"/>
      <c r="M27" s="624"/>
      <c r="N27" s="624"/>
      <c r="O27" s="624"/>
      <c r="P27" s="624"/>
      <c r="Q27" s="625"/>
      <c r="R27" s="87"/>
      <c r="S27" s="87"/>
      <c r="T27" s="87"/>
      <c r="U27" s="29" t="s">
        <v>154</v>
      </c>
      <c r="V27" s="53"/>
    </row>
    <row r="28" spans="1:26" ht="32.25" customHeight="1">
      <c r="A28" s="58"/>
      <c r="B28" s="36"/>
      <c r="C28" s="44" t="s">
        <v>149</v>
      </c>
      <c r="D28" s="606" t="s">
        <v>146</v>
      </c>
      <c r="E28" s="606"/>
      <c r="F28" s="606"/>
      <c r="G28" s="606"/>
      <c r="H28" s="606"/>
      <c r="I28" s="606"/>
      <c r="J28" s="606"/>
      <c r="K28" s="606"/>
      <c r="L28" s="606"/>
      <c r="M28" s="606"/>
      <c r="N28" s="606"/>
      <c r="O28" s="606"/>
      <c r="P28" s="606"/>
      <c r="Q28" s="607"/>
      <c r="R28" s="85" t="s">
        <v>24</v>
      </c>
      <c r="S28" s="85" t="s">
        <v>24</v>
      </c>
      <c r="T28" s="85" t="s">
        <v>24</v>
      </c>
      <c r="U28" s="34" t="s">
        <v>153</v>
      </c>
      <c r="V28" s="53"/>
      <c r="W28" s="24">
        <f>IF(R28="□",0,1)</f>
        <v>0</v>
      </c>
      <c r="X28" s="24">
        <f>IF(S28="□",0,1)</f>
        <v>0</v>
      </c>
      <c r="Y28" s="24">
        <f>IF(T28="□",0,1)</f>
        <v>0</v>
      </c>
      <c r="Z28" s="24">
        <f>SUM(W28:Y28)</f>
        <v>0</v>
      </c>
    </row>
    <row r="29" spans="1:26" ht="16.5" customHeight="1" thickBot="1">
      <c r="A29" s="58"/>
      <c r="B29" s="52"/>
      <c r="C29" s="720" t="s">
        <v>155</v>
      </c>
      <c r="D29" s="721"/>
      <c r="E29" s="721"/>
      <c r="F29" s="721"/>
      <c r="G29" s="721"/>
      <c r="H29" s="721"/>
      <c r="I29" s="721"/>
      <c r="J29" s="721"/>
      <c r="K29" s="721"/>
      <c r="L29" s="721"/>
      <c r="M29" s="721"/>
      <c r="N29" s="721"/>
      <c r="O29" s="721"/>
      <c r="P29" s="721"/>
      <c r="Q29" s="722"/>
      <c r="R29" s="91"/>
      <c r="S29" s="91"/>
      <c r="T29" s="91"/>
      <c r="U29" s="92"/>
      <c r="V29" s="53"/>
      <c r="W29" s="24">
        <f>IF(R29="□",0,1)</f>
        <v>1</v>
      </c>
      <c r="X29" s="24">
        <f t="shared" ref="X29:X31" si="9">IF(S29="□",0,1)</f>
        <v>1</v>
      </c>
      <c r="Y29" s="24">
        <f t="shared" ref="Y29:Y31" si="10">IF(T29="□",0,1)</f>
        <v>1</v>
      </c>
      <c r="Z29" s="24">
        <f>SUM(W29:Y29)</f>
        <v>3</v>
      </c>
    </row>
    <row r="30" spans="1:26" ht="20.25" customHeight="1" thickTop="1">
      <c r="A30" s="58"/>
      <c r="B30" s="723"/>
      <c r="C30" s="73" t="s">
        <v>105</v>
      </c>
      <c r="D30" s="724" t="s">
        <v>122</v>
      </c>
      <c r="E30" s="724"/>
      <c r="F30" s="724"/>
      <c r="G30" s="724"/>
      <c r="H30" s="724"/>
      <c r="I30" s="724"/>
      <c r="J30" s="724"/>
      <c r="K30" s="724"/>
      <c r="L30" s="724"/>
      <c r="M30" s="724"/>
      <c r="N30" s="724"/>
      <c r="O30" s="724"/>
      <c r="P30" s="724"/>
      <c r="Q30" s="725"/>
      <c r="R30" s="90"/>
      <c r="S30" s="90"/>
      <c r="T30" s="90"/>
      <c r="U30" s="27"/>
      <c r="V30" s="726"/>
      <c r="W30" s="24">
        <f t="shared" ref="W30:W31" si="11">IF(R30="□",0,1)</f>
        <v>1</v>
      </c>
      <c r="X30" s="24">
        <f t="shared" si="9"/>
        <v>1</v>
      </c>
      <c r="Y30" s="24">
        <f t="shared" si="10"/>
        <v>1</v>
      </c>
      <c r="Z30" s="24">
        <f t="shared" ref="Z30:Z31" si="12">SUM(W30:Y30)</f>
        <v>3</v>
      </c>
    </row>
    <row r="31" spans="1:26" ht="43.5" customHeight="1">
      <c r="A31" s="58"/>
      <c r="B31" s="723"/>
      <c r="C31" s="73"/>
      <c r="D31" s="69" t="s">
        <v>53</v>
      </c>
      <c r="E31" s="626" t="s">
        <v>156</v>
      </c>
      <c r="F31" s="626"/>
      <c r="G31" s="626"/>
      <c r="H31" s="626"/>
      <c r="I31" s="626"/>
      <c r="J31" s="626"/>
      <c r="K31" s="626"/>
      <c r="L31" s="626"/>
      <c r="M31" s="626"/>
      <c r="N31" s="626"/>
      <c r="O31" s="626"/>
      <c r="P31" s="626"/>
      <c r="Q31" s="627"/>
      <c r="R31" s="86" t="s">
        <v>24</v>
      </c>
      <c r="S31" s="86" t="s">
        <v>24</v>
      </c>
      <c r="T31" s="86" t="s">
        <v>24</v>
      </c>
      <c r="U31" s="727"/>
      <c r="V31" s="726"/>
      <c r="W31" s="24">
        <f t="shared" si="11"/>
        <v>0</v>
      </c>
      <c r="X31" s="24">
        <f t="shared" si="9"/>
        <v>0</v>
      </c>
      <c r="Y31" s="24">
        <f t="shared" si="10"/>
        <v>0</v>
      </c>
      <c r="Z31" s="24">
        <f t="shared" si="12"/>
        <v>0</v>
      </c>
    </row>
    <row r="32" spans="1:26" ht="30.75" customHeight="1">
      <c r="A32" s="58"/>
      <c r="B32" s="723"/>
      <c r="C32" s="73"/>
      <c r="D32" s="70"/>
      <c r="E32" s="694" t="s">
        <v>179</v>
      </c>
      <c r="F32" s="694"/>
      <c r="G32" s="694"/>
      <c r="H32" s="694"/>
      <c r="I32" s="694"/>
      <c r="J32" s="694"/>
      <c r="K32" s="694"/>
      <c r="L32" s="694"/>
      <c r="M32" s="694"/>
      <c r="N32" s="694"/>
      <c r="O32" s="694"/>
      <c r="P32" s="694"/>
      <c r="Q32" s="654"/>
      <c r="R32" s="87"/>
      <c r="S32" s="87"/>
      <c r="T32" s="87"/>
      <c r="U32" s="729"/>
      <c r="V32" s="79"/>
    </row>
    <row r="33" spans="1:26" ht="50.25" customHeight="1">
      <c r="A33" s="58"/>
      <c r="B33" s="723"/>
      <c r="C33" s="73"/>
      <c r="D33" s="69" t="s">
        <v>54</v>
      </c>
      <c r="E33" s="681" t="s">
        <v>123</v>
      </c>
      <c r="F33" s="681"/>
      <c r="G33" s="681"/>
      <c r="H33" s="681"/>
      <c r="I33" s="681"/>
      <c r="J33" s="681"/>
      <c r="K33" s="681"/>
      <c r="L33" s="681"/>
      <c r="M33" s="681"/>
      <c r="N33" s="681"/>
      <c r="O33" s="681"/>
      <c r="P33" s="681"/>
      <c r="Q33" s="639"/>
      <c r="R33" s="86" t="s">
        <v>24</v>
      </c>
      <c r="S33" s="86" t="s">
        <v>24</v>
      </c>
      <c r="T33" s="86" t="s">
        <v>24</v>
      </c>
      <c r="U33" s="727" t="s">
        <v>134</v>
      </c>
      <c r="V33" s="53"/>
      <c r="W33" s="24">
        <f t="shared" ref="W33" si="13">IF(R33="□",0,1)</f>
        <v>0</v>
      </c>
      <c r="X33" s="24">
        <f t="shared" ref="X33" si="14">IF(S33="□",0,1)</f>
        <v>0</v>
      </c>
      <c r="Y33" s="24">
        <f t="shared" ref="Y33" si="15">IF(T33="□",0,1)</f>
        <v>0</v>
      </c>
      <c r="Z33" s="24">
        <f t="shared" ref="Z33" si="16">SUM(W33:Y33)</f>
        <v>0</v>
      </c>
    </row>
    <row r="34" spans="1:26" ht="25.5" customHeight="1">
      <c r="A34" s="58"/>
      <c r="B34" s="50"/>
      <c r="C34" s="74"/>
      <c r="D34" s="72"/>
      <c r="E34" s="586" t="s">
        <v>180</v>
      </c>
      <c r="F34" s="586"/>
      <c r="G34" s="586"/>
      <c r="H34" s="586"/>
      <c r="I34" s="586"/>
      <c r="J34" s="586"/>
      <c r="K34" s="586"/>
      <c r="L34" s="586"/>
      <c r="M34" s="586"/>
      <c r="N34" s="586"/>
      <c r="O34" s="586"/>
      <c r="P34" s="586"/>
      <c r="Q34" s="587"/>
      <c r="R34" s="88"/>
      <c r="S34" s="88"/>
      <c r="T34" s="88"/>
      <c r="U34" s="728"/>
      <c r="V34" s="53"/>
    </row>
    <row r="35" spans="1:26" ht="17.25" customHeight="1">
      <c r="A35" s="58"/>
      <c r="B35" s="50"/>
      <c r="C35" s="68" t="s">
        <v>106</v>
      </c>
      <c r="D35" s="694" t="s">
        <v>157</v>
      </c>
      <c r="E35" s="694"/>
      <c r="F35" s="694"/>
      <c r="G35" s="694"/>
      <c r="H35" s="694"/>
      <c r="I35" s="694"/>
      <c r="J35" s="694"/>
      <c r="K35" s="694"/>
      <c r="L35" s="694"/>
      <c r="M35" s="694"/>
      <c r="N35" s="694"/>
      <c r="O35" s="694"/>
      <c r="P35" s="694"/>
      <c r="Q35" s="654"/>
      <c r="R35" s="90"/>
      <c r="S35" s="90"/>
      <c r="T35" s="90"/>
      <c r="U35" s="40"/>
      <c r="V35" s="53"/>
    </row>
    <row r="36" spans="1:26" ht="33" customHeight="1">
      <c r="A36" s="58"/>
      <c r="B36" s="50"/>
      <c r="C36" s="60"/>
      <c r="D36" s="69" t="s">
        <v>53</v>
      </c>
      <c r="E36" s="626" t="s">
        <v>129</v>
      </c>
      <c r="F36" s="626"/>
      <c r="G36" s="626"/>
      <c r="H36" s="626"/>
      <c r="I36" s="626"/>
      <c r="J36" s="626"/>
      <c r="K36" s="626"/>
      <c r="L36" s="626"/>
      <c r="M36" s="626"/>
      <c r="N36" s="626"/>
      <c r="O36" s="626"/>
      <c r="P36" s="626"/>
      <c r="Q36" s="627"/>
      <c r="R36" s="86" t="s">
        <v>24</v>
      </c>
      <c r="S36" s="86" t="s">
        <v>24</v>
      </c>
      <c r="T36" s="86" t="s">
        <v>24</v>
      </c>
      <c r="U36" s="34" t="s">
        <v>158</v>
      </c>
      <c r="V36" s="53"/>
      <c r="W36" s="24">
        <f t="shared" ref="W36:W37" si="17">IF(R36="□",0,1)</f>
        <v>0</v>
      </c>
      <c r="X36" s="24">
        <f t="shared" ref="X36:X37" si="18">IF(S36="□",0,1)</f>
        <v>0</v>
      </c>
      <c r="Y36" s="24">
        <f t="shared" ref="Y36:Y37" si="19">IF(T36="□",0,1)</f>
        <v>0</v>
      </c>
      <c r="Z36" s="24">
        <f t="shared" ref="Z36:Z37" si="20">SUM(W36:Y36)</f>
        <v>0</v>
      </c>
    </row>
    <row r="37" spans="1:26" ht="36" customHeight="1">
      <c r="A37" s="58"/>
      <c r="B37" s="50"/>
      <c r="C37" s="60"/>
      <c r="D37" s="69" t="s">
        <v>54</v>
      </c>
      <c r="E37" s="681" t="s">
        <v>159</v>
      </c>
      <c r="F37" s="681"/>
      <c r="G37" s="681"/>
      <c r="H37" s="681"/>
      <c r="I37" s="681"/>
      <c r="J37" s="681"/>
      <c r="K37" s="681"/>
      <c r="L37" s="681"/>
      <c r="M37" s="681"/>
      <c r="N37" s="681"/>
      <c r="O37" s="681"/>
      <c r="P37" s="681"/>
      <c r="Q37" s="639"/>
      <c r="R37" s="86" t="s">
        <v>24</v>
      </c>
      <c r="S37" s="86" t="s">
        <v>24</v>
      </c>
      <c r="T37" s="86" t="s">
        <v>24</v>
      </c>
      <c r="U37" s="29" t="s">
        <v>160</v>
      </c>
      <c r="V37" s="53"/>
      <c r="W37" s="24">
        <f t="shared" si="17"/>
        <v>0</v>
      </c>
      <c r="X37" s="24">
        <f t="shared" si="18"/>
        <v>0</v>
      </c>
      <c r="Y37" s="24">
        <f t="shared" si="19"/>
        <v>0</v>
      </c>
      <c r="Z37" s="24">
        <f t="shared" si="20"/>
        <v>0</v>
      </c>
    </row>
    <row r="38" spans="1:26" ht="24.75" customHeight="1">
      <c r="A38" s="58"/>
      <c r="B38" s="50"/>
      <c r="C38" s="77" t="s">
        <v>126</v>
      </c>
      <c r="D38" s="590" t="s">
        <v>147</v>
      </c>
      <c r="E38" s="590"/>
      <c r="F38" s="590"/>
      <c r="G38" s="590"/>
      <c r="H38" s="590"/>
      <c r="I38" s="590"/>
      <c r="J38" s="590"/>
      <c r="K38" s="590"/>
      <c r="L38" s="590"/>
      <c r="M38" s="590"/>
      <c r="N38" s="590"/>
      <c r="O38" s="590"/>
      <c r="P38" s="590"/>
      <c r="Q38" s="591"/>
      <c r="R38" s="86" t="s">
        <v>24</v>
      </c>
      <c r="S38" s="86" t="s">
        <v>24</v>
      </c>
      <c r="T38" s="86" t="s">
        <v>24</v>
      </c>
      <c r="U38" s="40" t="s">
        <v>152</v>
      </c>
      <c r="V38" s="53"/>
      <c r="W38" s="24">
        <f>IF(R38="□",0,1)</f>
        <v>0</v>
      </c>
      <c r="X38" s="24">
        <f>IF(S38="□",0,1)</f>
        <v>0</v>
      </c>
      <c r="Y38" s="24">
        <f>IF(T38="□",0,1)</f>
        <v>0</v>
      </c>
      <c r="Z38" s="24">
        <f>SUM(W38:Y38)</f>
        <v>0</v>
      </c>
    </row>
    <row r="39" spans="1:26" ht="19.5" customHeight="1">
      <c r="A39" s="58"/>
      <c r="B39" s="50"/>
      <c r="C39" s="60"/>
      <c r="D39" s="695" t="s">
        <v>193</v>
      </c>
      <c r="E39" s="695"/>
      <c r="F39" s="695"/>
      <c r="G39" s="695"/>
      <c r="H39" s="695"/>
      <c r="I39" s="695"/>
      <c r="J39" s="695"/>
      <c r="K39" s="695"/>
      <c r="L39" s="695"/>
      <c r="M39" s="695"/>
      <c r="N39" s="695"/>
      <c r="O39" s="695"/>
      <c r="P39" s="695"/>
      <c r="Q39" s="640"/>
      <c r="R39" s="87"/>
      <c r="S39" s="87"/>
      <c r="T39" s="87"/>
      <c r="U39" s="29"/>
      <c r="V39" s="53"/>
    </row>
    <row r="40" spans="1:26" ht="32.25" customHeight="1">
      <c r="A40" s="63"/>
      <c r="B40" s="37"/>
      <c r="C40" s="44" t="s">
        <v>150</v>
      </c>
      <c r="D40" s="606" t="s">
        <v>146</v>
      </c>
      <c r="E40" s="606"/>
      <c r="F40" s="606"/>
      <c r="G40" s="606"/>
      <c r="H40" s="606"/>
      <c r="I40" s="606"/>
      <c r="J40" s="606"/>
      <c r="K40" s="606"/>
      <c r="L40" s="606"/>
      <c r="M40" s="606"/>
      <c r="N40" s="606"/>
      <c r="O40" s="606"/>
      <c r="P40" s="606"/>
      <c r="Q40" s="607"/>
      <c r="R40" s="85" t="s">
        <v>24</v>
      </c>
      <c r="S40" s="85" t="s">
        <v>24</v>
      </c>
      <c r="T40" s="85" t="s">
        <v>24</v>
      </c>
      <c r="U40" s="34" t="s">
        <v>153</v>
      </c>
      <c r="V40" s="53"/>
      <c r="W40" s="24">
        <f>IF(R40="□",0,1)</f>
        <v>0</v>
      </c>
      <c r="X40" s="24">
        <f>IF(S40="□",0,1)</f>
        <v>0</v>
      </c>
      <c r="Y40" s="24">
        <f>IF(T40="□",0,1)</f>
        <v>0</v>
      </c>
      <c r="Z40" s="24">
        <f>SUM(W40:Y40)</f>
        <v>0</v>
      </c>
    </row>
    <row r="41" spans="1:26" ht="24" customHeight="1">
      <c r="A41" s="45" t="s">
        <v>56</v>
      </c>
      <c r="B41" s="38" t="s">
        <v>162</v>
      </c>
      <c r="C41" s="77" t="s">
        <v>48</v>
      </c>
      <c r="D41" s="590" t="s">
        <v>165</v>
      </c>
      <c r="E41" s="590"/>
      <c r="F41" s="590"/>
      <c r="G41" s="590"/>
      <c r="H41" s="590"/>
      <c r="I41" s="590"/>
      <c r="J41" s="590"/>
      <c r="K41" s="590"/>
      <c r="L41" s="590"/>
      <c r="M41" s="590"/>
      <c r="N41" s="590"/>
      <c r="O41" s="590"/>
      <c r="P41" s="590"/>
      <c r="Q41" s="591"/>
      <c r="R41" s="86" t="s">
        <v>24</v>
      </c>
      <c r="S41" s="86" t="s">
        <v>24</v>
      </c>
      <c r="T41" s="86" t="s">
        <v>24</v>
      </c>
      <c r="U41" s="40" t="s">
        <v>166</v>
      </c>
      <c r="V41" s="53"/>
      <c r="W41" s="24">
        <f t="shared" ref="W41:Y43" si="21">IF(R41="□",0,1)</f>
        <v>0</v>
      </c>
      <c r="X41" s="24">
        <f t="shared" si="21"/>
        <v>0</v>
      </c>
      <c r="Y41" s="24">
        <f t="shared" si="21"/>
        <v>0</v>
      </c>
      <c r="Z41" s="24">
        <f t="shared" ref="Z41:Z43" si="22">SUM(W41:Y41)</f>
        <v>0</v>
      </c>
    </row>
    <row r="42" spans="1:26" ht="42" customHeight="1">
      <c r="A42" s="63"/>
      <c r="B42" s="49"/>
      <c r="C42" s="61"/>
      <c r="D42" s="718" t="s">
        <v>181</v>
      </c>
      <c r="E42" s="718"/>
      <c r="F42" s="718"/>
      <c r="G42" s="718"/>
      <c r="H42" s="718"/>
      <c r="I42" s="718"/>
      <c r="J42" s="718"/>
      <c r="K42" s="718"/>
      <c r="L42" s="718"/>
      <c r="M42" s="718"/>
      <c r="N42" s="718"/>
      <c r="O42" s="718"/>
      <c r="P42" s="718"/>
      <c r="Q42" s="719"/>
      <c r="R42" s="87"/>
      <c r="S42" s="87"/>
      <c r="T42" s="87"/>
      <c r="U42" s="29" t="s">
        <v>168</v>
      </c>
      <c r="V42" s="53" t="s">
        <v>167</v>
      </c>
    </row>
    <row r="43" spans="1:26" ht="45" customHeight="1">
      <c r="A43" s="81" t="s">
        <v>163</v>
      </c>
      <c r="B43" s="36" t="s">
        <v>164</v>
      </c>
      <c r="C43" s="47" t="s">
        <v>105</v>
      </c>
      <c r="D43" s="606" t="s">
        <v>171</v>
      </c>
      <c r="E43" s="606"/>
      <c r="F43" s="606"/>
      <c r="G43" s="606"/>
      <c r="H43" s="606"/>
      <c r="I43" s="606"/>
      <c r="J43" s="606"/>
      <c r="K43" s="606"/>
      <c r="L43" s="606"/>
      <c r="M43" s="606"/>
      <c r="N43" s="606"/>
      <c r="O43" s="606"/>
      <c r="P43" s="606"/>
      <c r="Q43" s="607"/>
      <c r="R43" s="85" t="s">
        <v>24</v>
      </c>
      <c r="S43" s="85" t="s">
        <v>24</v>
      </c>
      <c r="T43" s="85" t="s">
        <v>24</v>
      </c>
      <c r="U43" s="34" t="s">
        <v>185</v>
      </c>
      <c r="V43" s="53"/>
      <c r="W43" s="24">
        <f t="shared" si="21"/>
        <v>0</v>
      </c>
      <c r="X43" s="24">
        <f t="shared" si="21"/>
        <v>0</v>
      </c>
      <c r="Y43" s="24">
        <f t="shared" si="21"/>
        <v>0</v>
      </c>
      <c r="Z43" s="24">
        <f t="shared" si="22"/>
        <v>0</v>
      </c>
    </row>
    <row r="44" spans="1:26" ht="32.25" customHeight="1">
      <c r="A44" s="81"/>
      <c r="B44" s="36"/>
      <c r="C44" s="47" t="s">
        <v>125</v>
      </c>
      <c r="D44" s="606" t="s">
        <v>172</v>
      </c>
      <c r="E44" s="606"/>
      <c r="F44" s="606"/>
      <c r="G44" s="606"/>
      <c r="H44" s="606"/>
      <c r="I44" s="606"/>
      <c r="J44" s="606"/>
      <c r="K44" s="606"/>
      <c r="L44" s="606"/>
      <c r="M44" s="606"/>
      <c r="N44" s="606"/>
      <c r="O44" s="606"/>
      <c r="P44" s="606"/>
      <c r="Q44" s="607"/>
      <c r="R44" s="85" t="s">
        <v>24</v>
      </c>
      <c r="S44" s="85" t="s">
        <v>24</v>
      </c>
      <c r="T44" s="85" t="s">
        <v>24</v>
      </c>
      <c r="U44" s="34" t="s">
        <v>186</v>
      </c>
      <c r="V44" s="53"/>
      <c r="W44" s="24">
        <f t="shared" ref="W44:W49" si="23">IF(R44="□",0,1)</f>
        <v>0</v>
      </c>
      <c r="X44" s="24">
        <f t="shared" ref="X44:X49" si="24">IF(S44="□",0,1)</f>
        <v>0</v>
      </c>
      <c r="Y44" s="24">
        <f t="shared" ref="Y44:Y49" si="25">IF(T44="□",0,1)</f>
        <v>0</v>
      </c>
      <c r="Z44" s="24">
        <f t="shared" ref="Z44:Z49" si="26">SUM(W44:Y44)</f>
        <v>0</v>
      </c>
    </row>
    <row r="45" spans="1:26" ht="45" customHeight="1">
      <c r="A45" s="81"/>
      <c r="B45" s="36"/>
      <c r="C45" s="47" t="s">
        <v>113</v>
      </c>
      <c r="D45" s="606" t="s">
        <v>173</v>
      </c>
      <c r="E45" s="606"/>
      <c r="F45" s="606"/>
      <c r="G45" s="606"/>
      <c r="H45" s="606"/>
      <c r="I45" s="606"/>
      <c r="J45" s="606"/>
      <c r="K45" s="606"/>
      <c r="L45" s="606"/>
      <c r="M45" s="606"/>
      <c r="N45" s="606"/>
      <c r="O45" s="606"/>
      <c r="P45" s="606"/>
      <c r="Q45" s="607"/>
      <c r="R45" s="85" t="s">
        <v>24</v>
      </c>
      <c r="S45" s="85" t="s">
        <v>24</v>
      </c>
      <c r="T45" s="85" t="s">
        <v>24</v>
      </c>
      <c r="U45" s="34" t="s">
        <v>187</v>
      </c>
      <c r="V45" s="53"/>
      <c r="W45" s="24">
        <f t="shared" si="23"/>
        <v>0</v>
      </c>
      <c r="X45" s="24">
        <f t="shared" si="24"/>
        <v>0</v>
      </c>
      <c r="Y45" s="24">
        <f t="shared" si="25"/>
        <v>0</v>
      </c>
      <c r="Z45" s="24">
        <f t="shared" si="26"/>
        <v>0</v>
      </c>
    </row>
    <row r="46" spans="1:26" ht="66" customHeight="1">
      <c r="A46" s="81"/>
      <c r="B46" s="36"/>
      <c r="C46" s="44" t="s">
        <v>114</v>
      </c>
      <c r="D46" s="590" t="s">
        <v>191</v>
      </c>
      <c r="E46" s="590"/>
      <c r="F46" s="590"/>
      <c r="G46" s="590"/>
      <c r="H46" s="590"/>
      <c r="I46" s="590"/>
      <c r="J46" s="590"/>
      <c r="K46" s="590"/>
      <c r="L46" s="590"/>
      <c r="M46" s="590"/>
      <c r="N46" s="590"/>
      <c r="O46" s="590"/>
      <c r="P46" s="590"/>
      <c r="Q46" s="591"/>
      <c r="R46" s="86" t="s">
        <v>24</v>
      </c>
      <c r="S46" s="86" t="s">
        <v>24</v>
      </c>
      <c r="T46" s="86" t="s">
        <v>24</v>
      </c>
      <c r="U46" s="82" t="s">
        <v>192</v>
      </c>
      <c r="V46" s="53"/>
      <c r="W46" s="24">
        <f t="shared" si="23"/>
        <v>0</v>
      </c>
      <c r="X46" s="24">
        <f t="shared" si="24"/>
        <v>0</v>
      </c>
      <c r="Y46" s="24">
        <f t="shared" si="25"/>
        <v>0</v>
      </c>
      <c r="Z46" s="24">
        <f t="shared" si="26"/>
        <v>0</v>
      </c>
    </row>
    <row r="47" spans="1:26" ht="51.75" customHeight="1">
      <c r="A47" s="81"/>
      <c r="B47" s="36"/>
      <c r="C47" s="47" t="s">
        <v>148</v>
      </c>
      <c r="D47" s="606" t="s">
        <v>182</v>
      </c>
      <c r="E47" s="606"/>
      <c r="F47" s="606"/>
      <c r="G47" s="606"/>
      <c r="H47" s="606"/>
      <c r="I47" s="606"/>
      <c r="J47" s="606"/>
      <c r="K47" s="606"/>
      <c r="L47" s="606"/>
      <c r="M47" s="606"/>
      <c r="N47" s="606"/>
      <c r="O47" s="606"/>
      <c r="P47" s="606"/>
      <c r="Q47" s="607"/>
      <c r="R47" s="85" t="s">
        <v>24</v>
      </c>
      <c r="S47" s="85" t="s">
        <v>24</v>
      </c>
      <c r="T47" s="85" t="s">
        <v>24</v>
      </c>
      <c r="U47" s="35" t="s">
        <v>188</v>
      </c>
      <c r="V47" s="53"/>
      <c r="W47" s="24">
        <f t="shared" si="23"/>
        <v>0</v>
      </c>
      <c r="X47" s="24">
        <f t="shared" si="24"/>
        <v>0</v>
      </c>
      <c r="Y47" s="24">
        <f t="shared" si="25"/>
        <v>0</v>
      </c>
      <c r="Z47" s="24">
        <f t="shared" si="26"/>
        <v>0</v>
      </c>
    </row>
    <row r="48" spans="1:26" ht="66.75" customHeight="1">
      <c r="A48" s="81"/>
      <c r="B48" s="36"/>
      <c r="C48" s="47" t="s">
        <v>169</v>
      </c>
      <c r="D48" s="606" t="s">
        <v>183</v>
      </c>
      <c r="E48" s="606"/>
      <c r="F48" s="606"/>
      <c r="G48" s="606"/>
      <c r="H48" s="606"/>
      <c r="I48" s="606"/>
      <c r="J48" s="606"/>
      <c r="K48" s="606"/>
      <c r="L48" s="606"/>
      <c r="M48" s="606"/>
      <c r="N48" s="606"/>
      <c r="O48" s="606"/>
      <c r="P48" s="606"/>
      <c r="Q48" s="607"/>
      <c r="R48" s="85" t="s">
        <v>24</v>
      </c>
      <c r="S48" s="85" t="s">
        <v>24</v>
      </c>
      <c r="T48" s="85" t="s">
        <v>24</v>
      </c>
      <c r="U48" s="83" t="s">
        <v>189</v>
      </c>
      <c r="V48" s="53"/>
      <c r="W48" s="24">
        <f t="shared" si="23"/>
        <v>0</v>
      </c>
      <c r="X48" s="24">
        <f t="shared" si="24"/>
        <v>0</v>
      </c>
      <c r="Y48" s="24">
        <f t="shared" si="25"/>
        <v>0</v>
      </c>
      <c r="Z48" s="24">
        <f t="shared" si="26"/>
        <v>0</v>
      </c>
    </row>
    <row r="49" spans="1:43" ht="57.75" customHeight="1">
      <c r="A49" s="80"/>
      <c r="B49" s="37"/>
      <c r="C49" s="47" t="s">
        <v>170</v>
      </c>
      <c r="D49" s="606" t="s">
        <v>184</v>
      </c>
      <c r="E49" s="606"/>
      <c r="F49" s="606"/>
      <c r="G49" s="606"/>
      <c r="H49" s="606"/>
      <c r="I49" s="606"/>
      <c r="J49" s="606"/>
      <c r="K49" s="606"/>
      <c r="L49" s="606"/>
      <c r="M49" s="606"/>
      <c r="N49" s="606"/>
      <c r="O49" s="606"/>
      <c r="P49" s="606"/>
      <c r="Q49" s="607"/>
      <c r="R49" s="85" t="s">
        <v>24</v>
      </c>
      <c r="S49" s="85" t="s">
        <v>24</v>
      </c>
      <c r="T49" s="85" t="s">
        <v>24</v>
      </c>
      <c r="U49" s="83" t="s">
        <v>190</v>
      </c>
      <c r="V49" s="53"/>
      <c r="W49" s="24">
        <f t="shared" si="23"/>
        <v>0</v>
      </c>
      <c r="X49" s="24">
        <f t="shared" si="24"/>
        <v>0</v>
      </c>
      <c r="Y49" s="24">
        <f t="shared" si="25"/>
        <v>0</v>
      </c>
      <c r="Z49" s="24">
        <f t="shared" si="26"/>
        <v>0</v>
      </c>
    </row>
    <row r="50" spans="1:43" s="31" customFormat="1" ht="23.25" customHeight="1">
      <c r="A50" s="64"/>
      <c r="B50" s="65"/>
      <c r="C50" s="66"/>
      <c r="D50" s="65"/>
      <c r="E50" s="65"/>
      <c r="F50" s="65"/>
      <c r="G50" s="65"/>
      <c r="H50" s="65"/>
      <c r="I50" s="65"/>
      <c r="J50" s="65"/>
      <c r="K50" s="65"/>
      <c r="L50" s="65"/>
      <c r="M50" s="65"/>
      <c r="N50" s="65"/>
      <c r="O50" s="65"/>
      <c r="P50" s="65"/>
      <c r="Q50" s="65"/>
      <c r="R50" s="33">
        <f>COUNTIFS(R4:R43,"☑")</f>
        <v>0</v>
      </c>
      <c r="S50" s="33">
        <f>COUNTIFS(S4:S43,"☑")</f>
        <v>0</v>
      </c>
      <c r="T50" s="33">
        <f>COUNTIFS(T4:T43,"☑")</f>
        <v>0</v>
      </c>
      <c r="V50" s="55"/>
      <c r="W50" s="24"/>
      <c r="X50" s="24"/>
      <c r="Y50" s="24"/>
      <c r="Z50" s="24"/>
      <c r="AA50" s="24"/>
      <c r="AB50" s="24"/>
      <c r="AC50" s="24"/>
      <c r="AD50" s="24"/>
      <c r="AE50" s="24"/>
      <c r="AF50" s="24"/>
      <c r="AG50" s="24"/>
      <c r="AH50" s="24"/>
      <c r="AI50" s="24"/>
      <c r="AJ50" s="24"/>
      <c r="AK50" s="24"/>
      <c r="AL50" s="24"/>
      <c r="AM50" s="24"/>
      <c r="AN50" s="24"/>
      <c r="AO50" s="24"/>
      <c r="AP50" s="24"/>
      <c r="AQ50" s="24"/>
    </row>
  </sheetData>
  <sheetProtection selectLockedCells="1" selectUnlockedCells="1"/>
  <mergeCells count="61">
    <mergeCell ref="D28:Q28"/>
    <mergeCell ref="A1:U1"/>
    <mergeCell ref="W1:Z2"/>
    <mergeCell ref="R2:T2"/>
    <mergeCell ref="U2:U3"/>
    <mergeCell ref="V7:V8"/>
    <mergeCell ref="E7:Q7"/>
    <mergeCell ref="A2:B3"/>
    <mergeCell ref="C2:Q3"/>
    <mergeCell ref="C4:Q4"/>
    <mergeCell ref="E6:Q6"/>
    <mergeCell ref="D5:Q5"/>
    <mergeCell ref="E10:Q10"/>
    <mergeCell ref="D25:Q25"/>
    <mergeCell ref="D13:Q13"/>
    <mergeCell ref="B20:B22"/>
    <mergeCell ref="C20:C22"/>
    <mergeCell ref="D20:Q20"/>
    <mergeCell ref="E21:Q21"/>
    <mergeCell ref="E22:Q22"/>
    <mergeCell ref="V5:V6"/>
    <mergeCell ref="E9:Q9"/>
    <mergeCell ref="E8:Q8"/>
    <mergeCell ref="U10:U12"/>
    <mergeCell ref="E11:Q11"/>
    <mergeCell ref="E12:Q12"/>
    <mergeCell ref="B30:B33"/>
    <mergeCell ref="D30:Q30"/>
    <mergeCell ref="V30:V31"/>
    <mergeCell ref="E31:Q31"/>
    <mergeCell ref="E32:Q32"/>
    <mergeCell ref="E33:Q33"/>
    <mergeCell ref="U33:U34"/>
    <mergeCell ref="U31:U32"/>
    <mergeCell ref="E34:Q34"/>
    <mergeCell ref="E36:Q36"/>
    <mergeCell ref="D41:Q41"/>
    <mergeCell ref="D43:Q43"/>
    <mergeCell ref="D47:Q47"/>
    <mergeCell ref="E37:Q37"/>
    <mergeCell ref="D44:Q44"/>
    <mergeCell ref="D45:Q45"/>
    <mergeCell ref="D46:Q46"/>
    <mergeCell ref="D38:Q38"/>
    <mergeCell ref="D40:Q40"/>
    <mergeCell ref="D48:Q48"/>
    <mergeCell ref="D49:Q49"/>
    <mergeCell ref="D14:Q14"/>
    <mergeCell ref="D19:Q19"/>
    <mergeCell ref="D27:Q27"/>
    <mergeCell ref="D26:Q26"/>
    <mergeCell ref="D39:Q39"/>
    <mergeCell ref="D42:Q42"/>
    <mergeCell ref="E24:Q24"/>
    <mergeCell ref="C29:Q29"/>
    <mergeCell ref="E23:Q23"/>
    <mergeCell ref="F15:Q15"/>
    <mergeCell ref="F16:Q16"/>
    <mergeCell ref="F17:Q17"/>
    <mergeCell ref="F18:Q18"/>
    <mergeCell ref="D35:Q35"/>
  </mergeCells>
  <phoneticPr fontId="2"/>
  <conditionalFormatting sqref="R6 R13 R10 R25 R28 R41 R43:R49">
    <cfRule type="expression" dxfId="11" priority="19">
      <formula>Z6=1</formula>
    </cfRule>
  </conditionalFormatting>
  <conditionalFormatting sqref="S6 S13 S10 S25 S28 S41 S43:S49">
    <cfRule type="expression" dxfId="10" priority="18">
      <formula>Z6=1</formula>
    </cfRule>
  </conditionalFormatting>
  <conditionalFormatting sqref="T6 T13 T10 T25 T28 T41 T43:T49">
    <cfRule type="expression" dxfId="9" priority="17">
      <formula>Z6=1</formula>
    </cfRule>
  </conditionalFormatting>
  <conditionalFormatting sqref="R21:R22">
    <cfRule type="expression" dxfId="8" priority="12">
      <formula>Z21=1</formula>
    </cfRule>
  </conditionalFormatting>
  <conditionalFormatting sqref="S21:S22">
    <cfRule type="expression" dxfId="7" priority="11">
      <formula>Z21=1</formula>
    </cfRule>
  </conditionalFormatting>
  <conditionalFormatting sqref="T21:T22">
    <cfRule type="expression" dxfId="6" priority="10">
      <formula>Z21=1</formula>
    </cfRule>
  </conditionalFormatting>
  <conditionalFormatting sqref="R31 R33 R38 R40">
    <cfRule type="expression" dxfId="5" priority="9">
      <formula>Z31=1</formula>
    </cfRule>
  </conditionalFormatting>
  <conditionalFormatting sqref="S31 S33 S38 S40">
    <cfRule type="expression" dxfId="4" priority="8">
      <formula>Z31=1</formula>
    </cfRule>
  </conditionalFormatting>
  <conditionalFormatting sqref="T31 T33 T38 T40">
    <cfRule type="expression" dxfId="3" priority="7">
      <formula>Z31=1</formula>
    </cfRule>
  </conditionalFormatting>
  <conditionalFormatting sqref="R36:R37">
    <cfRule type="expression" dxfId="2" priority="3">
      <formula>Z36=1</formula>
    </cfRule>
  </conditionalFormatting>
  <conditionalFormatting sqref="S36:S37">
    <cfRule type="expression" dxfId="1" priority="2">
      <formula>Z36=1</formula>
    </cfRule>
  </conditionalFormatting>
  <conditionalFormatting sqref="T36:T37">
    <cfRule type="expression" dxfId="0" priority="1">
      <formula>Z36=1</formula>
    </cfRule>
  </conditionalFormatting>
  <dataValidations count="1">
    <dataValidation type="list" allowBlank="1" showInputMessage="1" showErrorMessage="1" sqref="R13:T13 R10:T10 R6:T6 R21:T22 R25:T25 R28:T28 R36:T38 R33:T33 R31:T31 R40:T41 R43:T49" xr:uid="{04007B2C-095D-4850-BCEC-5FF112DD0EB4}">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rowBreaks count="2" manualBreakCount="2">
    <brk id="16" max="20" man="1"/>
    <brk id="34"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7C3BF-B6F5-4807-B7F9-843CEB7A0A8B}">
  <dimension ref="A1:K148"/>
  <sheetViews>
    <sheetView showGridLines="0" view="pageBreakPreview" zoomScaleNormal="100" zoomScaleSheetLayoutView="100" workbookViewId="0">
      <pane ySplit="3" topLeftCell="A130" activePane="bottomLeft" state="frozen"/>
      <selection activeCell="C24" sqref="C24:I24"/>
      <selection pane="bottomLeft" activeCell="R131" sqref="R131"/>
    </sheetView>
  </sheetViews>
  <sheetFormatPr defaultColWidth="9" defaultRowHeight="12.6" customHeight="1"/>
  <cols>
    <col min="1" max="1" width="15.625" style="246" customWidth="1"/>
    <col min="2" max="2" width="7.625" style="246" customWidth="1"/>
    <col min="3" max="3" width="3.625" style="245" customWidth="1"/>
    <col min="4" max="4" width="3.875" style="245" customWidth="1"/>
    <col min="5" max="5" width="41.25" style="245" customWidth="1"/>
    <col min="6" max="6" width="3.625" style="244" bestFit="1" customWidth="1"/>
    <col min="7" max="7" width="8.125" style="243" customWidth="1"/>
    <col min="8" max="8" width="12.25" style="242" customWidth="1"/>
    <col min="9" max="9" width="23.625" style="241" hidden="1" customWidth="1"/>
    <col min="10" max="10" width="14.25" style="240" hidden="1" customWidth="1"/>
    <col min="11" max="11" width="20.25" style="239" hidden="1" customWidth="1"/>
    <col min="12" max="16384" width="9" style="238"/>
  </cols>
  <sheetData>
    <row r="1" spans="1:11" ht="38.25" customHeight="1">
      <c r="A1" s="819" t="s">
        <v>777</v>
      </c>
      <c r="B1" s="820"/>
      <c r="C1" s="820"/>
      <c r="D1" s="820"/>
      <c r="E1" s="820"/>
      <c r="F1" s="820"/>
      <c r="G1" s="820"/>
      <c r="H1" s="820"/>
    </row>
    <row r="2" spans="1:11" s="284" customFormat="1" ht="21.75" customHeight="1">
      <c r="A2" s="288" t="s">
        <v>1013</v>
      </c>
      <c r="B2" s="286"/>
      <c r="C2" s="287"/>
      <c r="D2" s="287"/>
      <c r="E2" s="287"/>
      <c r="F2" s="286"/>
      <c r="G2" s="286"/>
      <c r="H2" s="285"/>
      <c r="I2" s="241"/>
      <c r="J2" s="240"/>
      <c r="K2" s="239"/>
    </row>
    <row r="3" spans="1:11" ht="21" customHeight="1">
      <c r="A3" s="345" t="s">
        <v>31</v>
      </c>
      <c r="B3" s="283" t="s">
        <v>30</v>
      </c>
      <c r="C3" s="821" t="s">
        <v>29</v>
      </c>
      <c r="D3" s="822"/>
      <c r="E3" s="823"/>
      <c r="F3" s="821" t="s">
        <v>28</v>
      </c>
      <c r="G3" s="823"/>
      <c r="H3" s="393" t="s">
        <v>778</v>
      </c>
      <c r="I3" s="282" t="s">
        <v>298</v>
      </c>
      <c r="J3" s="281" t="s">
        <v>301</v>
      </c>
      <c r="K3" s="280" t="s">
        <v>299</v>
      </c>
    </row>
    <row r="4" spans="1:11" ht="60" customHeight="1">
      <c r="A4" s="262" t="s">
        <v>972</v>
      </c>
      <c r="B4" s="276" t="s">
        <v>24</v>
      </c>
      <c r="C4" s="824" t="s">
        <v>687</v>
      </c>
      <c r="D4" s="800"/>
      <c r="E4" s="801"/>
      <c r="F4" s="250" t="s">
        <v>24</v>
      </c>
      <c r="G4" s="249" t="s">
        <v>26</v>
      </c>
      <c r="H4" s="307"/>
      <c r="I4" s="111" t="s">
        <v>709</v>
      </c>
      <c r="J4" s="260"/>
      <c r="K4" s="259"/>
    </row>
    <row r="5" spans="1:11" ht="18.75" customHeight="1">
      <c r="A5" s="817" t="s">
        <v>671</v>
      </c>
      <c r="B5" s="814" t="s">
        <v>24</v>
      </c>
      <c r="C5" s="834" t="s">
        <v>702</v>
      </c>
      <c r="D5" s="800"/>
      <c r="E5" s="801"/>
      <c r="F5" s="250" t="s">
        <v>45</v>
      </c>
      <c r="G5" s="249" t="s">
        <v>46</v>
      </c>
      <c r="H5" s="843"/>
      <c r="I5" s="838" t="s">
        <v>817</v>
      </c>
      <c r="J5" s="260"/>
      <c r="K5" s="259"/>
    </row>
    <row r="6" spans="1:11" ht="62.25" customHeight="1">
      <c r="A6" s="818"/>
      <c r="B6" s="815"/>
      <c r="C6" s="290"/>
      <c r="D6" s="293" t="s">
        <v>53</v>
      </c>
      <c r="E6" s="291" t="s">
        <v>966</v>
      </c>
      <c r="F6" s="765"/>
      <c r="G6" s="765"/>
      <c r="H6" s="844"/>
      <c r="I6" s="839"/>
      <c r="J6" s="260"/>
      <c r="K6" s="259"/>
    </row>
    <row r="7" spans="1:11" ht="41.25" customHeight="1">
      <c r="A7" s="289"/>
      <c r="B7" s="815"/>
      <c r="C7" s="290"/>
      <c r="D7" s="293" t="s">
        <v>54</v>
      </c>
      <c r="E7" s="292" t="s">
        <v>688</v>
      </c>
      <c r="F7" s="765"/>
      <c r="G7" s="765"/>
      <c r="H7" s="844"/>
      <c r="I7" s="112"/>
      <c r="J7" s="260"/>
      <c r="K7" s="259"/>
    </row>
    <row r="8" spans="1:11" ht="26.25" customHeight="1">
      <c r="A8" s="289"/>
      <c r="B8" s="842"/>
      <c r="C8" s="290"/>
      <c r="D8" s="293" t="s">
        <v>683</v>
      </c>
      <c r="E8" s="292" t="s">
        <v>690</v>
      </c>
      <c r="F8" s="765"/>
      <c r="G8" s="765"/>
      <c r="H8" s="845"/>
      <c r="I8" s="112"/>
      <c r="J8" s="260"/>
      <c r="K8" s="259"/>
    </row>
    <row r="9" spans="1:11" ht="33" customHeight="1">
      <c r="A9" s="262" t="s">
        <v>66</v>
      </c>
      <c r="B9" s="276" t="s">
        <v>24</v>
      </c>
      <c r="C9" s="824" t="s">
        <v>689</v>
      </c>
      <c r="D9" s="800"/>
      <c r="E9" s="801"/>
      <c r="F9" s="250" t="s">
        <v>24</v>
      </c>
      <c r="G9" s="249" t="s">
        <v>26</v>
      </c>
      <c r="H9" s="307"/>
      <c r="I9" s="260" t="s">
        <v>779</v>
      </c>
      <c r="J9" s="260" t="s">
        <v>692</v>
      </c>
      <c r="K9" s="259"/>
    </row>
    <row r="10" spans="1:11" ht="33" customHeight="1">
      <c r="A10" s="279" t="s">
        <v>691</v>
      </c>
      <c r="B10" s="276" t="s">
        <v>24</v>
      </c>
      <c r="C10" s="824" t="s">
        <v>686</v>
      </c>
      <c r="D10" s="800"/>
      <c r="E10" s="801"/>
      <c r="F10" s="250" t="s">
        <v>45</v>
      </c>
      <c r="G10" s="249" t="s">
        <v>46</v>
      </c>
      <c r="H10" s="307"/>
      <c r="I10" s="260" t="s">
        <v>779</v>
      </c>
      <c r="J10" s="260" t="s">
        <v>297</v>
      </c>
      <c r="K10" s="259"/>
    </row>
    <row r="11" spans="1:11" ht="30.6" customHeight="1">
      <c r="A11" s="349" t="s">
        <v>695</v>
      </c>
      <c r="B11" s="828" t="s">
        <v>24</v>
      </c>
      <c r="C11" s="840" t="s">
        <v>699</v>
      </c>
      <c r="D11" s="841"/>
      <c r="E11" s="792"/>
      <c r="F11" s="350" t="s">
        <v>45</v>
      </c>
      <c r="G11" s="351" t="s">
        <v>46</v>
      </c>
      <c r="H11" s="843"/>
      <c r="I11" s="835" t="s">
        <v>818</v>
      </c>
      <c r="J11" s="835" t="s">
        <v>694</v>
      </c>
      <c r="K11" s="278" t="s">
        <v>300</v>
      </c>
    </row>
    <row r="12" spans="1:11" ht="43.5" customHeight="1">
      <c r="A12" s="352"/>
      <c r="B12" s="829"/>
      <c r="C12" s="353"/>
      <c r="D12" s="354" t="s">
        <v>685</v>
      </c>
      <c r="E12" s="389" t="s">
        <v>704</v>
      </c>
      <c r="F12" s="765"/>
      <c r="G12" s="765"/>
      <c r="H12" s="844"/>
      <c r="I12" s="836"/>
      <c r="J12" s="836"/>
      <c r="K12" s="263"/>
    </row>
    <row r="13" spans="1:11" ht="43.5" customHeight="1">
      <c r="A13" s="355"/>
      <c r="B13" s="829"/>
      <c r="C13" s="353"/>
      <c r="D13" s="354" t="s">
        <v>54</v>
      </c>
      <c r="E13" s="389" t="s">
        <v>832</v>
      </c>
      <c r="F13" s="765"/>
      <c r="G13" s="765"/>
      <c r="H13" s="844"/>
      <c r="I13" s="836"/>
      <c r="J13" s="836"/>
      <c r="K13" s="265"/>
    </row>
    <row r="14" spans="1:11" ht="28.5" customHeight="1">
      <c r="A14" s="355"/>
      <c r="B14" s="829"/>
      <c r="C14" s="353"/>
      <c r="D14" s="354" t="s">
        <v>683</v>
      </c>
      <c r="E14" s="389" t="s">
        <v>700</v>
      </c>
      <c r="F14" s="765"/>
      <c r="G14" s="765"/>
      <c r="H14" s="844"/>
      <c r="I14" s="836"/>
      <c r="J14" s="836"/>
      <c r="K14" s="265"/>
    </row>
    <row r="15" spans="1:11" ht="28.5" customHeight="1">
      <c r="A15" s="352"/>
      <c r="B15" s="830"/>
      <c r="C15" s="353"/>
      <c r="D15" s="354" t="s">
        <v>682</v>
      </c>
      <c r="E15" s="389" t="s">
        <v>701</v>
      </c>
      <c r="F15" s="765"/>
      <c r="G15" s="765"/>
      <c r="H15" s="845"/>
      <c r="I15" s="837"/>
      <c r="J15" s="837"/>
      <c r="K15" s="263"/>
    </row>
    <row r="16" spans="1:11" ht="20.25" customHeight="1">
      <c r="A16" s="825" t="s">
        <v>65</v>
      </c>
      <c r="B16" s="828" t="s">
        <v>24</v>
      </c>
      <c r="C16" s="831" t="s">
        <v>699</v>
      </c>
      <c r="D16" s="832"/>
      <c r="E16" s="833"/>
      <c r="F16" s="350" t="s">
        <v>24</v>
      </c>
      <c r="G16" s="351" t="s">
        <v>46</v>
      </c>
      <c r="H16" s="356"/>
      <c r="I16" s="835" t="s">
        <v>710</v>
      </c>
      <c r="J16" s="835" t="s">
        <v>693</v>
      </c>
      <c r="K16" s="278" t="s">
        <v>300</v>
      </c>
    </row>
    <row r="17" spans="1:11" ht="43.5" customHeight="1">
      <c r="A17" s="826"/>
      <c r="B17" s="829"/>
      <c r="C17" s="353"/>
      <c r="D17" s="354" t="s">
        <v>685</v>
      </c>
      <c r="E17" s="389" t="s">
        <v>703</v>
      </c>
      <c r="F17" s="765"/>
      <c r="G17" s="765"/>
      <c r="H17" s="357"/>
      <c r="I17" s="836"/>
      <c r="J17" s="836"/>
      <c r="K17" s="265"/>
    </row>
    <row r="18" spans="1:11" ht="28.5" customHeight="1">
      <c r="A18" s="826"/>
      <c r="B18" s="829"/>
      <c r="C18" s="353"/>
      <c r="D18" s="354" t="s">
        <v>54</v>
      </c>
      <c r="E18" s="389" t="s">
        <v>684</v>
      </c>
      <c r="F18" s="765"/>
      <c r="G18" s="765"/>
      <c r="H18" s="357"/>
      <c r="I18" s="836"/>
      <c r="J18" s="836"/>
      <c r="K18" s="265"/>
    </row>
    <row r="19" spans="1:11" ht="28.5" customHeight="1">
      <c r="A19" s="826"/>
      <c r="B19" s="829"/>
      <c r="C19" s="353"/>
      <c r="D19" s="354" t="s">
        <v>683</v>
      </c>
      <c r="E19" s="389" t="s">
        <v>834</v>
      </c>
      <c r="F19" s="765"/>
      <c r="G19" s="765"/>
      <c r="H19" s="357"/>
      <c r="I19" s="836"/>
      <c r="J19" s="836"/>
      <c r="K19" s="265"/>
    </row>
    <row r="20" spans="1:11" ht="28.5" customHeight="1">
      <c r="A20" s="827"/>
      <c r="B20" s="830"/>
      <c r="C20" s="358"/>
      <c r="D20" s="354" t="s">
        <v>682</v>
      </c>
      <c r="E20" s="389" t="s">
        <v>681</v>
      </c>
      <c r="F20" s="765"/>
      <c r="G20" s="765"/>
      <c r="H20" s="357"/>
      <c r="I20" s="837"/>
      <c r="J20" s="837"/>
      <c r="K20" s="263"/>
    </row>
    <row r="21" spans="1:11" ht="45" customHeight="1">
      <c r="A21" s="359" t="s">
        <v>64</v>
      </c>
      <c r="B21" s="360" t="s">
        <v>45</v>
      </c>
      <c r="C21" s="804" t="s">
        <v>970</v>
      </c>
      <c r="D21" s="805"/>
      <c r="E21" s="806"/>
      <c r="F21" s="350" t="s">
        <v>24</v>
      </c>
      <c r="G21" s="351" t="s">
        <v>26</v>
      </c>
      <c r="H21" s="361"/>
      <c r="I21" s="260" t="s">
        <v>711</v>
      </c>
      <c r="J21" s="260" t="s">
        <v>705</v>
      </c>
      <c r="K21" s="277" t="s">
        <v>300</v>
      </c>
    </row>
    <row r="22" spans="1:11" ht="61.5" customHeight="1">
      <c r="A22" s="262" t="s">
        <v>706</v>
      </c>
      <c r="B22" s="276" t="s">
        <v>27</v>
      </c>
      <c r="C22" s="824" t="s">
        <v>708</v>
      </c>
      <c r="D22" s="800"/>
      <c r="E22" s="801"/>
      <c r="F22" s="250" t="s">
        <v>27</v>
      </c>
      <c r="G22" s="249" t="s">
        <v>25</v>
      </c>
      <c r="H22" s="261"/>
      <c r="I22" s="260" t="s">
        <v>712</v>
      </c>
      <c r="J22" s="260"/>
      <c r="K22" s="259"/>
    </row>
    <row r="23" spans="1:11" ht="48.75" customHeight="1">
      <c r="A23" s="262" t="s">
        <v>707</v>
      </c>
      <c r="B23" s="276" t="s">
        <v>45</v>
      </c>
      <c r="C23" s="824" t="s">
        <v>730</v>
      </c>
      <c r="D23" s="800"/>
      <c r="E23" s="801"/>
      <c r="F23" s="250" t="s">
        <v>27</v>
      </c>
      <c r="G23" s="249" t="s">
        <v>26</v>
      </c>
      <c r="H23" s="261"/>
      <c r="I23" s="296" t="s">
        <v>729</v>
      </c>
      <c r="J23" s="260"/>
      <c r="K23" s="259" t="s">
        <v>674</v>
      </c>
    </row>
    <row r="24" spans="1:11" ht="22.5" customHeight="1">
      <c r="A24" s="846" t="s">
        <v>731</v>
      </c>
      <c r="B24" s="343"/>
      <c r="C24" s="840" t="s">
        <v>1002</v>
      </c>
      <c r="D24" s="841"/>
      <c r="E24" s="792"/>
      <c r="F24" s="888" t="s">
        <v>24</v>
      </c>
      <c r="G24" s="890" t="s">
        <v>26</v>
      </c>
      <c r="H24" s="397"/>
      <c r="I24" s="835" t="s">
        <v>736</v>
      </c>
      <c r="J24" s="252"/>
      <c r="K24" s="297" t="s">
        <v>735</v>
      </c>
    </row>
    <row r="25" spans="1:11" ht="37.9" customHeight="1">
      <c r="A25" s="847"/>
      <c r="B25" s="295"/>
      <c r="C25" s="886"/>
      <c r="D25" s="887"/>
      <c r="E25" s="793"/>
      <c r="F25" s="889"/>
      <c r="G25" s="891"/>
      <c r="H25" s="397"/>
      <c r="I25" s="836"/>
      <c r="J25" s="252"/>
      <c r="K25" s="265"/>
    </row>
    <row r="26" spans="1:11" ht="24.75" customHeight="1">
      <c r="A26" s="306" t="s">
        <v>662</v>
      </c>
      <c r="B26" s="256" t="s">
        <v>24</v>
      </c>
      <c r="C26" s="752" t="s">
        <v>833</v>
      </c>
      <c r="D26" s="753"/>
      <c r="E26" s="754"/>
      <c r="F26" s="255"/>
      <c r="G26" s="254"/>
      <c r="H26" s="397"/>
      <c r="I26" s="836"/>
      <c r="J26" s="252"/>
      <c r="K26" s="265"/>
    </row>
    <row r="27" spans="1:11" ht="24.75" customHeight="1">
      <c r="A27" s="306" t="s">
        <v>663</v>
      </c>
      <c r="B27" s="256" t="s">
        <v>24</v>
      </c>
      <c r="C27" s="840" t="s">
        <v>1004</v>
      </c>
      <c r="D27" s="841"/>
      <c r="E27" s="792"/>
      <c r="F27" s="888" t="s">
        <v>24</v>
      </c>
      <c r="G27" s="890" t="s">
        <v>26</v>
      </c>
      <c r="H27" s="397"/>
      <c r="I27" s="836"/>
      <c r="J27" s="252"/>
      <c r="K27" s="265"/>
    </row>
    <row r="28" spans="1:11" ht="24.75" customHeight="1">
      <c r="A28" s="306" t="s">
        <v>664</v>
      </c>
      <c r="B28" s="256" t="s">
        <v>24</v>
      </c>
      <c r="C28" s="886"/>
      <c r="D28" s="887"/>
      <c r="E28" s="793"/>
      <c r="F28" s="889"/>
      <c r="G28" s="891"/>
      <c r="H28" s="397"/>
      <c r="I28" s="294"/>
      <c r="J28" s="252"/>
      <c r="K28" s="265"/>
    </row>
    <row r="29" spans="1:11" ht="24.75" customHeight="1">
      <c r="A29" s="306" t="s">
        <v>668</v>
      </c>
      <c r="B29" s="256" t="s">
        <v>24</v>
      </c>
      <c r="C29" s="752" t="s">
        <v>734</v>
      </c>
      <c r="D29" s="753"/>
      <c r="E29" s="754"/>
      <c r="F29" s="255"/>
      <c r="G29" s="254"/>
      <c r="H29" s="397"/>
      <c r="I29" s="266"/>
      <c r="J29" s="252"/>
      <c r="K29" s="265"/>
    </row>
    <row r="30" spans="1:11" ht="35.450000000000003" customHeight="1">
      <c r="A30" s="273"/>
      <c r="B30" s="275"/>
      <c r="C30" s="851" t="s">
        <v>1003</v>
      </c>
      <c r="D30" s="852"/>
      <c r="E30" s="853"/>
      <c r="F30" s="350" t="s">
        <v>27</v>
      </c>
      <c r="G30" s="351" t="s">
        <v>26</v>
      </c>
      <c r="H30" s="397"/>
      <c r="I30" s="266"/>
      <c r="J30" s="252"/>
      <c r="K30" s="251"/>
    </row>
    <row r="31" spans="1:11" ht="64.150000000000006" customHeight="1">
      <c r="A31" s="848" t="s">
        <v>737</v>
      </c>
      <c r="B31" s="790" t="s">
        <v>45</v>
      </c>
      <c r="C31" s="774" t="s">
        <v>740</v>
      </c>
      <c r="D31" s="775"/>
      <c r="E31" s="776"/>
      <c r="F31" s="250" t="s">
        <v>27</v>
      </c>
      <c r="G31" s="249" t="s">
        <v>26</v>
      </c>
      <c r="H31" s="396"/>
      <c r="I31" s="268" t="s">
        <v>744</v>
      </c>
      <c r="J31" s="268"/>
      <c r="K31" s="267"/>
    </row>
    <row r="32" spans="1:11" ht="23.25" customHeight="1">
      <c r="A32" s="849"/>
      <c r="B32" s="758"/>
      <c r="C32" s="774" t="s">
        <v>741</v>
      </c>
      <c r="D32" s="775"/>
      <c r="E32" s="776"/>
      <c r="F32" s="250" t="s">
        <v>27</v>
      </c>
      <c r="G32" s="249" t="s">
        <v>26</v>
      </c>
      <c r="H32" s="397"/>
      <c r="I32" s="272"/>
      <c r="J32" s="252"/>
      <c r="K32" s="265"/>
    </row>
    <row r="33" spans="1:11" ht="23.25" customHeight="1">
      <c r="A33" s="849"/>
      <c r="B33" s="758"/>
      <c r="C33" s="807" t="s">
        <v>742</v>
      </c>
      <c r="D33" s="808"/>
      <c r="E33" s="809"/>
      <c r="F33" s="760" t="s">
        <v>27</v>
      </c>
      <c r="G33" s="762" t="s">
        <v>26</v>
      </c>
      <c r="H33" s="397"/>
      <c r="I33" s="272"/>
      <c r="J33" s="252"/>
      <c r="K33" s="265"/>
    </row>
    <row r="34" spans="1:11" ht="105" customHeight="1">
      <c r="A34" s="849"/>
      <c r="B34" s="758"/>
      <c r="C34" s="298" t="s">
        <v>739</v>
      </c>
      <c r="D34" s="854" t="s">
        <v>738</v>
      </c>
      <c r="E34" s="855"/>
      <c r="F34" s="761"/>
      <c r="G34" s="763"/>
      <c r="H34" s="397"/>
      <c r="I34" s="266"/>
      <c r="J34" s="252"/>
      <c r="K34" s="265"/>
    </row>
    <row r="35" spans="1:11" ht="33" customHeight="1">
      <c r="A35" s="850"/>
      <c r="B35" s="791"/>
      <c r="C35" s="774" t="s">
        <v>743</v>
      </c>
      <c r="D35" s="775"/>
      <c r="E35" s="776"/>
      <c r="F35" s="250" t="s">
        <v>27</v>
      </c>
      <c r="G35" s="249" t="s">
        <v>26</v>
      </c>
      <c r="H35" s="248"/>
      <c r="I35" s="271"/>
      <c r="J35" s="264"/>
      <c r="K35" s="263"/>
    </row>
    <row r="36" spans="1:11" ht="23.25" customHeight="1">
      <c r="A36" s="848" t="s">
        <v>67</v>
      </c>
      <c r="B36" s="790" t="s">
        <v>45</v>
      </c>
      <c r="C36" s="755" t="s">
        <v>770</v>
      </c>
      <c r="D36" s="756"/>
      <c r="E36" s="757"/>
      <c r="F36" s="250" t="s">
        <v>27</v>
      </c>
      <c r="G36" s="249" t="s">
        <v>26</v>
      </c>
      <c r="H36" s="396"/>
      <c r="I36" s="835" t="s">
        <v>745</v>
      </c>
      <c r="J36" s="268"/>
      <c r="K36" s="267"/>
    </row>
    <row r="37" spans="1:11" ht="26.25" customHeight="1">
      <c r="A37" s="849"/>
      <c r="B37" s="758"/>
      <c r="C37" s="755" t="s">
        <v>967</v>
      </c>
      <c r="D37" s="756"/>
      <c r="E37" s="757"/>
      <c r="F37" s="250" t="s">
        <v>27</v>
      </c>
      <c r="G37" s="249" t="s">
        <v>26</v>
      </c>
      <c r="H37" s="397"/>
      <c r="I37" s="836"/>
      <c r="J37" s="252"/>
      <c r="K37" s="265"/>
    </row>
    <row r="38" spans="1:11" ht="23.25" customHeight="1">
      <c r="A38" s="850"/>
      <c r="B38" s="791"/>
      <c r="C38" s="755" t="s">
        <v>679</v>
      </c>
      <c r="D38" s="756"/>
      <c r="E38" s="757"/>
      <c r="F38" s="250" t="s">
        <v>27</v>
      </c>
      <c r="G38" s="249" t="s">
        <v>26</v>
      </c>
      <c r="H38" s="248"/>
      <c r="I38" s="271"/>
      <c r="J38" s="264"/>
      <c r="K38" s="263"/>
    </row>
    <row r="39" spans="1:11" ht="22.5" customHeight="1">
      <c r="A39" s="846" t="s">
        <v>746</v>
      </c>
      <c r="B39" s="343"/>
      <c r="C39" s="752" t="s">
        <v>833</v>
      </c>
      <c r="D39" s="753"/>
      <c r="E39" s="754"/>
      <c r="F39" s="255"/>
      <c r="G39" s="254"/>
      <c r="H39" s="397"/>
      <c r="I39" s="835" t="s">
        <v>754</v>
      </c>
      <c r="J39" s="252"/>
      <c r="K39" s="297"/>
    </row>
    <row r="40" spans="1:11" ht="24.75" customHeight="1">
      <c r="A40" s="847"/>
      <c r="B40" s="295"/>
      <c r="C40" s="804" t="s">
        <v>749</v>
      </c>
      <c r="D40" s="805"/>
      <c r="E40" s="806"/>
      <c r="F40" s="299" t="s">
        <v>27</v>
      </c>
      <c r="G40" s="300" t="s">
        <v>26</v>
      </c>
      <c r="H40" s="397"/>
      <c r="I40" s="836"/>
      <c r="J40" s="252"/>
      <c r="K40" s="265"/>
    </row>
    <row r="41" spans="1:11" ht="21.75" customHeight="1">
      <c r="A41" s="306" t="s">
        <v>662</v>
      </c>
      <c r="B41" s="256" t="s">
        <v>24</v>
      </c>
      <c r="C41" s="752" t="s">
        <v>665</v>
      </c>
      <c r="D41" s="753"/>
      <c r="E41" s="754"/>
      <c r="F41" s="255"/>
      <c r="G41" s="254"/>
      <c r="H41" s="397"/>
      <c r="I41" s="836"/>
      <c r="J41" s="252"/>
      <c r="K41" s="265"/>
    </row>
    <row r="42" spans="1:11" ht="21.75" customHeight="1">
      <c r="A42" s="306" t="s">
        <v>663</v>
      </c>
      <c r="B42" s="256" t="s">
        <v>24</v>
      </c>
      <c r="C42" s="804" t="s">
        <v>750</v>
      </c>
      <c r="D42" s="805"/>
      <c r="E42" s="806"/>
      <c r="F42" s="299" t="s">
        <v>27</v>
      </c>
      <c r="G42" s="300" t="s">
        <v>26</v>
      </c>
      <c r="H42" s="397"/>
      <c r="I42" s="836"/>
      <c r="J42" s="252"/>
      <c r="K42" s="265"/>
    </row>
    <row r="43" spans="1:11" ht="21.75" customHeight="1">
      <c r="A43" s="306" t="s">
        <v>664</v>
      </c>
      <c r="B43" s="256" t="s">
        <v>24</v>
      </c>
      <c r="C43" s="752" t="s">
        <v>669</v>
      </c>
      <c r="D43" s="753"/>
      <c r="E43" s="754"/>
      <c r="F43" s="255"/>
      <c r="G43" s="254"/>
      <c r="H43" s="397"/>
      <c r="I43" s="294"/>
      <c r="J43" s="252"/>
      <c r="K43" s="265"/>
    </row>
    <row r="44" spans="1:11" ht="21.75" customHeight="1">
      <c r="A44" s="362"/>
      <c r="B44" s="344"/>
      <c r="C44" s="804" t="s">
        <v>751</v>
      </c>
      <c r="D44" s="805"/>
      <c r="E44" s="806"/>
      <c r="F44" s="299" t="s">
        <v>27</v>
      </c>
      <c r="G44" s="300" t="s">
        <v>26</v>
      </c>
      <c r="H44" s="248"/>
      <c r="I44" s="301"/>
      <c r="J44" s="252"/>
      <c r="K44" s="265"/>
    </row>
    <row r="45" spans="1:11" ht="21.75" customHeight="1">
      <c r="A45" s="750" t="s">
        <v>753</v>
      </c>
      <c r="B45" s="343"/>
      <c r="C45" s="781" t="s">
        <v>733</v>
      </c>
      <c r="D45" s="782"/>
      <c r="E45" s="783"/>
      <c r="F45" s="270"/>
      <c r="G45" s="269"/>
      <c r="H45" s="396"/>
      <c r="I45" s="301"/>
      <c r="J45" s="252"/>
      <c r="K45" s="265"/>
    </row>
    <row r="46" spans="1:11" ht="21.75" customHeight="1">
      <c r="A46" s="786"/>
      <c r="B46" s="343"/>
      <c r="C46" s="804" t="s">
        <v>752</v>
      </c>
      <c r="D46" s="805"/>
      <c r="E46" s="806"/>
      <c r="F46" s="299" t="s">
        <v>27</v>
      </c>
      <c r="G46" s="300" t="s">
        <v>26</v>
      </c>
      <c r="H46" s="248"/>
      <c r="I46" s="302"/>
      <c r="J46" s="264"/>
      <c r="K46" s="263"/>
    </row>
    <row r="47" spans="1:11" ht="21.75" customHeight="1">
      <c r="A47" s="787" t="s">
        <v>755</v>
      </c>
      <c r="B47" s="790" t="s">
        <v>45</v>
      </c>
      <c r="C47" s="774" t="s">
        <v>756</v>
      </c>
      <c r="D47" s="775"/>
      <c r="E47" s="776"/>
      <c r="F47" s="250" t="s">
        <v>27</v>
      </c>
      <c r="G47" s="249" t="s">
        <v>26</v>
      </c>
      <c r="H47" s="396"/>
      <c r="I47" s="835" t="s">
        <v>771</v>
      </c>
      <c r="J47" s="268"/>
      <c r="K47" s="267"/>
    </row>
    <row r="48" spans="1:11" ht="21.75" customHeight="1">
      <c r="A48" s="788"/>
      <c r="B48" s="758"/>
      <c r="C48" s="774" t="s">
        <v>772</v>
      </c>
      <c r="D48" s="775"/>
      <c r="E48" s="776"/>
      <c r="F48" s="250" t="s">
        <v>27</v>
      </c>
      <c r="G48" s="249" t="s">
        <v>26</v>
      </c>
      <c r="H48" s="397"/>
      <c r="I48" s="836"/>
      <c r="J48" s="252"/>
      <c r="K48" s="265"/>
    </row>
    <row r="49" spans="1:11" ht="39" customHeight="1">
      <c r="A49" s="788"/>
      <c r="B49" s="758"/>
      <c r="C49" s="774" t="s">
        <v>773</v>
      </c>
      <c r="D49" s="775"/>
      <c r="E49" s="776"/>
      <c r="F49" s="250" t="s">
        <v>27</v>
      </c>
      <c r="G49" s="249" t="s">
        <v>26</v>
      </c>
      <c r="H49" s="397"/>
      <c r="I49" s="836"/>
      <c r="J49" s="252"/>
      <c r="K49" s="265"/>
    </row>
    <row r="50" spans="1:11" ht="31.5" customHeight="1">
      <c r="A50" s="788"/>
      <c r="B50" s="758"/>
      <c r="C50" s="774" t="s">
        <v>969</v>
      </c>
      <c r="D50" s="775"/>
      <c r="E50" s="776"/>
      <c r="F50" s="250" t="s">
        <v>27</v>
      </c>
      <c r="G50" s="249" t="s">
        <v>26</v>
      </c>
      <c r="H50" s="397"/>
      <c r="I50" s="341"/>
      <c r="J50" s="252"/>
      <c r="K50" s="265"/>
    </row>
    <row r="51" spans="1:11" ht="39.6" customHeight="1">
      <c r="A51" s="788"/>
      <c r="B51" s="758"/>
      <c r="C51" s="807" t="s">
        <v>946</v>
      </c>
      <c r="D51" s="808"/>
      <c r="E51" s="809"/>
      <c r="F51" s="760" t="s">
        <v>27</v>
      </c>
      <c r="G51" s="762" t="s">
        <v>26</v>
      </c>
      <c r="H51" s="397"/>
      <c r="I51" s="272"/>
      <c r="J51" s="252"/>
      <c r="K51" s="265"/>
    </row>
    <row r="52" spans="1:11" ht="70.5" customHeight="1">
      <c r="A52" s="788"/>
      <c r="B52" s="758"/>
      <c r="C52" s="298" t="s">
        <v>775</v>
      </c>
      <c r="D52" s="854" t="s">
        <v>774</v>
      </c>
      <c r="E52" s="855"/>
      <c r="F52" s="761"/>
      <c r="G52" s="763"/>
      <c r="H52" s="397"/>
      <c r="I52" s="266"/>
      <c r="J52" s="252"/>
      <c r="K52" s="265"/>
    </row>
    <row r="53" spans="1:11" ht="31.5" customHeight="1">
      <c r="A53" s="788"/>
      <c r="B53" s="758"/>
      <c r="C53" s="824" t="s">
        <v>945</v>
      </c>
      <c r="D53" s="800"/>
      <c r="E53" s="801"/>
      <c r="F53" s="250" t="s">
        <v>27</v>
      </c>
      <c r="G53" s="249" t="s">
        <v>26</v>
      </c>
      <c r="H53" s="397"/>
      <c r="I53" s="266"/>
      <c r="J53" s="252"/>
      <c r="K53" s="265"/>
    </row>
    <row r="54" spans="1:11" ht="55.5" customHeight="1">
      <c r="A54" s="789"/>
      <c r="B54" s="791"/>
      <c r="C54" s="774" t="s">
        <v>776</v>
      </c>
      <c r="D54" s="775"/>
      <c r="E54" s="776"/>
      <c r="F54" s="250" t="s">
        <v>27</v>
      </c>
      <c r="G54" s="249" t="s">
        <v>26</v>
      </c>
      <c r="H54" s="248"/>
      <c r="I54" s="271"/>
      <c r="J54" s="264"/>
      <c r="K54" s="263"/>
    </row>
    <row r="55" spans="1:11" ht="24" customHeight="1">
      <c r="A55" s="856" t="s">
        <v>757</v>
      </c>
      <c r="B55" s="857" t="s">
        <v>24</v>
      </c>
      <c r="C55" s="774" t="s">
        <v>780</v>
      </c>
      <c r="D55" s="775"/>
      <c r="E55" s="776"/>
      <c r="F55" s="250" t="s">
        <v>27</v>
      </c>
      <c r="G55" s="249" t="s">
        <v>26</v>
      </c>
      <c r="H55" s="396"/>
      <c r="I55" s="835" t="s">
        <v>819</v>
      </c>
      <c r="J55" s="268"/>
      <c r="K55" s="267"/>
    </row>
    <row r="56" spans="1:11" ht="24" customHeight="1">
      <c r="A56" s="810"/>
      <c r="B56" s="858"/>
      <c r="C56" s="774" t="s">
        <v>781</v>
      </c>
      <c r="D56" s="775"/>
      <c r="E56" s="776"/>
      <c r="F56" s="250" t="s">
        <v>27</v>
      </c>
      <c r="G56" s="249" t="s">
        <v>26</v>
      </c>
      <c r="H56" s="397"/>
      <c r="I56" s="836"/>
      <c r="J56" s="252"/>
      <c r="K56" s="265"/>
    </row>
    <row r="57" spans="1:11" ht="24" customHeight="1">
      <c r="A57" s="346"/>
      <c r="B57" s="791"/>
      <c r="C57" s="774" t="s">
        <v>782</v>
      </c>
      <c r="D57" s="775"/>
      <c r="E57" s="776"/>
      <c r="F57" s="250" t="s">
        <v>27</v>
      </c>
      <c r="G57" s="249" t="s">
        <v>26</v>
      </c>
      <c r="H57" s="397"/>
      <c r="I57" s="836"/>
      <c r="J57" s="252"/>
      <c r="K57" s="265"/>
    </row>
    <row r="58" spans="1:11" ht="18.75" customHeight="1">
      <c r="A58" s="856" t="s">
        <v>758</v>
      </c>
      <c r="B58" s="857"/>
      <c r="C58" s="752" t="s">
        <v>732</v>
      </c>
      <c r="D58" s="753"/>
      <c r="E58" s="754"/>
      <c r="F58" s="255"/>
      <c r="G58" s="254"/>
      <c r="H58" s="396"/>
      <c r="I58" s="835" t="s">
        <v>820</v>
      </c>
      <c r="J58" s="268"/>
      <c r="K58" s="267" t="s">
        <v>797</v>
      </c>
    </row>
    <row r="59" spans="1:11" ht="45.75" customHeight="1">
      <c r="A59" s="810"/>
      <c r="B59" s="858"/>
      <c r="C59" s="774" t="s">
        <v>787</v>
      </c>
      <c r="D59" s="775"/>
      <c r="E59" s="776"/>
      <c r="F59" s="250" t="s">
        <v>27</v>
      </c>
      <c r="G59" s="249" t="s">
        <v>26</v>
      </c>
      <c r="H59" s="248"/>
      <c r="I59" s="836"/>
      <c r="J59" s="252"/>
      <c r="K59" s="265"/>
    </row>
    <row r="60" spans="1:11" ht="10.5" customHeight="1">
      <c r="A60" s="372"/>
      <c r="B60" s="295"/>
      <c r="C60" s="807" t="s">
        <v>783</v>
      </c>
      <c r="D60" s="808"/>
      <c r="E60" s="809"/>
      <c r="F60" s="760" t="s">
        <v>24</v>
      </c>
      <c r="G60" s="762" t="s">
        <v>46</v>
      </c>
      <c r="H60" s="397"/>
      <c r="I60" s="836"/>
      <c r="J60" s="252"/>
      <c r="K60" s="265"/>
    </row>
    <row r="61" spans="1:11" ht="21.75" customHeight="1">
      <c r="A61" s="306" t="s">
        <v>662</v>
      </c>
      <c r="B61" s="256" t="s">
        <v>24</v>
      </c>
      <c r="C61" s="864"/>
      <c r="D61" s="865"/>
      <c r="E61" s="866"/>
      <c r="F61" s="761"/>
      <c r="G61" s="763"/>
      <c r="H61" s="397"/>
      <c r="I61" s="247"/>
      <c r="J61" s="252"/>
      <c r="K61" s="265"/>
    </row>
    <row r="62" spans="1:11" ht="21" customHeight="1">
      <c r="A62" s="306" t="s">
        <v>663</v>
      </c>
      <c r="B62" s="256" t="s">
        <v>24</v>
      </c>
      <c r="C62" s="752" t="s">
        <v>665</v>
      </c>
      <c r="D62" s="753"/>
      <c r="E62" s="754"/>
      <c r="F62" s="255"/>
      <c r="G62" s="254"/>
      <c r="H62" s="397"/>
      <c r="I62" s="253"/>
      <c r="J62" s="252"/>
      <c r="K62" s="251"/>
    </row>
    <row r="63" spans="1:11" ht="58.5" customHeight="1">
      <c r="A63" s="312"/>
      <c r="B63" s="343"/>
      <c r="C63" s="867" t="s">
        <v>968</v>
      </c>
      <c r="D63" s="868"/>
      <c r="E63" s="869"/>
      <c r="F63" s="310" t="s">
        <v>27</v>
      </c>
      <c r="G63" s="309" t="s">
        <v>26</v>
      </c>
      <c r="H63" s="397"/>
      <c r="I63" s="266"/>
      <c r="J63" s="252"/>
      <c r="K63" s="265"/>
    </row>
    <row r="64" spans="1:11" ht="54.75" customHeight="1">
      <c r="A64" s="312"/>
      <c r="B64" s="343"/>
      <c r="C64" s="834" t="s">
        <v>947</v>
      </c>
      <c r="D64" s="794"/>
      <c r="E64" s="795"/>
      <c r="F64" s="760" t="s">
        <v>27</v>
      </c>
      <c r="G64" s="762" t="s">
        <v>26</v>
      </c>
      <c r="H64" s="397"/>
      <c r="I64" s="266"/>
      <c r="J64" s="252"/>
      <c r="K64" s="265"/>
    </row>
    <row r="65" spans="1:11" ht="80.25" customHeight="1">
      <c r="A65" s="312"/>
      <c r="B65" s="343"/>
      <c r="C65" s="298" t="s">
        <v>49</v>
      </c>
      <c r="D65" s="854" t="s">
        <v>788</v>
      </c>
      <c r="E65" s="855"/>
      <c r="F65" s="761"/>
      <c r="G65" s="763"/>
      <c r="H65" s="397"/>
      <c r="I65" s="266"/>
      <c r="J65" s="252"/>
      <c r="K65" s="265"/>
    </row>
    <row r="66" spans="1:11" ht="21.75" customHeight="1">
      <c r="A66" s="312"/>
      <c r="B66" s="343"/>
      <c r="C66" s="834" t="s">
        <v>784</v>
      </c>
      <c r="D66" s="868"/>
      <c r="E66" s="869"/>
      <c r="F66" s="310" t="s">
        <v>27</v>
      </c>
      <c r="G66" s="309" t="s">
        <v>26</v>
      </c>
      <c r="H66" s="397"/>
      <c r="I66" s="266"/>
      <c r="J66" s="252"/>
      <c r="K66" s="265"/>
    </row>
    <row r="67" spans="1:11" ht="32.25" customHeight="1">
      <c r="A67" s="312"/>
      <c r="B67" s="343"/>
      <c r="C67" s="353"/>
      <c r="D67" s="354" t="s">
        <v>685</v>
      </c>
      <c r="E67" s="389" t="s">
        <v>785</v>
      </c>
      <c r="F67" s="765"/>
      <c r="G67" s="765"/>
      <c r="H67" s="357"/>
      <c r="I67" s="253"/>
      <c r="J67" s="252"/>
      <c r="K67" s="265"/>
    </row>
    <row r="68" spans="1:11" ht="39.75" customHeight="1">
      <c r="A68" s="313"/>
      <c r="B68" s="311"/>
      <c r="C68" s="363"/>
      <c r="D68" s="364" t="s">
        <v>54</v>
      </c>
      <c r="E68" s="365" t="s">
        <v>786</v>
      </c>
      <c r="F68" s="764"/>
      <c r="G68" s="764"/>
      <c r="H68" s="366"/>
      <c r="I68" s="253"/>
      <c r="J68" s="252"/>
      <c r="K68" s="265"/>
    </row>
    <row r="69" spans="1:11" ht="54.75" customHeight="1">
      <c r="A69" s="810" t="s">
        <v>1001</v>
      </c>
      <c r="B69" s="343"/>
      <c r="C69" s="353"/>
      <c r="D69" s="386" t="s">
        <v>683</v>
      </c>
      <c r="E69" s="390" t="s">
        <v>789</v>
      </c>
      <c r="F69" s="875"/>
      <c r="G69" s="875"/>
      <c r="H69" s="357"/>
      <c r="I69" s="253"/>
      <c r="J69" s="252"/>
      <c r="K69" s="265"/>
    </row>
    <row r="70" spans="1:11" ht="62.25" customHeight="1">
      <c r="A70" s="810"/>
      <c r="B70" s="343"/>
      <c r="C70" s="358"/>
      <c r="D70" s="367" t="s">
        <v>682</v>
      </c>
      <c r="E70" s="368" t="s">
        <v>790</v>
      </c>
      <c r="F70" s="876"/>
      <c r="G70" s="876"/>
      <c r="H70" s="369"/>
      <c r="I70" s="314"/>
      <c r="J70" s="315"/>
      <c r="K70" s="316"/>
    </row>
    <row r="71" spans="1:11" ht="21" customHeight="1">
      <c r="A71" s="750" t="s">
        <v>680</v>
      </c>
      <c r="B71" s="790"/>
      <c r="C71" s="752" t="s">
        <v>665</v>
      </c>
      <c r="D71" s="753"/>
      <c r="E71" s="754"/>
      <c r="F71" s="255"/>
      <c r="G71" s="254"/>
      <c r="H71" s="397"/>
      <c r="I71" s="835" t="s">
        <v>795</v>
      </c>
      <c r="J71" s="252"/>
      <c r="K71" s="251"/>
    </row>
    <row r="72" spans="1:11" ht="27.75" customHeight="1">
      <c r="A72" s="751"/>
      <c r="B72" s="759"/>
      <c r="C72" s="834" t="s">
        <v>948</v>
      </c>
      <c r="D72" s="794"/>
      <c r="E72" s="795"/>
      <c r="F72" s="760" t="s">
        <v>27</v>
      </c>
      <c r="G72" s="762" t="s">
        <v>26</v>
      </c>
      <c r="H72" s="397"/>
      <c r="I72" s="836"/>
      <c r="J72" s="252"/>
      <c r="K72" s="265"/>
    </row>
    <row r="73" spans="1:11" ht="27.75" customHeight="1">
      <c r="A73" s="306" t="s">
        <v>662</v>
      </c>
      <c r="B73" s="256" t="s">
        <v>24</v>
      </c>
      <c r="C73" s="859"/>
      <c r="D73" s="860"/>
      <c r="E73" s="861"/>
      <c r="F73" s="871"/>
      <c r="G73" s="872"/>
      <c r="H73" s="397"/>
      <c r="I73" s="836"/>
      <c r="J73" s="252"/>
      <c r="K73" s="265"/>
    </row>
    <row r="74" spans="1:11" ht="27.75" customHeight="1">
      <c r="A74" s="306" t="s">
        <v>663</v>
      </c>
      <c r="B74" s="256" t="s">
        <v>24</v>
      </c>
      <c r="C74" s="862"/>
      <c r="D74" s="796"/>
      <c r="E74" s="797"/>
      <c r="F74" s="761"/>
      <c r="G74" s="763"/>
      <c r="H74" s="397"/>
      <c r="I74" s="266"/>
      <c r="J74" s="252"/>
      <c r="K74" s="265"/>
    </row>
    <row r="75" spans="1:11" ht="27.75" customHeight="1">
      <c r="A75" s="312"/>
      <c r="B75" s="343"/>
      <c r="C75" s="824" t="s">
        <v>791</v>
      </c>
      <c r="D75" s="800"/>
      <c r="E75" s="801"/>
      <c r="F75" s="382" t="s">
        <v>27</v>
      </c>
      <c r="G75" s="303" t="s">
        <v>25</v>
      </c>
      <c r="H75" s="397"/>
      <c r="I75" s="253"/>
      <c r="J75" s="252"/>
      <c r="K75" s="265"/>
    </row>
    <row r="76" spans="1:11" ht="20.25" customHeight="1">
      <c r="A76" s="318"/>
      <c r="B76" s="275"/>
      <c r="C76" s="752" t="s">
        <v>669</v>
      </c>
      <c r="D76" s="753"/>
      <c r="E76" s="754"/>
      <c r="F76" s="255"/>
      <c r="G76" s="254"/>
      <c r="H76" s="397"/>
      <c r="I76" s="253"/>
      <c r="J76" s="252"/>
      <c r="K76" s="251"/>
    </row>
    <row r="77" spans="1:11" ht="60" customHeight="1">
      <c r="A77" s="318"/>
      <c r="B77" s="275"/>
      <c r="C77" s="863" t="s">
        <v>794</v>
      </c>
      <c r="D77" s="802"/>
      <c r="E77" s="803"/>
      <c r="F77" s="250" t="s">
        <v>27</v>
      </c>
      <c r="G77" s="249" t="s">
        <v>26</v>
      </c>
      <c r="H77" s="397"/>
      <c r="I77" s="266"/>
      <c r="J77" s="252"/>
      <c r="K77" s="265"/>
    </row>
    <row r="78" spans="1:11" ht="43.5" customHeight="1">
      <c r="A78" s="318"/>
      <c r="B78" s="275"/>
      <c r="C78" s="863" t="s">
        <v>793</v>
      </c>
      <c r="D78" s="802"/>
      <c r="E78" s="803"/>
      <c r="F78" s="250" t="s">
        <v>27</v>
      </c>
      <c r="G78" s="249" t="s">
        <v>26</v>
      </c>
      <c r="H78" s="397"/>
      <c r="I78" s="266"/>
      <c r="J78" s="252"/>
      <c r="K78" s="265"/>
    </row>
    <row r="79" spans="1:11" ht="33.75" customHeight="1">
      <c r="A79" s="319"/>
      <c r="B79" s="274"/>
      <c r="C79" s="863" t="s">
        <v>792</v>
      </c>
      <c r="D79" s="802"/>
      <c r="E79" s="803"/>
      <c r="F79" s="250" t="s">
        <v>27</v>
      </c>
      <c r="G79" s="249" t="s">
        <v>25</v>
      </c>
      <c r="H79" s="248"/>
      <c r="I79" s="317"/>
      <c r="J79" s="315"/>
      <c r="K79" s="316"/>
    </row>
    <row r="80" spans="1:11" ht="30" customHeight="1">
      <c r="A80" s="750" t="s">
        <v>678</v>
      </c>
      <c r="B80" s="857" t="s">
        <v>24</v>
      </c>
      <c r="C80" s="774" t="s">
        <v>798</v>
      </c>
      <c r="D80" s="873"/>
      <c r="E80" s="874"/>
      <c r="F80" s="387" t="s">
        <v>27</v>
      </c>
      <c r="G80" s="384" t="s">
        <v>26</v>
      </c>
      <c r="H80" s="397"/>
      <c r="I80" s="835" t="s">
        <v>796</v>
      </c>
      <c r="J80" s="252"/>
      <c r="K80" s="251"/>
    </row>
    <row r="81" spans="1:11" ht="37.5" customHeight="1">
      <c r="A81" s="766"/>
      <c r="B81" s="858"/>
      <c r="C81" s="774" t="s">
        <v>799</v>
      </c>
      <c r="D81" s="775"/>
      <c r="E81" s="776"/>
      <c r="F81" s="250" t="s">
        <v>27</v>
      </c>
      <c r="G81" s="249" t="s">
        <v>26</v>
      </c>
      <c r="H81" s="397"/>
      <c r="I81" s="836"/>
      <c r="J81" s="252"/>
      <c r="K81" s="265"/>
    </row>
    <row r="82" spans="1:11" ht="53.25" customHeight="1">
      <c r="A82" s="318"/>
      <c r="B82" s="858"/>
      <c r="C82" s="774" t="s">
        <v>801</v>
      </c>
      <c r="D82" s="775"/>
      <c r="E82" s="776"/>
      <c r="F82" s="250" t="s">
        <v>27</v>
      </c>
      <c r="G82" s="249" t="s">
        <v>26</v>
      </c>
      <c r="H82" s="397"/>
      <c r="I82" s="836"/>
      <c r="J82" s="252"/>
      <c r="K82" s="265"/>
    </row>
    <row r="83" spans="1:11" ht="54.75" customHeight="1">
      <c r="A83" s="318"/>
      <c r="B83" s="858"/>
      <c r="C83" s="863" t="s">
        <v>800</v>
      </c>
      <c r="D83" s="802"/>
      <c r="E83" s="803"/>
      <c r="F83" s="387" t="s">
        <v>27</v>
      </c>
      <c r="G83" s="384" t="s">
        <v>46</v>
      </c>
      <c r="H83" s="397"/>
      <c r="I83" s="266"/>
      <c r="J83" s="252"/>
      <c r="K83" s="265"/>
    </row>
    <row r="84" spans="1:11" ht="37.5" customHeight="1">
      <c r="A84" s="318"/>
      <c r="B84" s="858"/>
      <c r="C84" s="774" t="s">
        <v>802</v>
      </c>
      <c r="D84" s="775"/>
      <c r="E84" s="776"/>
      <c r="F84" s="250" t="s">
        <v>27</v>
      </c>
      <c r="G84" s="249" t="s">
        <v>26</v>
      </c>
      <c r="H84" s="397"/>
      <c r="I84" s="266"/>
      <c r="J84" s="252"/>
      <c r="K84" s="265"/>
    </row>
    <row r="85" spans="1:11" ht="20.25" customHeight="1">
      <c r="A85" s="319"/>
      <c r="B85" s="791"/>
      <c r="C85" s="774" t="s">
        <v>749</v>
      </c>
      <c r="D85" s="775"/>
      <c r="E85" s="776"/>
      <c r="F85" s="250" t="s">
        <v>27</v>
      </c>
      <c r="G85" s="249" t="s">
        <v>26</v>
      </c>
      <c r="H85" s="248"/>
      <c r="I85" s="266"/>
      <c r="J85" s="252"/>
      <c r="K85" s="265"/>
    </row>
    <row r="86" spans="1:11" ht="37.5" customHeight="1">
      <c r="A86" s="811" t="s">
        <v>47</v>
      </c>
      <c r="B86" s="814" t="s">
        <v>45</v>
      </c>
      <c r="C86" s="769" t="s">
        <v>759</v>
      </c>
      <c r="D86" s="770"/>
      <c r="E86" s="771"/>
      <c r="F86" s="884" t="s">
        <v>27</v>
      </c>
      <c r="G86" s="762" t="s">
        <v>26</v>
      </c>
      <c r="H86" s="877"/>
      <c r="I86" s="835" t="s">
        <v>803</v>
      </c>
      <c r="J86" s="268"/>
      <c r="K86" s="267"/>
    </row>
    <row r="87" spans="1:11" ht="35.25" customHeight="1">
      <c r="A87" s="812"/>
      <c r="B87" s="815"/>
      <c r="C87" s="373" t="s">
        <v>49</v>
      </c>
      <c r="D87" s="879" t="s">
        <v>62</v>
      </c>
      <c r="E87" s="880"/>
      <c r="F87" s="885"/>
      <c r="G87" s="872"/>
      <c r="H87" s="878"/>
      <c r="I87" s="836"/>
      <c r="J87" s="252"/>
      <c r="K87" s="265"/>
    </row>
    <row r="88" spans="1:11" ht="54" customHeight="1">
      <c r="A88" s="813"/>
      <c r="B88" s="816"/>
      <c r="C88" s="881" t="s">
        <v>760</v>
      </c>
      <c r="D88" s="882"/>
      <c r="E88" s="883"/>
      <c r="F88" s="320" t="s">
        <v>27</v>
      </c>
      <c r="G88" s="321" t="s">
        <v>26</v>
      </c>
      <c r="H88" s="322"/>
      <c r="I88" s="870"/>
      <c r="J88" s="264"/>
      <c r="K88" s="263"/>
    </row>
    <row r="89" spans="1:11" ht="21" customHeight="1">
      <c r="A89" s="766" t="s">
        <v>761</v>
      </c>
      <c r="B89" s="758"/>
      <c r="C89" s="781" t="s">
        <v>732</v>
      </c>
      <c r="D89" s="782"/>
      <c r="E89" s="783"/>
      <c r="F89" s="270"/>
      <c r="G89" s="269"/>
      <c r="H89" s="397"/>
      <c r="I89" s="323"/>
      <c r="J89" s="252"/>
      <c r="K89" s="251" t="s">
        <v>300</v>
      </c>
    </row>
    <row r="90" spans="1:11" ht="28.5" customHeight="1">
      <c r="A90" s="751"/>
      <c r="B90" s="759"/>
      <c r="C90" s="370" t="s">
        <v>48</v>
      </c>
      <c r="D90" s="794" t="s">
        <v>852</v>
      </c>
      <c r="E90" s="795"/>
      <c r="F90" s="760" t="s">
        <v>27</v>
      </c>
      <c r="G90" s="762" t="s">
        <v>25</v>
      </c>
      <c r="H90" s="397"/>
      <c r="I90" s="836" t="s">
        <v>821</v>
      </c>
      <c r="J90" s="252"/>
      <c r="K90" s="265"/>
    </row>
    <row r="91" spans="1:11" ht="27.75" customHeight="1">
      <c r="A91" s="306" t="s">
        <v>662</v>
      </c>
      <c r="B91" s="256" t="s">
        <v>24</v>
      </c>
      <c r="C91" s="371"/>
      <c r="D91" s="796"/>
      <c r="E91" s="797"/>
      <c r="F91" s="761"/>
      <c r="G91" s="763"/>
      <c r="H91" s="397"/>
      <c r="I91" s="836"/>
      <c r="J91" s="252"/>
      <c r="K91" s="265"/>
    </row>
    <row r="92" spans="1:11" ht="27.75" customHeight="1">
      <c r="A92" s="306" t="s">
        <v>663</v>
      </c>
      <c r="B92" s="256" t="s">
        <v>24</v>
      </c>
      <c r="C92" s="290"/>
      <c r="D92" s="784" t="s">
        <v>685</v>
      </c>
      <c r="E92" s="792" t="s">
        <v>805</v>
      </c>
      <c r="F92" s="777"/>
      <c r="G92" s="778"/>
      <c r="H92" s="397"/>
      <c r="I92" s="836"/>
      <c r="J92" s="252"/>
      <c r="K92" s="265"/>
    </row>
    <row r="93" spans="1:11" ht="19.5" customHeight="1">
      <c r="A93" s="312"/>
      <c r="B93" s="343"/>
      <c r="C93" s="290"/>
      <c r="D93" s="785"/>
      <c r="E93" s="793"/>
      <c r="F93" s="779"/>
      <c r="G93" s="780"/>
      <c r="H93" s="397"/>
      <c r="I93" s="266"/>
      <c r="J93" s="252"/>
      <c r="K93" s="265"/>
    </row>
    <row r="94" spans="1:11" ht="18" customHeight="1">
      <c r="A94" s="312"/>
      <c r="B94" s="343"/>
      <c r="C94" s="290"/>
      <c r="D94" s="364" t="s">
        <v>54</v>
      </c>
      <c r="E94" s="365" t="s">
        <v>806</v>
      </c>
      <c r="F94" s="764"/>
      <c r="G94" s="764"/>
      <c r="H94" s="397"/>
      <c r="I94" s="253"/>
      <c r="J94" s="252"/>
      <c r="K94" s="265"/>
    </row>
    <row r="95" spans="1:11" ht="18" customHeight="1">
      <c r="A95" s="312"/>
      <c r="B95" s="343"/>
      <c r="C95" s="290"/>
      <c r="D95" s="354" t="s">
        <v>644</v>
      </c>
      <c r="E95" s="389" t="s">
        <v>807</v>
      </c>
      <c r="F95" s="765"/>
      <c r="G95" s="765"/>
      <c r="H95" s="397"/>
      <c r="I95" s="253"/>
      <c r="J95" s="252"/>
      <c r="K95" s="265"/>
    </row>
    <row r="96" spans="1:11" ht="27.75" customHeight="1">
      <c r="A96" s="312"/>
      <c r="B96" s="343"/>
      <c r="C96" s="308"/>
      <c r="D96" s="364" t="s">
        <v>682</v>
      </c>
      <c r="E96" s="365" t="s">
        <v>808</v>
      </c>
      <c r="F96" s="764"/>
      <c r="G96" s="764"/>
      <c r="H96" s="397"/>
      <c r="I96" s="253"/>
      <c r="J96" s="252"/>
      <c r="K96" s="265"/>
    </row>
    <row r="97" spans="1:11" ht="20.25" customHeight="1">
      <c r="A97" s="318"/>
      <c r="B97" s="275"/>
      <c r="C97" s="752" t="s">
        <v>665</v>
      </c>
      <c r="D97" s="753"/>
      <c r="E97" s="754"/>
      <c r="F97" s="255"/>
      <c r="G97" s="254"/>
      <c r="H97" s="397"/>
      <c r="I97" s="253"/>
      <c r="J97" s="252"/>
      <c r="K97" s="251"/>
    </row>
    <row r="98" spans="1:11" ht="41.25" customHeight="1">
      <c r="A98" s="312"/>
      <c r="B98" s="343"/>
      <c r="C98" s="370" t="s">
        <v>316</v>
      </c>
      <c r="D98" s="798" t="s">
        <v>810</v>
      </c>
      <c r="E98" s="799"/>
      <c r="F98" s="382" t="s">
        <v>27</v>
      </c>
      <c r="G98" s="303" t="s">
        <v>25</v>
      </c>
      <c r="H98" s="397"/>
      <c r="I98" s="253"/>
      <c r="J98" s="252"/>
      <c r="K98" s="265"/>
    </row>
    <row r="99" spans="1:11" ht="21" customHeight="1">
      <c r="A99" s="312"/>
      <c r="B99" s="343"/>
      <c r="C99" s="370" t="s">
        <v>317</v>
      </c>
      <c r="D99" s="800" t="s">
        <v>809</v>
      </c>
      <c r="E99" s="801"/>
      <c r="F99" s="382" t="s">
        <v>27</v>
      </c>
      <c r="G99" s="303" t="s">
        <v>25</v>
      </c>
      <c r="H99" s="397"/>
      <c r="I99" s="253"/>
      <c r="J99" s="252"/>
      <c r="K99" s="265"/>
    </row>
    <row r="100" spans="1:11" ht="57" customHeight="1">
      <c r="A100" s="312"/>
      <c r="B100" s="343"/>
      <c r="C100" s="370" t="s">
        <v>363</v>
      </c>
      <c r="D100" s="802" t="s">
        <v>811</v>
      </c>
      <c r="E100" s="803"/>
      <c r="F100" s="382" t="s">
        <v>27</v>
      </c>
      <c r="G100" s="303" t="s">
        <v>25</v>
      </c>
      <c r="H100" s="397"/>
      <c r="I100" s="253"/>
      <c r="J100" s="252"/>
      <c r="K100" s="265"/>
    </row>
    <row r="101" spans="1:11" ht="27.75" customHeight="1">
      <c r="A101" s="312"/>
      <c r="B101" s="343"/>
      <c r="C101" s="370" t="s">
        <v>368</v>
      </c>
      <c r="D101" s="800" t="s">
        <v>812</v>
      </c>
      <c r="E101" s="801"/>
      <c r="F101" s="382" t="s">
        <v>27</v>
      </c>
      <c r="G101" s="303" t="s">
        <v>25</v>
      </c>
      <c r="H101" s="397"/>
      <c r="I101" s="253"/>
      <c r="J101" s="252"/>
      <c r="K101" s="265"/>
    </row>
    <row r="102" spans="1:11" ht="20.25" customHeight="1">
      <c r="A102" s="318"/>
      <c r="B102" s="275"/>
      <c r="C102" s="752" t="s">
        <v>669</v>
      </c>
      <c r="D102" s="753"/>
      <c r="E102" s="754"/>
      <c r="F102" s="255"/>
      <c r="G102" s="254"/>
      <c r="H102" s="397"/>
      <c r="I102" s="253"/>
      <c r="J102" s="252"/>
      <c r="K102" s="251"/>
    </row>
    <row r="103" spans="1:11" ht="24" customHeight="1">
      <c r="A103" s="318"/>
      <c r="B103" s="275"/>
      <c r="C103" s="370" t="s">
        <v>813</v>
      </c>
      <c r="D103" s="800" t="s">
        <v>804</v>
      </c>
      <c r="E103" s="801"/>
      <c r="F103" s="250" t="s">
        <v>27</v>
      </c>
      <c r="G103" s="249" t="s">
        <v>26</v>
      </c>
      <c r="H103" s="397"/>
      <c r="I103" s="266"/>
      <c r="J103" s="252"/>
      <c r="K103" s="265"/>
    </row>
    <row r="104" spans="1:11" ht="30" customHeight="1">
      <c r="A104" s="318"/>
      <c r="B104" s="275"/>
      <c r="C104" s="370" t="s">
        <v>370</v>
      </c>
      <c r="D104" s="800" t="s">
        <v>814</v>
      </c>
      <c r="E104" s="801"/>
      <c r="F104" s="250" t="s">
        <v>27</v>
      </c>
      <c r="G104" s="249" t="s">
        <v>26</v>
      </c>
      <c r="H104" s="322"/>
      <c r="I104" s="317"/>
      <c r="J104" s="315"/>
      <c r="K104" s="316"/>
    </row>
    <row r="105" spans="1:11" ht="20.25" customHeight="1">
      <c r="A105" s="750" t="s">
        <v>677</v>
      </c>
      <c r="B105" s="258"/>
      <c r="C105" s="752" t="s">
        <v>833</v>
      </c>
      <c r="D105" s="753"/>
      <c r="E105" s="754"/>
      <c r="F105" s="255"/>
      <c r="G105" s="254"/>
      <c r="H105" s="397"/>
      <c r="I105" s="836" t="s">
        <v>822</v>
      </c>
      <c r="J105" s="252"/>
      <c r="K105" s="251"/>
    </row>
    <row r="106" spans="1:11" ht="30" customHeight="1">
      <c r="A106" s="751"/>
      <c r="B106" s="257"/>
      <c r="C106" s="755" t="s">
        <v>815</v>
      </c>
      <c r="D106" s="756"/>
      <c r="E106" s="757"/>
      <c r="F106" s="250" t="s">
        <v>27</v>
      </c>
      <c r="G106" s="249" t="s">
        <v>26</v>
      </c>
      <c r="H106" s="397"/>
      <c r="I106" s="836"/>
      <c r="J106" s="252"/>
      <c r="K106" s="251"/>
    </row>
    <row r="107" spans="1:11" ht="28.5" customHeight="1">
      <c r="A107" s="306" t="s">
        <v>662</v>
      </c>
      <c r="B107" s="256" t="s">
        <v>24</v>
      </c>
      <c r="C107" s="755" t="s">
        <v>816</v>
      </c>
      <c r="D107" s="756"/>
      <c r="E107" s="757"/>
      <c r="F107" s="250" t="s">
        <v>27</v>
      </c>
      <c r="G107" s="249" t="s">
        <v>26</v>
      </c>
      <c r="H107" s="397"/>
      <c r="I107" s="836"/>
      <c r="J107" s="252"/>
      <c r="K107" s="251"/>
    </row>
    <row r="108" spans="1:11" ht="21" customHeight="1">
      <c r="A108" s="306" t="s">
        <v>663</v>
      </c>
      <c r="B108" s="256" t="s">
        <v>24</v>
      </c>
      <c r="C108" s="755" t="s">
        <v>749</v>
      </c>
      <c r="D108" s="756"/>
      <c r="E108" s="757"/>
      <c r="F108" s="250" t="s">
        <v>27</v>
      </c>
      <c r="G108" s="249" t="s">
        <v>26</v>
      </c>
      <c r="H108" s="397"/>
      <c r="I108" s="253"/>
      <c r="J108" s="252"/>
      <c r="K108" s="251"/>
    </row>
    <row r="109" spans="1:11" ht="20.25" customHeight="1">
      <c r="A109" s="306" t="s">
        <v>664</v>
      </c>
      <c r="B109" s="256" t="s">
        <v>24</v>
      </c>
      <c r="C109" s="752" t="s">
        <v>676</v>
      </c>
      <c r="D109" s="753"/>
      <c r="E109" s="754"/>
      <c r="F109" s="255"/>
      <c r="G109" s="254"/>
      <c r="H109" s="397"/>
      <c r="I109" s="253"/>
      <c r="J109" s="252"/>
      <c r="K109" s="251"/>
    </row>
    <row r="110" spans="1:11" ht="18" customHeight="1">
      <c r="A110" s="312"/>
      <c r="B110" s="343"/>
      <c r="C110" s="769" t="s">
        <v>675</v>
      </c>
      <c r="D110" s="770"/>
      <c r="E110" s="771"/>
      <c r="F110" s="772"/>
      <c r="G110" s="773"/>
      <c r="H110" s="397"/>
      <c r="I110" s="253"/>
      <c r="J110" s="252"/>
      <c r="K110" s="251"/>
    </row>
    <row r="111" spans="1:11" ht="33" customHeight="1">
      <c r="A111" s="312"/>
      <c r="B111" s="343"/>
      <c r="C111" s="304"/>
      <c r="D111" s="394" t="s">
        <v>673</v>
      </c>
      <c r="E111" s="391" t="s">
        <v>762</v>
      </c>
      <c r="F111" s="382" t="s">
        <v>27</v>
      </c>
      <c r="G111" s="383" t="s">
        <v>26</v>
      </c>
      <c r="H111" s="397"/>
      <c r="I111" s="253"/>
      <c r="J111" s="252"/>
      <c r="K111" s="251"/>
    </row>
    <row r="112" spans="1:11" ht="43.5" customHeight="1">
      <c r="A112" s="312"/>
      <c r="B112" s="343"/>
      <c r="C112" s="304"/>
      <c r="D112" s="385" t="s">
        <v>672</v>
      </c>
      <c r="E112" s="392" t="s">
        <v>763</v>
      </c>
      <c r="F112" s="250" t="s">
        <v>27</v>
      </c>
      <c r="G112" s="388" t="s">
        <v>26</v>
      </c>
      <c r="H112" s="397"/>
      <c r="I112" s="253"/>
      <c r="J112" s="252"/>
      <c r="K112" s="251"/>
    </row>
    <row r="113" spans="1:11" ht="20.25" customHeight="1">
      <c r="A113" s="312"/>
      <c r="B113" s="343"/>
      <c r="C113" s="752" t="s">
        <v>666</v>
      </c>
      <c r="D113" s="753"/>
      <c r="E113" s="754"/>
      <c r="F113" s="255"/>
      <c r="G113" s="254"/>
      <c r="H113" s="397"/>
      <c r="I113" s="253"/>
      <c r="J113" s="252"/>
      <c r="K113" s="251"/>
    </row>
    <row r="114" spans="1:11" ht="33" customHeight="1">
      <c r="A114" s="318"/>
      <c r="B114" s="347"/>
      <c r="C114" s="774" t="s">
        <v>764</v>
      </c>
      <c r="D114" s="775"/>
      <c r="E114" s="776"/>
      <c r="F114" s="250" t="s">
        <v>27</v>
      </c>
      <c r="G114" s="249" t="s">
        <v>26</v>
      </c>
      <c r="H114" s="397"/>
      <c r="I114" s="253"/>
      <c r="J114" s="252"/>
      <c r="K114" s="251"/>
    </row>
    <row r="115" spans="1:11" ht="20.25" customHeight="1">
      <c r="A115" s="312"/>
      <c r="B115" s="343"/>
      <c r="C115" s="752" t="s">
        <v>667</v>
      </c>
      <c r="D115" s="753"/>
      <c r="E115" s="754"/>
      <c r="F115" s="255"/>
      <c r="G115" s="254"/>
      <c r="H115" s="397"/>
      <c r="I115" s="253"/>
      <c r="J115" s="252"/>
      <c r="K115" s="251"/>
    </row>
    <row r="116" spans="1:11" ht="17.25" customHeight="1">
      <c r="A116" s="766"/>
      <c r="B116" s="767"/>
      <c r="C116" s="769" t="s">
        <v>765</v>
      </c>
      <c r="D116" s="770"/>
      <c r="E116" s="771"/>
      <c r="F116" s="772"/>
      <c r="G116" s="773"/>
      <c r="H116" s="397"/>
      <c r="I116" s="253"/>
      <c r="J116" s="252"/>
      <c r="K116" s="251"/>
    </row>
    <row r="117" spans="1:11" ht="29.25" customHeight="1">
      <c r="A117" s="766"/>
      <c r="B117" s="767"/>
      <c r="C117" s="304"/>
      <c r="D117" s="395" t="s">
        <v>673</v>
      </c>
      <c r="E117" s="392" t="s">
        <v>766</v>
      </c>
      <c r="F117" s="250" t="s">
        <v>27</v>
      </c>
      <c r="G117" s="249" t="s">
        <v>26</v>
      </c>
      <c r="H117" s="397"/>
      <c r="I117" s="253"/>
      <c r="J117" s="252"/>
      <c r="K117" s="251"/>
    </row>
    <row r="118" spans="1:11" ht="29.25" customHeight="1">
      <c r="A118" s="342"/>
      <c r="B118" s="767"/>
      <c r="C118" s="304"/>
      <c r="D118" s="395" t="s">
        <v>54</v>
      </c>
      <c r="E118" s="392" t="s">
        <v>767</v>
      </c>
      <c r="F118" s="250" t="s">
        <v>27</v>
      </c>
      <c r="G118" s="249" t="s">
        <v>26</v>
      </c>
      <c r="H118" s="397"/>
      <c r="I118" s="253"/>
      <c r="J118" s="252"/>
      <c r="K118" s="251"/>
    </row>
    <row r="119" spans="1:11" s="240" customFormat="1" ht="29.25" customHeight="1">
      <c r="A119" s="319"/>
      <c r="B119" s="768"/>
      <c r="C119" s="305"/>
      <c r="D119" s="395" t="s">
        <v>769</v>
      </c>
      <c r="E119" s="392" t="s">
        <v>768</v>
      </c>
      <c r="F119" s="250" t="s">
        <v>27</v>
      </c>
      <c r="G119" s="249" t="s">
        <v>26</v>
      </c>
      <c r="H119" s="248"/>
      <c r="I119" s="314"/>
      <c r="J119" s="315"/>
      <c r="K119" s="324"/>
    </row>
    <row r="120" spans="1:11" s="31" customFormat="1" ht="52.9" customHeight="1">
      <c r="A120" s="464" t="s">
        <v>973</v>
      </c>
      <c r="B120" s="465"/>
      <c r="C120" s="696" t="s">
        <v>1005</v>
      </c>
      <c r="D120" s="578"/>
      <c r="E120" s="579"/>
      <c r="F120" s="466" t="s">
        <v>27</v>
      </c>
      <c r="G120" s="467" t="s">
        <v>26</v>
      </c>
      <c r="H120" s="468"/>
      <c r="I120" s="469"/>
      <c r="J120" s="227"/>
      <c r="K120" s="470"/>
    </row>
    <row r="121" spans="1:11" s="31" customFormat="1" ht="18" customHeight="1">
      <c r="A121" s="471" t="s">
        <v>662</v>
      </c>
      <c r="B121" s="472" t="s">
        <v>24</v>
      </c>
      <c r="C121" s="733" t="s">
        <v>676</v>
      </c>
      <c r="D121" s="734"/>
      <c r="E121" s="735"/>
      <c r="F121" s="473"/>
      <c r="G121" s="474"/>
      <c r="H121" s="463"/>
      <c r="I121" s="469"/>
      <c r="J121" s="227"/>
      <c r="K121" s="470"/>
    </row>
    <row r="122" spans="1:11" s="31" customFormat="1" ht="19.899999999999999" customHeight="1">
      <c r="A122" s="471" t="s">
        <v>663</v>
      </c>
      <c r="B122" s="472" t="s">
        <v>24</v>
      </c>
      <c r="C122" s="736" t="s">
        <v>974</v>
      </c>
      <c r="D122" s="737"/>
      <c r="E122" s="738"/>
      <c r="F122" s="741"/>
      <c r="G122" s="742"/>
      <c r="H122" s="463"/>
      <c r="I122" s="469"/>
      <c r="J122" s="227"/>
      <c r="K122" s="470"/>
    </row>
    <row r="123" spans="1:11" s="31" customFormat="1" ht="16.149999999999999" customHeight="1">
      <c r="A123" s="471" t="s">
        <v>664</v>
      </c>
      <c r="B123" s="472" t="s">
        <v>24</v>
      </c>
      <c r="C123" s="696" t="s">
        <v>975</v>
      </c>
      <c r="D123" s="578"/>
      <c r="E123" s="579"/>
      <c r="F123" s="744" t="s">
        <v>27</v>
      </c>
      <c r="G123" s="747" t="s">
        <v>26</v>
      </c>
      <c r="H123" s="463"/>
      <c r="I123" s="469"/>
      <c r="J123" s="227"/>
      <c r="K123" s="470"/>
    </row>
    <row r="124" spans="1:11" s="31" customFormat="1" ht="16.149999999999999" customHeight="1">
      <c r="A124" s="471" t="s">
        <v>668</v>
      </c>
      <c r="B124" s="475" t="s">
        <v>24</v>
      </c>
      <c r="C124" s="696"/>
      <c r="D124" s="578"/>
      <c r="E124" s="579"/>
      <c r="F124" s="745"/>
      <c r="G124" s="748"/>
      <c r="H124" s="463"/>
      <c r="I124" s="469"/>
      <c r="J124" s="227"/>
      <c r="K124" s="470"/>
    </row>
    <row r="125" spans="1:11" s="31" customFormat="1" ht="31.9" customHeight="1">
      <c r="A125" s="106"/>
      <c r="B125" s="476"/>
      <c r="C125" s="743"/>
      <c r="D125" s="681"/>
      <c r="E125" s="639"/>
      <c r="F125" s="746"/>
      <c r="G125" s="749"/>
      <c r="H125" s="463"/>
      <c r="I125" s="469"/>
      <c r="J125" s="227"/>
      <c r="K125" s="470"/>
    </row>
    <row r="126" spans="1:11" s="31" customFormat="1" ht="53.45" customHeight="1">
      <c r="A126" s="106"/>
      <c r="B126" s="477"/>
      <c r="C126" s="478"/>
      <c r="D126" s="479" t="s">
        <v>50</v>
      </c>
      <c r="E126" s="480" t="s">
        <v>976</v>
      </c>
      <c r="F126" s="466" t="s">
        <v>27</v>
      </c>
      <c r="G126" s="481" t="s">
        <v>26</v>
      </c>
      <c r="H126" s="463"/>
      <c r="I126" s="469"/>
      <c r="J126" s="227"/>
      <c r="K126" s="470"/>
    </row>
    <row r="127" spans="1:11" s="31" customFormat="1" ht="76.150000000000006" customHeight="1">
      <c r="A127" s="106"/>
      <c r="B127" s="477"/>
      <c r="C127" s="479"/>
      <c r="D127" s="479" t="s">
        <v>977</v>
      </c>
      <c r="E127" s="480" t="s">
        <v>978</v>
      </c>
      <c r="F127" s="466" t="s">
        <v>27</v>
      </c>
      <c r="G127" s="481" t="s">
        <v>26</v>
      </c>
      <c r="H127" s="463"/>
      <c r="I127" s="469"/>
      <c r="J127" s="227"/>
      <c r="K127" s="470"/>
    </row>
    <row r="128" spans="1:11" s="31" customFormat="1" ht="55.9" customHeight="1">
      <c r="A128" s="106"/>
      <c r="B128" s="477"/>
      <c r="C128" s="696" t="s">
        <v>1006</v>
      </c>
      <c r="D128" s="578"/>
      <c r="E128" s="579"/>
      <c r="F128" s="466" t="s">
        <v>27</v>
      </c>
      <c r="G128" s="481" t="s">
        <v>26</v>
      </c>
      <c r="H128" s="463"/>
      <c r="I128" s="469"/>
      <c r="J128" s="227"/>
      <c r="K128" s="470"/>
    </row>
    <row r="129" spans="1:11" s="31" customFormat="1" ht="27.6" customHeight="1">
      <c r="A129" s="106"/>
      <c r="B129" s="477"/>
      <c r="C129" s="696" t="s">
        <v>979</v>
      </c>
      <c r="D129" s="578"/>
      <c r="E129" s="579"/>
      <c r="F129" s="466" t="s">
        <v>27</v>
      </c>
      <c r="G129" s="481" t="s">
        <v>26</v>
      </c>
      <c r="H129" s="463"/>
      <c r="I129" s="469"/>
      <c r="J129" s="227"/>
      <c r="K129" s="470"/>
    </row>
    <row r="130" spans="1:11" s="31" customFormat="1" ht="28.9" customHeight="1">
      <c r="A130" s="106"/>
      <c r="B130" s="477"/>
      <c r="C130" s="696" t="s">
        <v>980</v>
      </c>
      <c r="D130" s="578"/>
      <c r="E130" s="579"/>
      <c r="F130" s="466" t="s">
        <v>27</v>
      </c>
      <c r="G130" s="481" t="s">
        <v>26</v>
      </c>
      <c r="H130" s="463"/>
      <c r="I130" s="469"/>
      <c r="J130" s="227"/>
      <c r="K130" s="470"/>
    </row>
    <row r="131" spans="1:11" s="31" customFormat="1" ht="56.45" customHeight="1">
      <c r="A131" s="106"/>
      <c r="B131" s="477"/>
      <c r="C131" s="696" t="s">
        <v>981</v>
      </c>
      <c r="D131" s="578"/>
      <c r="E131" s="579"/>
      <c r="F131" s="466" t="s">
        <v>27</v>
      </c>
      <c r="G131" s="481" t="s">
        <v>26</v>
      </c>
      <c r="H131" s="463"/>
      <c r="I131" s="469"/>
      <c r="J131" s="227"/>
      <c r="K131" s="470"/>
    </row>
    <row r="132" spans="1:11" s="31" customFormat="1" ht="27" customHeight="1">
      <c r="A132" s="106"/>
      <c r="B132" s="477"/>
      <c r="C132" s="696" t="s">
        <v>982</v>
      </c>
      <c r="D132" s="578"/>
      <c r="E132" s="579"/>
      <c r="F132" s="466" t="s">
        <v>27</v>
      </c>
      <c r="G132" s="481" t="s">
        <v>26</v>
      </c>
      <c r="H132" s="463"/>
      <c r="I132" s="469"/>
      <c r="J132" s="227"/>
      <c r="K132" s="470"/>
    </row>
    <row r="133" spans="1:11" s="31" customFormat="1" ht="18.600000000000001" customHeight="1">
      <c r="A133" s="106"/>
      <c r="B133" s="477"/>
      <c r="C133" s="736" t="s">
        <v>983</v>
      </c>
      <c r="D133" s="737"/>
      <c r="E133" s="738"/>
      <c r="F133" s="466" t="s">
        <v>27</v>
      </c>
      <c r="G133" s="481" t="s">
        <v>26</v>
      </c>
      <c r="H133" s="463"/>
      <c r="I133" s="469"/>
      <c r="J133" s="227"/>
      <c r="K133" s="470"/>
    </row>
    <row r="134" spans="1:11" s="31" customFormat="1" ht="39.6" customHeight="1">
      <c r="A134" s="106"/>
      <c r="B134" s="477"/>
      <c r="C134" s="482"/>
      <c r="D134" s="479" t="s">
        <v>50</v>
      </c>
      <c r="E134" s="480" t="s">
        <v>984</v>
      </c>
      <c r="F134" s="466" t="s">
        <v>27</v>
      </c>
      <c r="G134" s="481" t="s">
        <v>26</v>
      </c>
      <c r="H134" s="463"/>
      <c r="I134" s="469"/>
      <c r="J134" s="227"/>
      <c r="K134" s="470"/>
    </row>
    <row r="135" spans="1:11" s="31" customFormat="1" ht="30" customHeight="1">
      <c r="A135" s="106"/>
      <c r="B135" s="477"/>
      <c r="C135" s="29"/>
      <c r="D135" s="479" t="s">
        <v>977</v>
      </c>
      <c r="E135" s="480" t="s">
        <v>985</v>
      </c>
      <c r="F135" s="466" t="s">
        <v>27</v>
      </c>
      <c r="G135" s="481" t="s">
        <v>26</v>
      </c>
      <c r="H135" s="463"/>
      <c r="I135" s="469"/>
      <c r="J135" s="227"/>
      <c r="K135" s="470"/>
    </row>
    <row r="136" spans="1:11" s="31" customFormat="1" ht="37.9" customHeight="1">
      <c r="A136" s="106"/>
      <c r="B136" s="477"/>
      <c r="C136" s="29"/>
      <c r="D136" s="479" t="s">
        <v>986</v>
      </c>
      <c r="E136" s="480" t="s">
        <v>987</v>
      </c>
      <c r="F136" s="466" t="s">
        <v>27</v>
      </c>
      <c r="G136" s="481" t="s">
        <v>26</v>
      </c>
      <c r="H136" s="463"/>
      <c r="I136" s="469"/>
      <c r="J136" s="227"/>
      <c r="K136" s="470"/>
    </row>
    <row r="137" spans="1:11" s="31" customFormat="1" ht="18.600000000000001" customHeight="1">
      <c r="A137" s="106"/>
      <c r="B137" s="477"/>
      <c r="C137" s="106"/>
      <c r="D137" s="483" t="s">
        <v>988</v>
      </c>
      <c r="E137" s="484" t="s">
        <v>989</v>
      </c>
      <c r="F137" s="466" t="s">
        <v>27</v>
      </c>
      <c r="G137" s="481" t="s">
        <v>26</v>
      </c>
      <c r="H137" s="463"/>
      <c r="I137" s="469"/>
      <c r="J137" s="227"/>
      <c r="K137" s="470"/>
    </row>
    <row r="138" spans="1:11" s="31" customFormat="1" ht="43.15" customHeight="1">
      <c r="A138" s="106"/>
      <c r="B138" s="477"/>
      <c r="C138" s="29"/>
      <c r="D138" s="479" t="s">
        <v>990</v>
      </c>
      <c r="E138" s="480" t="s">
        <v>991</v>
      </c>
      <c r="F138" s="466" t="s">
        <v>27</v>
      </c>
      <c r="G138" s="481" t="s">
        <v>26</v>
      </c>
      <c r="H138" s="463"/>
      <c r="I138" s="469"/>
      <c r="J138" s="227"/>
      <c r="K138" s="470"/>
    </row>
    <row r="139" spans="1:11" s="31" customFormat="1" ht="28.9" customHeight="1">
      <c r="A139" s="106"/>
      <c r="B139" s="477"/>
      <c r="C139" s="478"/>
      <c r="D139" s="479" t="s">
        <v>992</v>
      </c>
      <c r="E139" s="480" t="s">
        <v>993</v>
      </c>
      <c r="F139" s="466" t="s">
        <v>27</v>
      </c>
      <c r="G139" s="481" t="s">
        <v>26</v>
      </c>
      <c r="H139" s="463"/>
      <c r="I139" s="469"/>
      <c r="J139" s="227"/>
      <c r="K139" s="470"/>
    </row>
    <row r="140" spans="1:11" s="31" customFormat="1" ht="44.45" customHeight="1">
      <c r="A140" s="106"/>
      <c r="B140" s="477"/>
      <c r="C140" s="696" t="s">
        <v>994</v>
      </c>
      <c r="D140" s="578"/>
      <c r="E140" s="579"/>
      <c r="F140" s="466" t="s">
        <v>27</v>
      </c>
      <c r="G140" s="481" t="s">
        <v>26</v>
      </c>
      <c r="H140" s="463"/>
      <c r="I140" s="469"/>
      <c r="J140" s="227"/>
      <c r="K140" s="470"/>
    </row>
    <row r="141" spans="1:11" s="31" customFormat="1" ht="29.45" customHeight="1">
      <c r="A141" s="106"/>
      <c r="B141" s="477"/>
      <c r="C141" s="696" t="s">
        <v>995</v>
      </c>
      <c r="D141" s="578"/>
      <c r="E141" s="579"/>
      <c r="F141" s="466" t="s">
        <v>27</v>
      </c>
      <c r="G141" s="481" t="s">
        <v>26</v>
      </c>
      <c r="H141" s="463"/>
      <c r="I141" s="469"/>
      <c r="J141" s="227"/>
      <c r="K141" s="470"/>
    </row>
    <row r="142" spans="1:11" s="31" customFormat="1" ht="36" customHeight="1">
      <c r="A142" s="106"/>
      <c r="B142" s="477"/>
      <c r="C142" s="696" t="s">
        <v>1007</v>
      </c>
      <c r="D142" s="578"/>
      <c r="E142" s="579"/>
      <c r="F142" s="466" t="s">
        <v>27</v>
      </c>
      <c r="G142" s="481" t="s">
        <v>26</v>
      </c>
      <c r="H142" s="463"/>
      <c r="I142" s="469"/>
      <c r="J142" s="227"/>
      <c r="K142" s="470"/>
    </row>
    <row r="143" spans="1:11" s="31" customFormat="1" ht="16.899999999999999" customHeight="1">
      <c r="A143" s="106"/>
      <c r="B143" s="477"/>
      <c r="C143" s="733" t="s">
        <v>666</v>
      </c>
      <c r="D143" s="734"/>
      <c r="E143" s="735"/>
      <c r="F143" s="473"/>
      <c r="G143" s="474"/>
      <c r="H143" s="463"/>
      <c r="I143" s="469"/>
      <c r="J143" s="227"/>
      <c r="K143" s="470"/>
    </row>
    <row r="144" spans="1:11" s="31" customFormat="1" ht="22.9" customHeight="1">
      <c r="A144" s="106"/>
      <c r="B144" s="477"/>
      <c r="C144" s="739" t="s">
        <v>996</v>
      </c>
      <c r="D144" s="638"/>
      <c r="E144" s="740"/>
      <c r="F144" s="466" t="s">
        <v>27</v>
      </c>
      <c r="G144" s="481" t="s">
        <v>26</v>
      </c>
      <c r="H144" s="463"/>
      <c r="I144" s="469"/>
      <c r="J144" s="227"/>
      <c r="K144" s="470"/>
    </row>
    <row r="145" spans="1:11" s="31" customFormat="1" ht="18" customHeight="1">
      <c r="A145" s="106"/>
      <c r="B145" s="477"/>
      <c r="C145" s="733" t="s">
        <v>667</v>
      </c>
      <c r="D145" s="734"/>
      <c r="E145" s="735"/>
      <c r="F145" s="473"/>
      <c r="G145" s="474"/>
      <c r="H145" s="463"/>
      <c r="I145" s="469"/>
      <c r="J145" s="227"/>
      <c r="K145" s="470"/>
    </row>
    <row r="146" spans="1:11" s="31" customFormat="1" ht="30" customHeight="1">
      <c r="A146" s="106"/>
      <c r="B146" s="477"/>
      <c r="C146" s="696" t="s">
        <v>997</v>
      </c>
      <c r="D146" s="578"/>
      <c r="E146" s="579"/>
      <c r="F146" s="466" t="s">
        <v>27</v>
      </c>
      <c r="G146" s="481" t="s">
        <v>26</v>
      </c>
      <c r="H146" s="463"/>
      <c r="I146" s="469"/>
      <c r="J146" s="227"/>
      <c r="K146" s="470"/>
    </row>
    <row r="147" spans="1:11" s="31" customFormat="1" ht="16.899999999999999" customHeight="1">
      <c r="A147" s="106"/>
      <c r="B147" s="477"/>
      <c r="C147" s="733" t="s">
        <v>998</v>
      </c>
      <c r="D147" s="734"/>
      <c r="E147" s="735"/>
      <c r="F147" s="473"/>
      <c r="G147" s="474"/>
      <c r="H147" s="463"/>
      <c r="I147" s="469"/>
      <c r="J147" s="227"/>
      <c r="K147" s="470"/>
    </row>
    <row r="148" spans="1:11" s="31" customFormat="1" ht="27" customHeight="1">
      <c r="A148" s="107"/>
      <c r="B148" s="485"/>
      <c r="C148" s="696" t="s">
        <v>999</v>
      </c>
      <c r="D148" s="578"/>
      <c r="E148" s="579"/>
      <c r="F148" s="466" t="s">
        <v>27</v>
      </c>
      <c r="G148" s="481" t="s">
        <v>26</v>
      </c>
      <c r="H148" s="486"/>
      <c r="I148" s="469"/>
      <c r="J148" s="227"/>
      <c r="K148" s="470"/>
    </row>
  </sheetData>
  <sheetProtection selectLockedCells="1" selectUnlockedCells="1"/>
  <mergeCells count="200">
    <mergeCell ref="C24:E25"/>
    <mergeCell ref="F24:F25"/>
    <mergeCell ref="G24:G25"/>
    <mergeCell ref="C26:E26"/>
    <mergeCell ref="C27:E28"/>
    <mergeCell ref="F27:F28"/>
    <mergeCell ref="G27:G28"/>
    <mergeCell ref="I58:I60"/>
    <mergeCell ref="I71:I73"/>
    <mergeCell ref="C32:E32"/>
    <mergeCell ref="C43:E43"/>
    <mergeCell ref="C44:E44"/>
    <mergeCell ref="I80:I82"/>
    <mergeCell ref="B80:B85"/>
    <mergeCell ref="I86:I88"/>
    <mergeCell ref="F72:F74"/>
    <mergeCell ref="G72:G74"/>
    <mergeCell ref="C80:E80"/>
    <mergeCell ref="C64:E64"/>
    <mergeCell ref="C66:E66"/>
    <mergeCell ref="F67:G67"/>
    <mergeCell ref="F68:G68"/>
    <mergeCell ref="F69:G69"/>
    <mergeCell ref="F70:G70"/>
    <mergeCell ref="C81:E81"/>
    <mergeCell ref="C82:E82"/>
    <mergeCell ref="C83:E83"/>
    <mergeCell ref="C84:E84"/>
    <mergeCell ref="C85:E85"/>
    <mergeCell ref="H86:H87"/>
    <mergeCell ref="D87:E87"/>
    <mergeCell ref="C88:E88"/>
    <mergeCell ref="F86:F87"/>
    <mergeCell ref="G86:G87"/>
    <mergeCell ref="D104:E104"/>
    <mergeCell ref="A80:A81"/>
    <mergeCell ref="I24:I27"/>
    <mergeCell ref="C35:E35"/>
    <mergeCell ref="I90:I92"/>
    <mergeCell ref="I105:I107"/>
    <mergeCell ref="F64:F65"/>
    <mergeCell ref="G64:G65"/>
    <mergeCell ref="I55:I57"/>
    <mergeCell ref="C60:E61"/>
    <mergeCell ref="F60:F61"/>
    <mergeCell ref="G60:G61"/>
    <mergeCell ref="C62:E62"/>
    <mergeCell ref="C63:E63"/>
    <mergeCell ref="F51:F52"/>
    <mergeCell ref="G51:G52"/>
    <mergeCell ref="D52:E52"/>
    <mergeCell ref="C54:E54"/>
    <mergeCell ref="C53:E53"/>
    <mergeCell ref="C33:E33"/>
    <mergeCell ref="F33:F34"/>
    <mergeCell ref="I47:I49"/>
    <mergeCell ref="C49:E49"/>
    <mergeCell ref="I36:I37"/>
    <mergeCell ref="C108:E108"/>
    <mergeCell ref="C55:E55"/>
    <mergeCell ref="C56:E56"/>
    <mergeCell ref="C57:E57"/>
    <mergeCell ref="A55:A56"/>
    <mergeCell ref="B55:B57"/>
    <mergeCell ref="A58:A59"/>
    <mergeCell ref="B58:B59"/>
    <mergeCell ref="C58:E58"/>
    <mergeCell ref="C59:E59"/>
    <mergeCell ref="A71:A72"/>
    <mergeCell ref="B71:B72"/>
    <mergeCell ref="C71:E71"/>
    <mergeCell ref="C72:E74"/>
    <mergeCell ref="C75:E75"/>
    <mergeCell ref="C76:E76"/>
    <mergeCell ref="C77:E77"/>
    <mergeCell ref="C78:E78"/>
    <mergeCell ref="C79:E79"/>
    <mergeCell ref="D65:E65"/>
    <mergeCell ref="D101:E101"/>
    <mergeCell ref="D103:E103"/>
    <mergeCell ref="C102:E102"/>
    <mergeCell ref="C97:E97"/>
    <mergeCell ref="A39:A40"/>
    <mergeCell ref="C39:E39"/>
    <mergeCell ref="I39:I42"/>
    <mergeCell ref="A36:A38"/>
    <mergeCell ref="B36:B38"/>
    <mergeCell ref="C40:E40"/>
    <mergeCell ref="C41:E41"/>
    <mergeCell ref="C42:E42"/>
    <mergeCell ref="J16:J20"/>
    <mergeCell ref="I16:I20"/>
    <mergeCell ref="C21:E21"/>
    <mergeCell ref="C22:E22"/>
    <mergeCell ref="C23:E23"/>
    <mergeCell ref="A24:A25"/>
    <mergeCell ref="C30:E30"/>
    <mergeCell ref="D34:E34"/>
    <mergeCell ref="A31:A35"/>
    <mergeCell ref="B31:B35"/>
    <mergeCell ref="G33:G34"/>
    <mergeCell ref="C29:E29"/>
    <mergeCell ref="C36:E36"/>
    <mergeCell ref="C37:E37"/>
    <mergeCell ref="C38:E38"/>
    <mergeCell ref="C31:E31"/>
    <mergeCell ref="J11:J15"/>
    <mergeCell ref="B11:B15"/>
    <mergeCell ref="I5:I6"/>
    <mergeCell ref="C11:E11"/>
    <mergeCell ref="F12:G12"/>
    <mergeCell ref="F14:G14"/>
    <mergeCell ref="F15:G15"/>
    <mergeCell ref="I11:I15"/>
    <mergeCell ref="F13:G13"/>
    <mergeCell ref="F6:G6"/>
    <mergeCell ref="F7:G7"/>
    <mergeCell ref="F8:G8"/>
    <mergeCell ref="B5:B8"/>
    <mergeCell ref="H5:H8"/>
    <mergeCell ref="H11:H15"/>
    <mergeCell ref="A5:A6"/>
    <mergeCell ref="A1:H1"/>
    <mergeCell ref="C3:E3"/>
    <mergeCell ref="F3:G3"/>
    <mergeCell ref="C9:E9"/>
    <mergeCell ref="C10:E10"/>
    <mergeCell ref="A16:A20"/>
    <mergeCell ref="B16:B20"/>
    <mergeCell ref="C16:E16"/>
    <mergeCell ref="C4:E4"/>
    <mergeCell ref="C5:E5"/>
    <mergeCell ref="F17:G17"/>
    <mergeCell ref="F18:G18"/>
    <mergeCell ref="F19:G19"/>
    <mergeCell ref="F20:G20"/>
    <mergeCell ref="A45:A46"/>
    <mergeCell ref="A47:A54"/>
    <mergeCell ref="B47:B54"/>
    <mergeCell ref="E92:E93"/>
    <mergeCell ref="D90:E91"/>
    <mergeCell ref="D98:E98"/>
    <mergeCell ref="D99:E99"/>
    <mergeCell ref="D100:E100"/>
    <mergeCell ref="C45:E45"/>
    <mergeCell ref="C46:E46"/>
    <mergeCell ref="C47:E47"/>
    <mergeCell ref="C48:E48"/>
    <mergeCell ref="C51:E51"/>
    <mergeCell ref="C50:E50"/>
    <mergeCell ref="A69:A70"/>
    <mergeCell ref="A86:A88"/>
    <mergeCell ref="B86:B88"/>
    <mergeCell ref="C86:E86"/>
    <mergeCell ref="A105:A106"/>
    <mergeCell ref="C105:E105"/>
    <mergeCell ref="C106:E106"/>
    <mergeCell ref="B89:B90"/>
    <mergeCell ref="F90:F91"/>
    <mergeCell ref="G90:G91"/>
    <mergeCell ref="F94:G94"/>
    <mergeCell ref="F95:G95"/>
    <mergeCell ref="A116:A117"/>
    <mergeCell ref="B116:B119"/>
    <mergeCell ref="C116:E116"/>
    <mergeCell ref="C109:E109"/>
    <mergeCell ref="C110:E110"/>
    <mergeCell ref="F110:G110"/>
    <mergeCell ref="F116:G116"/>
    <mergeCell ref="C113:E113"/>
    <mergeCell ref="C114:E114"/>
    <mergeCell ref="C115:E115"/>
    <mergeCell ref="F96:G96"/>
    <mergeCell ref="F92:G93"/>
    <mergeCell ref="C89:E89"/>
    <mergeCell ref="A89:A90"/>
    <mergeCell ref="C107:E107"/>
    <mergeCell ref="D92:D93"/>
    <mergeCell ref="C120:E120"/>
    <mergeCell ref="C121:E121"/>
    <mergeCell ref="C122:E122"/>
    <mergeCell ref="F122:G122"/>
    <mergeCell ref="C123:E125"/>
    <mergeCell ref="F123:F125"/>
    <mergeCell ref="G123:G125"/>
    <mergeCell ref="C128:E128"/>
    <mergeCell ref="C129:E129"/>
    <mergeCell ref="C145:E145"/>
    <mergeCell ref="C146:E146"/>
    <mergeCell ref="C147:E147"/>
    <mergeCell ref="C148:E148"/>
    <mergeCell ref="C130:E130"/>
    <mergeCell ref="C131:E131"/>
    <mergeCell ref="C132:E132"/>
    <mergeCell ref="C133:E133"/>
    <mergeCell ref="C140:E140"/>
    <mergeCell ref="C141:E141"/>
    <mergeCell ref="C142:E142"/>
    <mergeCell ref="C143:E143"/>
    <mergeCell ref="C144:E144"/>
  </mergeCells>
  <phoneticPr fontId="2"/>
  <dataValidations count="1">
    <dataValidation type="list" allowBlank="1" showInputMessage="1" showErrorMessage="1" sqref="B116:B119 B73:B75 F111:F115 B114 B4:B5 F4:F5 B16 B9:B11 F9:F11 F16 F126:F148 F26:F27 B106:B112 B58 F117:F121 B86:B88 B80 F97:F109 F53:F60 F35:F51 F62:F64 F66 F75:F86 F71:F72 F88:F90 B91:B96 B98:B101 B60:B66 B121:B124 F123 F21:F24 F29:F33 B21:B55" xr:uid="{64946EC7-A164-4767-955F-22B1E468A659}">
      <formula1>"□,☑"</formula1>
    </dataValidation>
  </dataValidations>
  <printOptions horizontalCentered="1"/>
  <pageMargins left="0.19685039370078741" right="0.19685039370078741" top="0.39370078740157483" bottom="0.39370078740157483" header="0.19685039370078741" footer="0.19685039370078741"/>
  <pageSetup paperSize="9" scale="77" fitToHeight="0" orientation="portrait" useFirstPageNumber="1" horizontalDpi="300" verticalDpi="300" r:id="rId1"/>
  <headerFooter alignWithMargins="0">
    <oddFooter>&amp;R&amp;10&amp;A（&amp;P/&amp;N）</oddFooter>
  </headerFooter>
  <rowBreaks count="5" manualBreakCount="5">
    <brk id="23" max="7" man="1"/>
    <brk id="44" max="7" man="1"/>
    <brk id="68" max="7" man="1"/>
    <brk id="88" max="7" man="1"/>
    <brk id="119"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E1C1A-75F2-468E-93B8-6A5EC169E096}">
  <dimension ref="A1:T23"/>
  <sheetViews>
    <sheetView view="pageBreakPreview" topLeftCell="D1" zoomScaleNormal="100" zoomScaleSheetLayoutView="100" workbookViewId="0">
      <selection activeCell="L11" sqref="L11"/>
    </sheetView>
  </sheetViews>
  <sheetFormatPr defaultColWidth="9.875" defaultRowHeight="18.75" customHeight="1"/>
  <cols>
    <col min="1" max="1" width="2.875" style="174" customWidth="1"/>
    <col min="2" max="2" width="6" style="174" customWidth="1"/>
    <col min="3" max="3" width="9.5" style="174" customWidth="1"/>
    <col min="4" max="4" width="9.75" style="174" customWidth="1"/>
    <col min="5" max="5" width="3.625" style="174" customWidth="1"/>
    <col min="6" max="6" width="4.25" style="174" customWidth="1"/>
    <col min="7" max="9" width="5.125" style="174" customWidth="1"/>
    <col min="10" max="10" width="10.875" style="174" customWidth="1"/>
    <col min="11" max="11" width="9.625" style="174" customWidth="1"/>
    <col min="12" max="12" width="9.875" style="174" customWidth="1"/>
    <col min="13" max="13" width="8.875" style="174" customWidth="1"/>
    <col min="14" max="16" width="6.75" style="174" customWidth="1"/>
    <col min="17" max="17" width="7.125" style="174" customWidth="1"/>
    <col min="18" max="18" width="6.75" style="174" customWidth="1"/>
    <col min="19" max="19" width="7.5" style="174" customWidth="1"/>
    <col min="20" max="20" width="8.25" style="174" customWidth="1"/>
    <col min="21" max="16384" width="9.875" style="174"/>
  </cols>
  <sheetData>
    <row r="1" spans="1:20" ht="18.75" customHeight="1">
      <c r="T1" s="175" t="s">
        <v>478</v>
      </c>
    </row>
    <row r="2" spans="1:20" ht="18.75" customHeight="1">
      <c r="A2" s="176" t="s">
        <v>479</v>
      </c>
      <c r="E2" s="913" t="s">
        <v>480</v>
      </c>
      <c r="F2" s="913"/>
      <c r="G2" s="913"/>
      <c r="H2" s="914"/>
      <c r="I2" s="914"/>
      <c r="J2" s="914"/>
      <c r="K2" s="914"/>
      <c r="L2" s="177"/>
      <c r="M2" s="914" t="s">
        <v>481</v>
      </c>
      <c r="N2" s="914"/>
      <c r="O2" s="914"/>
      <c r="P2" s="914"/>
      <c r="Q2" s="914"/>
      <c r="R2" s="914"/>
      <c r="T2" s="178" t="s">
        <v>482</v>
      </c>
    </row>
    <row r="3" spans="1:20" ht="7.5" customHeight="1" thickBot="1"/>
    <row r="4" spans="1:20" s="180" customFormat="1" ht="21" customHeight="1">
      <c r="A4" s="915"/>
      <c r="B4" s="918" t="s">
        <v>483</v>
      </c>
      <c r="C4" s="921" t="s">
        <v>484</v>
      </c>
      <c r="D4" s="921" t="s">
        <v>485</v>
      </c>
      <c r="E4" s="894" t="s">
        <v>486</v>
      </c>
      <c r="F4" s="927" t="s">
        <v>487</v>
      </c>
      <c r="G4" s="894" t="s">
        <v>488</v>
      </c>
      <c r="H4" s="894" t="s">
        <v>489</v>
      </c>
      <c r="I4" s="894" t="s">
        <v>490</v>
      </c>
      <c r="J4" s="897" t="s">
        <v>491</v>
      </c>
      <c r="K4" s="900" t="s">
        <v>492</v>
      </c>
      <c r="L4" s="179"/>
      <c r="M4" s="902" t="s">
        <v>493</v>
      </c>
      <c r="N4" s="903"/>
      <c r="O4" s="903"/>
      <c r="P4" s="903"/>
      <c r="Q4" s="903"/>
      <c r="R4" s="903"/>
      <c r="S4" s="903"/>
      <c r="T4" s="904"/>
    </row>
    <row r="5" spans="1:20" s="180" customFormat="1" ht="21" customHeight="1" thickBot="1">
      <c r="A5" s="916"/>
      <c r="B5" s="919"/>
      <c r="C5" s="922"/>
      <c r="D5" s="908"/>
      <c r="E5" s="925"/>
      <c r="F5" s="895"/>
      <c r="G5" s="895"/>
      <c r="H5" s="895"/>
      <c r="I5" s="895"/>
      <c r="J5" s="898"/>
      <c r="K5" s="901"/>
      <c r="L5" s="905" t="s">
        <v>1012</v>
      </c>
      <c r="M5" s="906" t="s">
        <v>1011</v>
      </c>
      <c r="N5" s="908" t="s">
        <v>494</v>
      </c>
      <c r="O5" s="908"/>
      <c r="P5" s="908"/>
      <c r="Q5" s="908"/>
      <c r="R5" s="908"/>
      <c r="S5" s="908"/>
      <c r="T5" s="909" t="s">
        <v>495</v>
      </c>
    </row>
    <row r="6" spans="1:20" s="180" customFormat="1" ht="22.5" customHeight="1" thickTop="1" thickBot="1">
      <c r="A6" s="916"/>
      <c r="B6" s="919"/>
      <c r="C6" s="922"/>
      <c r="D6" s="908"/>
      <c r="E6" s="925"/>
      <c r="F6" s="895"/>
      <c r="G6" s="895"/>
      <c r="H6" s="895"/>
      <c r="I6" s="895"/>
      <c r="J6" s="898"/>
      <c r="K6" s="901"/>
      <c r="L6" s="905"/>
      <c r="M6" s="907"/>
      <c r="N6" s="911" t="s">
        <v>496</v>
      </c>
      <c r="O6" s="912"/>
      <c r="P6" s="928" t="s">
        <v>497</v>
      </c>
      <c r="Q6" s="928" t="s">
        <v>498</v>
      </c>
      <c r="R6" s="928"/>
      <c r="S6" s="892" t="s">
        <v>499</v>
      </c>
      <c r="T6" s="909"/>
    </row>
    <row r="7" spans="1:20" s="180" customFormat="1" ht="19.5" customHeight="1" thickTop="1" thickBot="1">
      <c r="A7" s="917"/>
      <c r="B7" s="920"/>
      <c r="C7" s="923"/>
      <c r="D7" s="924"/>
      <c r="E7" s="926"/>
      <c r="F7" s="896"/>
      <c r="G7" s="896"/>
      <c r="H7" s="896"/>
      <c r="I7" s="896"/>
      <c r="J7" s="899"/>
      <c r="K7" s="181" t="s">
        <v>500</v>
      </c>
      <c r="L7" s="182" t="s">
        <v>500</v>
      </c>
      <c r="M7" s="907"/>
      <c r="N7" s="183" t="s">
        <v>501</v>
      </c>
      <c r="O7" s="183" t="s">
        <v>502</v>
      </c>
      <c r="P7" s="929"/>
      <c r="Q7" s="929"/>
      <c r="R7" s="929"/>
      <c r="S7" s="893"/>
      <c r="T7" s="910"/>
    </row>
    <row r="8" spans="1:20" ht="30" customHeight="1" thickTop="1">
      <c r="A8" s="184">
        <v>1</v>
      </c>
      <c r="B8" s="185"/>
      <c r="C8" s="186"/>
      <c r="D8" s="185"/>
      <c r="E8" s="185"/>
      <c r="F8" s="185"/>
      <c r="G8" s="185"/>
      <c r="H8" s="185"/>
      <c r="I8" s="185"/>
      <c r="J8" s="187"/>
      <c r="K8" s="188"/>
      <c r="L8" s="189"/>
      <c r="M8" s="190"/>
      <c r="N8" s="191"/>
      <c r="O8" s="191"/>
      <c r="P8" s="191"/>
      <c r="Q8" s="191"/>
      <c r="R8" s="191"/>
      <c r="S8" s="191">
        <f>SUM(N8:R8)</f>
        <v>0</v>
      </c>
      <c r="T8" s="192">
        <f>SUM(M8+S8)</f>
        <v>0</v>
      </c>
    </row>
    <row r="9" spans="1:20" ht="30" customHeight="1">
      <c r="A9" s="193">
        <v>2</v>
      </c>
      <c r="B9" s="194"/>
      <c r="C9" s="195"/>
      <c r="D9" s="194"/>
      <c r="E9" s="194"/>
      <c r="F9" s="194"/>
      <c r="G9" s="194"/>
      <c r="H9" s="194"/>
      <c r="I9" s="194"/>
      <c r="J9" s="196"/>
      <c r="K9" s="197"/>
      <c r="L9" s="198"/>
      <c r="M9" s="199"/>
      <c r="N9" s="200"/>
      <c r="O9" s="200"/>
      <c r="P9" s="200"/>
      <c r="Q9" s="200"/>
      <c r="R9" s="200"/>
      <c r="S9" s="191">
        <f t="shared" ref="S9:S22" si="0">SUM(N9:R9)</f>
        <v>0</v>
      </c>
      <c r="T9" s="192">
        <f t="shared" ref="T9:T22" si="1">SUM(M9+S9)</f>
        <v>0</v>
      </c>
    </row>
    <row r="10" spans="1:20" ht="30" customHeight="1">
      <c r="A10" s="193">
        <v>3</v>
      </c>
      <c r="B10" s="194"/>
      <c r="C10" s="195"/>
      <c r="D10" s="194"/>
      <c r="E10" s="194"/>
      <c r="F10" s="194"/>
      <c r="G10" s="194"/>
      <c r="H10" s="194"/>
      <c r="I10" s="194"/>
      <c r="J10" s="196"/>
      <c r="K10" s="197"/>
      <c r="L10" s="198"/>
      <c r="M10" s="199"/>
      <c r="N10" s="200"/>
      <c r="O10" s="200"/>
      <c r="P10" s="200"/>
      <c r="Q10" s="200"/>
      <c r="R10" s="200"/>
      <c r="S10" s="191">
        <f t="shared" si="0"/>
        <v>0</v>
      </c>
      <c r="T10" s="192">
        <f t="shared" si="1"/>
        <v>0</v>
      </c>
    </row>
    <row r="11" spans="1:20" ht="30" customHeight="1">
      <c r="A11" s="193">
        <v>4</v>
      </c>
      <c r="B11" s="194"/>
      <c r="C11" s="195"/>
      <c r="D11" s="194"/>
      <c r="E11" s="194"/>
      <c r="F11" s="194"/>
      <c r="G11" s="194"/>
      <c r="H11" s="194"/>
      <c r="I11" s="194"/>
      <c r="J11" s="196"/>
      <c r="K11" s="197"/>
      <c r="L11" s="198"/>
      <c r="M11" s="199"/>
      <c r="N11" s="200"/>
      <c r="O11" s="200"/>
      <c r="P11" s="200"/>
      <c r="Q11" s="200"/>
      <c r="R11" s="200"/>
      <c r="S11" s="191">
        <f t="shared" si="0"/>
        <v>0</v>
      </c>
      <c r="T11" s="192">
        <f t="shared" si="1"/>
        <v>0</v>
      </c>
    </row>
    <row r="12" spans="1:20" ht="30" customHeight="1">
      <c r="A12" s="193">
        <v>5</v>
      </c>
      <c r="B12" s="194"/>
      <c r="C12" s="195"/>
      <c r="D12" s="194"/>
      <c r="E12" s="194"/>
      <c r="F12" s="194"/>
      <c r="G12" s="194"/>
      <c r="H12" s="194"/>
      <c r="I12" s="194"/>
      <c r="J12" s="196"/>
      <c r="K12" s="197"/>
      <c r="L12" s="198"/>
      <c r="M12" s="199"/>
      <c r="N12" s="200"/>
      <c r="O12" s="200"/>
      <c r="P12" s="200"/>
      <c r="Q12" s="200"/>
      <c r="R12" s="200"/>
      <c r="S12" s="191">
        <f t="shared" si="0"/>
        <v>0</v>
      </c>
      <c r="T12" s="192">
        <f t="shared" si="1"/>
        <v>0</v>
      </c>
    </row>
    <row r="13" spans="1:20" ht="30" customHeight="1">
      <c r="A13" s="193">
        <v>6</v>
      </c>
      <c r="B13" s="194"/>
      <c r="C13" s="195"/>
      <c r="D13" s="194"/>
      <c r="E13" s="194"/>
      <c r="F13" s="194"/>
      <c r="G13" s="194"/>
      <c r="H13" s="194"/>
      <c r="I13" s="194"/>
      <c r="J13" s="196"/>
      <c r="K13" s="197"/>
      <c r="L13" s="198"/>
      <c r="M13" s="199"/>
      <c r="N13" s="200"/>
      <c r="O13" s="200"/>
      <c r="P13" s="200"/>
      <c r="Q13" s="200"/>
      <c r="R13" s="200"/>
      <c r="S13" s="191">
        <f t="shared" si="0"/>
        <v>0</v>
      </c>
      <c r="T13" s="192">
        <f t="shared" si="1"/>
        <v>0</v>
      </c>
    </row>
    <row r="14" spans="1:20" ht="30" customHeight="1">
      <c r="A14" s="193">
        <v>7</v>
      </c>
      <c r="B14" s="194"/>
      <c r="C14" s="195"/>
      <c r="D14" s="194"/>
      <c r="E14" s="194"/>
      <c r="F14" s="194"/>
      <c r="G14" s="194"/>
      <c r="H14" s="194"/>
      <c r="I14" s="194"/>
      <c r="J14" s="196"/>
      <c r="K14" s="197"/>
      <c r="L14" s="198"/>
      <c r="M14" s="199"/>
      <c r="N14" s="200"/>
      <c r="O14" s="200"/>
      <c r="P14" s="200"/>
      <c r="Q14" s="200"/>
      <c r="R14" s="200"/>
      <c r="S14" s="191">
        <f t="shared" si="0"/>
        <v>0</v>
      </c>
      <c r="T14" s="192">
        <f t="shared" si="1"/>
        <v>0</v>
      </c>
    </row>
    <row r="15" spans="1:20" ht="30" customHeight="1">
      <c r="A15" s="193">
        <v>8</v>
      </c>
      <c r="B15" s="194"/>
      <c r="C15" s="195"/>
      <c r="D15" s="194"/>
      <c r="E15" s="194"/>
      <c r="F15" s="194"/>
      <c r="G15" s="194"/>
      <c r="H15" s="194"/>
      <c r="I15" s="194"/>
      <c r="J15" s="196"/>
      <c r="K15" s="197"/>
      <c r="L15" s="198"/>
      <c r="M15" s="199"/>
      <c r="N15" s="200"/>
      <c r="O15" s="200"/>
      <c r="P15" s="200"/>
      <c r="Q15" s="200"/>
      <c r="R15" s="200"/>
      <c r="S15" s="191">
        <f t="shared" si="0"/>
        <v>0</v>
      </c>
      <c r="T15" s="192">
        <f t="shared" si="1"/>
        <v>0</v>
      </c>
    </row>
    <row r="16" spans="1:20" ht="30" customHeight="1">
      <c r="A16" s="193">
        <v>9</v>
      </c>
      <c r="B16" s="194"/>
      <c r="C16" s="195"/>
      <c r="D16" s="194"/>
      <c r="E16" s="194"/>
      <c r="F16" s="194"/>
      <c r="G16" s="194"/>
      <c r="H16" s="194"/>
      <c r="I16" s="194"/>
      <c r="J16" s="196"/>
      <c r="K16" s="197"/>
      <c r="L16" s="198"/>
      <c r="M16" s="199"/>
      <c r="N16" s="200"/>
      <c r="O16" s="200"/>
      <c r="P16" s="200"/>
      <c r="Q16" s="200"/>
      <c r="R16" s="200"/>
      <c r="S16" s="191">
        <f t="shared" si="0"/>
        <v>0</v>
      </c>
      <c r="T16" s="192">
        <f t="shared" si="1"/>
        <v>0</v>
      </c>
    </row>
    <row r="17" spans="1:20" ht="30" customHeight="1">
      <c r="A17" s="193">
        <v>10</v>
      </c>
      <c r="B17" s="194"/>
      <c r="C17" s="195"/>
      <c r="D17" s="194"/>
      <c r="E17" s="194"/>
      <c r="F17" s="194"/>
      <c r="G17" s="194"/>
      <c r="H17" s="194"/>
      <c r="I17" s="194"/>
      <c r="J17" s="196"/>
      <c r="K17" s="197"/>
      <c r="L17" s="198"/>
      <c r="M17" s="199"/>
      <c r="N17" s="200"/>
      <c r="O17" s="200"/>
      <c r="P17" s="200"/>
      <c r="Q17" s="200"/>
      <c r="R17" s="200"/>
      <c r="S17" s="191">
        <f t="shared" si="0"/>
        <v>0</v>
      </c>
      <c r="T17" s="192">
        <f t="shared" si="1"/>
        <v>0</v>
      </c>
    </row>
    <row r="18" spans="1:20" ht="30" customHeight="1">
      <c r="A18" s="193">
        <v>11</v>
      </c>
      <c r="B18" s="194"/>
      <c r="C18" s="195"/>
      <c r="D18" s="194"/>
      <c r="E18" s="194"/>
      <c r="F18" s="194"/>
      <c r="G18" s="194"/>
      <c r="H18" s="194"/>
      <c r="I18" s="194"/>
      <c r="J18" s="196"/>
      <c r="K18" s="197"/>
      <c r="L18" s="198"/>
      <c r="M18" s="199"/>
      <c r="N18" s="200"/>
      <c r="O18" s="200"/>
      <c r="P18" s="200"/>
      <c r="Q18" s="200"/>
      <c r="R18" s="200"/>
      <c r="S18" s="191">
        <f t="shared" si="0"/>
        <v>0</v>
      </c>
      <c r="T18" s="192">
        <f t="shared" si="1"/>
        <v>0</v>
      </c>
    </row>
    <row r="19" spans="1:20" ht="30" customHeight="1">
      <c r="A19" s="193">
        <v>12</v>
      </c>
      <c r="B19" s="194"/>
      <c r="C19" s="195"/>
      <c r="D19" s="194"/>
      <c r="E19" s="194"/>
      <c r="F19" s="194"/>
      <c r="G19" s="194"/>
      <c r="H19" s="194"/>
      <c r="I19" s="194"/>
      <c r="J19" s="196"/>
      <c r="K19" s="197"/>
      <c r="L19" s="198"/>
      <c r="M19" s="199"/>
      <c r="N19" s="200"/>
      <c r="O19" s="200"/>
      <c r="P19" s="200"/>
      <c r="Q19" s="200"/>
      <c r="R19" s="200"/>
      <c r="S19" s="191">
        <f>SUM(N19:R19)</f>
        <v>0</v>
      </c>
      <c r="T19" s="192">
        <f t="shared" si="1"/>
        <v>0</v>
      </c>
    </row>
    <row r="20" spans="1:20" ht="30" customHeight="1">
      <c r="A20" s="193">
        <v>13</v>
      </c>
      <c r="B20" s="194"/>
      <c r="C20" s="195"/>
      <c r="D20" s="194"/>
      <c r="E20" s="194"/>
      <c r="F20" s="194"/>
      <c r="G20" s="194"/>
      <c r="H20" s="194"/>
      <c r="I20" s="194"/>
      <c r="J20" s="196"/>
      <c r="K20" s="197"/>
      <c r="L20" s="198"/>
      <c r="M20" s="199"/>
      <c r="N20" s="200"/>
      <c r="O20" s="200"/>
      <c r="P20" s="200"/>
      <c r="Q20" s="200"/>
      <c r="R20" s="200"/>
      <c r="S20" s="191">
        <f t="shared" si="0"/>
        <v>0</v>
      </c>
      <c r="T20" s="192">
        <f t="shared" si="1"/>
        <v>0</v>
      </c>
    </row>
    <row r="21" spans="1:20" ht="30" customHeight="1">
      <c r="A21" s="193">
        <v>14</v>
      </c>
      <c r="B21" s="194"/>
      <c r="C21" s="195"/>
      <c r="D21" s="194"/>
      <c r="E21" s="194"/>
      <c r="F21" s="194"/>
      <c r="G21" s="194"/>
      <c r="H21" s="194"/>
      <c r="I21" s="194"/>
      <c r="J21" s="196"/>
      <c r="K21" s="197"/>
      <c r="L21" s="198"/>
      <c r="M21" s="199"/>
      <c r="N21" s="200"/>
      <c r="O21" s="200"/>
      <c r="P21" s="200"/>
      <c r="Q21" s="200"/>
      <c r="R21" s="200"/>
      <c r="S21" s="191">
        <f t="shared" si="0"/>
        <v>0</v>
      </c>
      <c r="T21" s="192">
        <f t="shared" si="1"/>
        <v>0</v>
      </c>
    </row>
    <row r="22" spans="1:20" ht="30" customHeight="1" thickBot="1">
      <c r="A22" s="201">
        <v>15</v>
      </c>
      <c r="B22" s="202"/>
      <c r="C22" s="203"/>
      <c r="D22" s="202"/>
      <c r="E22" s="202"/>
      <c r="F22" s="202"/>
      <c r="G22" s="202"/>
      <c r="H22" s="202"/>
      <c r="I22" s="202"/>
      <c r="J22" s="204"/>
      <c r="K22" s="205"/>
      <c r="L22" s="206"/>
      <c r="M22" s="207"/>
      <c r="N22" s="208"/>
      <c r="O22" s="208"/>
      <c r="P22" s="208"/>
      <c r="Q22" s="208"/>
      <c r="R22" s="208"/>
      <c r="S22" s="209">
        <f t="shared" si="0"/>
        <v>0</v>
      </c>
      <c r="T22" s="210">
        <f t="shared" si="1"/>
        <v>0</v>
      </c>
    </row>
    <row r="23" spans="1:20" ht="15" customHeight="1">
      <c r="A23" s="174" t="s">
        <v>503</v>
      </c>
    </row>
  </sheetData>
  <mergeCells count="24">
    <mergeCell ref="E2:G2"/>
    <mergeCell ref="H2:K2"/>
    <mergeCell ref="M2:R2"/>
    <mergeCell ref="A4:A7"/>
    <mergeCell ref="B4:B7"/>
    <mergeCell ref="C4:C7"/>
    <mergeCell ref="D4:D7"/>
    <mergeCell ref="E4:E7"/>
    <mergeCell ref="F4:F7"/>
    <mergeCell ref="G4:G7"/>
    <mergeCell ref="P6:P7"/>
    <mergeCell ref="Q6:Q7"/>
    <mergeCell ref="R6:R7"/>
    <mergeCell ref="S6:S7"/>
    <mergeCell ref="H4:H7"/>
    <mergeCell ref="I4:I7"/>
    <mergeCell ref="J4:J7"/>
    <mergeCell ref="K4:K6"/>
    <mergeCell ref="M4:T4"/>
    <mergeCell ref="L5:L6"/>
    <mergeCell ref="M5:M7"/>
    <mergeCell ref="N5:S5"/>
    <mergeCell ref="T5:T7"/>
    <mergeCell ref="N6:O6"/>
  </mergeCells>
  <phoneticPr fontId="2"/>
  <pageMargins left="0.35433070866141736" right="0.35433070866141736" top="0.19685039370078741" bottom="0.19685039370078741" header="0.51181102362204722" footer="0.51181102362204722"/>
  <pageSetup paperSize="9" scale="91"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6969-A3CC-4458-966C-DD7DD9FB30A5}">
  <dimension ref="A1:L33"/>
  <sheetViews>
    <sheetView showRuler="0" view="pageBreakPreview" topLeftCell="B1" zoomScaleNormal="100" zoomScaleSheetLayoutView="100" zoomScalePageLayoutView="85" workbookViewId="0">
      <selection activeCell="H10" sqref="H10"/>
    </sheetView>
  </sheetViews>
  <sheetFormatPr defaultColWidth="9.875" defaultRowHeight="18.75" customHeight="1"/>
  <cols>
    <col min="1" max="1" width="4.875" style="1" customWidth="1"/>
    <col min="2" max="2" width="16.125" style="1" customWidth="1"/>
    <col min="3" max="3" width="15.75" style="1" customWidth="1"/>
    <col min="4" max="5" width="12.625" style="1" customWidth="1"/>
    <col min="6" max="6" width="14.125" style="1" customWidth="1"/>
    <col min="7" max="7" width="15.875" style="1" customWidth="1"/>
    <col min="8" max="12" width="9.375" style="1" customWidth="1"/>
    <col min="13" max="16384" width="9.875" style="1"/>
  </cols>
  <sheetData>
    <row r="1" spans="1:12" ht="21" customHeight="1">
      <c r="A1" s="21" t="s">
        <v>44</v>
      </c>
      <c r="L1" s="22" t="s">
        <v>504</v>
      </c>
    </row>
    <row r="2" spans="1:12" ht="17.25" customHeight="1">
      <c r="A2" s="1" t="s">
        <v>43</v>
      </c>
      <c r="C2" s="21"/>
      <c r="H2" s="211" t="s">
        <v>505</v>
      </c>
      <c r="I2" s="930"/>
      <c r="J2" s="930"/>
      <c r="K2" s="930"/>
      <c r="L2" s="930"/>
    </row>
    <row r="3" spans="1:12" ht="19.5" customHeight="1">
      <c r="A3" s="19" t="s">
        <v>42</v>
      </c>
      <c r="C3" s="19"/>
      <c r="D3" s="19"/>
      <c r="H3" s="20"/>
    </row>
    <row r="4" spans="1:12" ht="19.5" customHeight="1">
      <c r="A4" s="19" t="s">
        <v>41</v>
      </c>
      <c r="C4" s="19"/>
      <c r="D4" s="19"/>
    </row>
    <row r="5" spans="1:12" ht="7.5" customHeight="1" thickBot="1"/>
    <row r="6" spans="1:12" ht="12" customHeight="1">
      <c r="A6" s="931"/>
      <c r="B6" s="931" t="s">
        <v>40</v>
      </c>
      <c r="C6" s="931" t="s">
        <v>39</v>
      </c>
      <c r="D6" s="931" t="s">
        <v>38</v>
      </c>
      <c r="E6" s="931" t="s">
        <v>37</v>
      </c>
      <c r="F6" s="931" t="s">
        <v>36</v>
      </c>
      <c r="G6" s="932" t="s">
        <v>35</v>
      </c>
      <c r="H6" s="933" t="s">
        <v>506</v>
      </c>
      <c r="I6" s="934"/>
      <c r="J6" s="934"/>
      <c r="K6" s="934"/>
      <c r="L6" s="935"/>
    </row>
    <row r="7" spans="1:12" s="12" customFormat="1" ht="25.5" customHeight="1">
      <c r="A7" s="931"/>
      <c r="B7" s="931"/>
      <c r="C7" s="931"/>
      <c r="D7" s="931"/>
      <c r="E7" s="931"/>
      <c r="F7" s="931"/>
      <c r="G7" s="932"/>
      <c r="H7" s="18" t="s">
        <v>334</v>
      </c>
      <c r="I7" s="17"/>
      <c r="J7" s="17"/>
      <c r="K7" s="17"/>
      <c r="L7" s="16" t="s">
        <v>34</v>
      </c>
    </row>
    <row r="8" spans="1:12" s="12" customFormat="1" ht="18" customHeight="1">
      <c r="A8" s="160">
        <v>1</v>
      </c>
      <c r="B8" s="160"/>
      <c r="C8" s="8"/>
      <c r="D8" s="8"/>
      <c r="E8" s="7" t="s">
        <v>33</v>
      </c>
      <c r="F8" s="160"/>
      <c r="G8" s="15"/>
      <c r="H8" s="14"/>
      <c r="I8" s="13"/>
      <c r="J8" s="13"/>
      <c r="K8" s="13"/>
      <c r="L8" s="9">
        <f>SUM(H8:K8)</f>
        <v>0</v>
      </c>
    </row>
    <row r="9" spans="1:12" ht="18" customHeight="1">
      <c r="A9" s="160">
        <v>2</v>
      </c>
      <c r="B9" s="160"/>
      <c r="C9" s="8"/>
      <c r="D9" s="8"/>
      <c r="E9" s="7" t="s">
        <v>33</v>
      </c>
      <c r="F9" s="160"/>
      <c r="G9" s="5"/>
      <c r="H9" s="11"/>
      <c r="I9" s="10"/>
      <c r="J9" s="10"/>
      <c r="K9" s="10"/>
      <c r="L9" s="9">
        <f t="shared" ref="L9:L32" si="0">SUM(H9:K9)</f>
        <v>0</v>
      </c>
    </row>
    <row r="10" spans="1:12" ht="18" customHeight="1">
      <c r="A10" s="160">
        <v>3</v>
      </c>
      <c r="B10" s="160"/>
      <c r="C10" s="8"/>
      <c r="D10" s="8"/>
      <c r="E10" s="7" t="s">
        <v>33</v>
      </c>
      <c r="F10" s="160"/>
      <c r="G10" s="5"/>
      <c r="H10" s="11"/>
      <c r="I10" s="10"/>
      <c r="J10" s="10"/>
      <c r="K10" s="10"/>
      <c r="L10" s="9">
        <f t="shared" si="0"/>
        <v>0</v>
      </c>
    </row>
    <row r="11" spans="1:12" ht="18" customHeight="1">
      <c r="A11" s="160">
        <v>4</v>
      </c>
      <c r="B11" s="160"/>
      <c r="C11" s="8"/>
      <c r="D11" s="8"/>
      <c r="E11" s="7" t="s">
        <v>33</v>
      </c>
      <c r="F11" s="6"/>
      <c r="G11" s="5"/>
      <c r="H11" s="11"/>
      <c r="I11" s="10"/>
      <c r="J11" s="10"/>
      <c r="K11" s="10"/>
      <c r="L11" s="9">
        <f t="shared" si="0"/>
        <v>0</v>
      </c>
    </row>
    <row r="12" spans="1:12" ht="18" customHeight="1">
      <c r="A12" s="160">
        <v>5</v>
      </c>
      <c r="B12" s="160"/>
      <c r="C12" s="8"/>
      <c r="D12" s="8"/>
      <c r="E12" s="7" t="s">
        <v>33</v>
      </c>
      <c r="F12" s="6"/>
      <c r="G12" s="5"/>
      <c r="H12" s="11"/>
      <c r="I12" s="10"/>
      <c r="J12" s="10"/>
      <c r="K12" s="10"/>
      <c r="L12" s="9">
        <f t="shared" si="0"/>
        <v>0</v>
      </c>
    </row>
    <row r="13" spans="1:12" ht="18" customHeight="1">
      <c r="A13" s="160">
        <v>6</v>
      </c>
      <c r="B13" s="160"/>
      <c r="C13" s="8"/>
      <c r="D13" s="8"/>
      <c r="E13" s="7" t="s">
        <v>33</v>
      </c>
      <c r="F13" s="6"/>
      <c r="G13" s="5"/>
      <c r="H13" s="11"/>
      <c r="I13" s="10"/>
      <c r="J13" s="10"/>
      <c r="K13" s="10"/>
      <c r="L13" s="9">
        <f t="shared" si="0"/>
        <v>0</v>
      </c>
    </row>
    <row r="14" spans="1:12" ht="18" customHeight="1">
      <c r="A14" s="160">
        <v>7</v>
      </c>
      <c r="B14" s="160"/>
      <c r="C14" s="8"/>
      <c r="D14" s="8"/>
      <c r="E14" s="7" t="s">
        <v>33</v>
      </c>
      <c r="F14" s="6"/>
      <c r="G14" s="5"/>
      <c r="H14" s="11"/>
      <c r="I14" s="10"/>
      <c r="J14" s="10"/>
      <c r="K14" s="10"/>
      <c r="L14" s="9">
        <f t="shared" si="0"/>
        <v>0</v>
      </c>
    </row>
    <row r="15" spans="1:12" ht="18" customHeight="1">
      <c r="A15" s="160">
        <v>8</v>
      </c>
      <c r="B15" s="160"/>
      <c r="C15" s="8"/>
      <c r="D15" s="8"/>
      <c r="E15" s="7" t="s">
        <v>33</v>
      </c>
      <c r="F15" s="6"/>
      <c r="G15" s="5"/>
      <c r="H15" s="11"/>
      <c r="I15" s="10"/>
      <c r="J15" s="10"/>
      <c r="K15" s="10"/>
      <c r="L15" s="9">
        <f t="shared" si="0"/>
        <v>0</v>
      </c>
    </row>
    <row r="16" spans="1:12" ht="18" customHeight="1">
      <c r="A16" s="160">
        <v>9</v>
      </c>
      <c r="B16" s="160"/>
      <c r="C16" s="8"/>
      <c r="D16" s="8"/>
      <c r="E16" s="7" t="s">
        <v>33</v>
      </c>
      <c r="F16" s="6"/>
      <c r="G16" s="5"/>
      <c r="H16" s="11"/>
      <c r="I16" s="10"/>
      <c r="J16" s="10"/>
      <c r="K16" s="10"/>
      <c r="L16" s="9">
        <f t="shared" si="0"/>
        <v>0</v>
      </c>
    </row>
    <row r="17" spans="1:12" ht="18" customHeight="1">
      <c r="A17" s="160">
        <v>10</v>
      </c>
      <c r="B17" s="160"/>
      <c r="C17" s="8"/>
      <c r="D17" s="8"/>
      <c r="E17" s="7" t="s">
        <v>33</v>
      </c>
      <c r="F17" s="6"/>
      <c r="G17" s="5"/>
      <c r="H17" s="11"/>
      <c r="I17" s="10"/>
      <c r="J17" s="10"/>
      <c r="K17" s="10"/>
      <c r="L17" s="9">
        <f t="shared" si="0"/>
        <v>0</v>
      </c>
    </row>
    <row r="18" spans="1:12" ht="18" customHeight="1">
      <c r="A18" s="160">
        <v>11</v>
      </c>
      <c r="B18" s="160"/>
      <c r="C18" s="8"/>
      <c r="D18" s="8"/>
      <c r="E18" s="7" t="s">
        <v>33</v>
      </c>
      <c r="F18" s="6"/>
      <c r="G18" s="5"/>
      <c r="H18" s="11"/>
      <c r="I18" s="10"/>
      <c r="J18" s="10"/>
      <c r="K18" s="10"/>
      <c r="L18" s="9">
        <f t="shared" si="0"/>
        <v>0</v>
      </c>
    </row>
    <row r="19" spans="1:12" ht="18" customHeight="1">
      <c r="A19" s="160">
        <v>12</v>
      </c>
      <c r="B19" s="160"/>
      <c r="C19" s="8"/>
      <c r="D19" s="8"/>
      <c r="E19" s="7" t="s">
        <v>33</v>
      </c>
      <c r="F19" s="6"/>
      <c r="G19" s="5"/>
      <c r="H19" s="11"/>
      <c r="I19" s="10"/>
      <c r="J19" s="10"/>
      <c r="K19" s="10"/>
      <c r="L19" s="9">
        <f t="shared" si="0"/>
        <v>0</v>
      </c>
    </row>
    <row r="20" spans="1:12" ht="18" customHeight="1">
      <c r="A20" s="160">
        <v>13</v>
      </c>
      <c r="B20" s="160"/>
      <c r="C20" s="8"/>
      <c r="D20" s="8"/>
      <c r="E20" s="7" t="s">
        <v>33</v>
      </c>
      <c r="F20" s="6"/>
      <c r="G20" s="5"/>
      <c r="H20" s="11"/>
      <c r="I20" s="10"/>
      <c r="J20" s="10"/>
      <c r="K20" s="10"/>
      <c r="L20" s="9">
        <f t="shared" si="0"/>
        <v>0</v>
      </c>
    </row>
    <row r="21" spans="1:12" ht="18" customHeight="1">
      <c r="A21" s="160">
        <v>14</v>
      </c>
      <c r="B21" s="160"/>
      <c r="C21" s="8"/>
      <c r="D21" s="8"/>
      <c r="E21" s="7" t="s">
        <v>33</v>
      </c>
      <c r="F21" s="6"/>
      <c r="G21" s="5"/>
      <c r="H21" s="11"/>
      <c r="I21" s="10"/>
      <c r="J21" s="10"/>
      <c r="K21" s="10"/>
      <c r="L21" s="9">
        <f t="shared" si="0"/>
        <v>0</v>
      </c>
    </row>
    <row r="22" spans="1:12" ht="18" customHeight="1">
      <c r="A22" s="160">
        <v>15</v>
      </c>
      <c r="B22" s="160"/>
      <c r="C22" s="8"/>
      <c r="D22" s="8"/>
      <c r="E22" s="7" t="s">
        <v>33</v>
      </c>
      <c r="F22" s="6"/>
      <c r="G22" s="5"/>
      <c r="H22" s="11"/>
      <c r="I22" s="10"/>
      <c r="J22" s="10"/>
      <c r="K22" s="10"/>
      <c r="L22" s="9">
        <f t="shared" si="0"/>
        <v>0</v>
      </c>
    </row>
    <row r="23" spans="1:12" ht="18" customHeight="1">
      <c r="A23" s="160">
        <v>16</v>
      </c>
      <c r="B23" s="160"/>
      <c r="C23" s="8"/>
      <c r="D23" s="8"/>
      <c r="E23" s="7" t="s">
        <v>33</v>
      </c>
      <c r="F23" s="6"/>
      <c r="G23" s="5"/>
      <c r="H23" s="11"/>
      <c r="I23" s="10"/>
      <c r="J23" s="10"/>
      <c r="K23" s="10"/>
      <c r="L23" s="9">
        <f t="shared" si="0"/>
        <v>0</v>
      </c>
    </row>
    <row r="24" spans="1:12" ht="18" customHeight="1">
      <c r="A24" s="160">
        <v>17</v>
      </c>
      <c r="B24" s="160"/>
      <c r="C24" s="8"/>
      <c r="D24" s="8"/>
      <c r="E24" s="7" t="s">
        <v>33</v>
      </c>
      <c r="F24" s="6"/>
      <c r="G24" s="5"/>
      <c r="H24" s="11"/>
      <c r="I24" s="10"/>
      <c r="J24" s="10"/>
      <c r="K24" s="10"/>
      <c r="L24" s="9">
        <f t="shared" si="0"/>
        <v>0</v>
      </c>
    </row>
    <row r="25" spans="1:12" ht="18" customHeight="1">
      <c r="A25" s="160">
        <v>18</v>
      </c>
      <c r="B25" s="160"/>
      <c r="C25" s="8"/>
      <c r="D25" s="8"/>
      <c r="E25" s="7" t="s">
        <v>33</v>
      </c>
      <c r="F25" s="6"/>
      <c r="G25" s="5"/>
      <c r="H25" s="11"/>
      <c r="I25" s="10"/>
      <c r="J25" s="10"/>
      <c r="K25" s="10"/>
      <c r="L25" s="9">
        <f t="shared" si="0"/>
        <v>0</v>
      </c>
    </row>
    <row r="26" spans="1:12" ht="18" customHeight="1">
      <c r="A26" s="160">
        <v>19</v>
      </c>
      <c r="B26" s="160"/>
      <c r="C26" s="8"/>
      <c r="D26" s="8"/>
      <c r="E26" s="7" t="s">
        <v>33</v>
      </c>
      <c r="F26" s="6"/>
      <c r="G26" s="5"/>
      <c r="H26" s="11"/>
      <c r="I26" s="10"/>
      <c r="J26" s="10"/>
      <c r="K26" s="10"/>
      <c r="L26" s="9">
        <f t="shared" si="0"/>
        <v>0</v>
      </c>
    </row>
    <row r="27" spans="1:12" ht="18" customHeight="1">
      <c r="A27" s="160">
        <v>20</v>
      </c>
      <c r="B27" s="160"/>
      <c r="C27" s="8"/>
      <c r="D27" s="8"/>
      <c r="E27" s="7" t="s">
        <v>33</v>
      </c>
      <c r="F27" s="6"/>
      <c r="G27" s="5"/>
      <c r="H27" s="11"/>
      <c r="I27" s="10"/>
      <c r="J27" s="10"/>
      <c r="K27" s="10"/>
      <c r="L27" s="9">
        <f t="shared" si="0"/>
        <v>0</v>
      </c>
    </row>
    <row r="28" spans="1:12" ht="18" customHeight="1">
      <c r="A28" s="160">
        <v>21</v>
      </c>
      <c r="B28" s="160"/>
      <c r="C28" s="8"/>
      <c r="D28" s="8"/>
      <c r="E28" s="7" t="s">
        <v>33</v>
      </c>
      <c r="F28" s="6"/>
      <c r="G28" s="5"/>
      <c r="H28" s="11"/>
      <c r="I28" s="10"/>
      <c r="J28" s="10"/>
      <c r="K28" s="10"/>
      <c r="L28" s="9">
        <f t="shared" si="0"/>
        <v>0</v>
      </c>
    </row>
    <row r="29" spans="1:12" ht="18" customHeight="1">
      <c r="A29" s="160">
        <v>22</v>
      </c>
      <c r="B29" s="160"/>
      <c r="C29" s="8"/>
      <c r="D29" s="8"/>
      <c r="E29" s="7" t="s">
        <v>33</v>
      </c>
      <c r="F29" s="6"/>
      <c r="G29" s="5"/>
      <c r="H29" s="11"/>
      <c r="I29" s="10"/>
      <c r="J29" s="10"/>
      <c r="K29" s="10"/>
      <c r="L29" s="9">
        <f t="shared" si="0"/>
        <v>0</v>
      </c>
    </row>
    <row r="30" spans="1:12" ht="18" customHeight="1">
      <c r="A30" s="160">
        <v>23</v>
      </c>
      <c r="B30" s="160"/>
      <c r="C30" s="8"/>
      <c r="D30" s="8"/>
      <c r="E30" s="7" t="s">
        <v>33</v>
      </c>
      <c r="F30" s="6"/>
      <c r="G30" s="5"/>
      <c r="H30" s="11"/>
      <c r="I30" s="10"/>
      <c r="J30" s="10"/>
      <c r="K30" s="10"/>
      <c r="L30" s="9">
        <f t="shared" si="0"/>
        <v>0</v>
      </c>
    </row>
    <row r="31" spans="1:12" ht="18" customHeight="1">
      <c r="A31" s="160">
        <v>24</v>
      </c>
      <c r="B31" s="160"/>
      <c r="C31" s="8"/>
      <c r="D31" s="8"/>
      <c r="E31" s="7" t="s">
        <v>33</v>
      </c>
      <c r="F31" s="6"/>
      <c r="G31" s="5"/>
      <c r="H31" s="11"/>
      <c r="I31" s="10"/>
      <c r="J31" s="10"/>
      <c r="K31" s="10"/>
      <c r="L31" s="9">
        <f t="shared" si="0"/>
        <v>0</v>
      </c>
    </row>
    <row r="32" spans="1:12" ht="18" customHeight="1" thickBot="1">
      <c r="A32" s="160">
        <v>25</v>
      </c>
      <c r="B32" s="160"/>
      <c r="C32" s="8"/>
      <c r="D32" s="8"/>
      <c r="E32" s="7" t="s">
        <v>33</v>
      </c>
      <c r="F32" s="6"/>
      <c r="G32" s="5"/>
      <c r="H32" s="4"/>
      <c r="I32" s="3"/>
      <c r="J32" s="3"/>
      <c r="K32" s="3"/>
      <c r="L32" s="2">
        <f t="shared" si="0"/>
        <v>0</v>
      </c>
    </row>
    <row r="33" spans="2:2" ht="18.75" customHeight="1">
      <c r="B33" s="1" t="s">
        <v>32</v>
      </c>
    </row>
  </sheetData>
  <mergeCells count="9">
    <mergeCell ref="I2:L2"/>
    <mergeCell ref="A6:A7"/>
    <mergeCell ref="B6:B7"/>
    <mergeCell ref="C6:C7"/>
    <mergeCell ref="D6:D7"/>
    <mergeCell ref="E6:E7"/>
    <mergeCell ref="F6:F7"/>
    <mergeCell ref="G6:G7"/>
    <mergeCell ref="H6:L6"/>
  </mergeCells>
  <phoneticPr fontId="2"/>
  <dataValidations count="1">
    <dataValidation type="list" allowBlank="1" showInputMessage="1" showErrorMessage="1" sqref="F8:F32" xr:uid="{859C22C7-0994-4FA7-A993-5F7AEF5D1887}">
      <formula1>"常勤専従,常勤兼務,非常勤専従,非常勤兼務"</formula1>
    </dataValidation>
  </dataValidations>
  <pageMargins left="0.39370078740157483" right="0.31496062992125984" top="0.35433070866141736" bottom="0.35433070866141736" header="0.31496062992125984" footer="0.31496062992125984"/>
  <pageSetup paperSize="9" scale="87" orientation="landscape" r:id="rId1"/>
  <headerFooter differentFirst="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作成方法</vt:lpstr>
      <vt:lpstr>フェイスシート</vt:lpstr>
      <vt:lpstr>①自主点検表</vt:lpstr>
      <vt:lpstr>人員</vt:lpstr>
      <vt:lpstr>②各種加算等点検シート</vt:lpstr>
      <vt:lpstr>③附票</vt:lpstr>
      <vt:lpstr>④職員名簿</vt:lpstr>
      <vt:lpstr>②各種加算等点検シート!__xlnm.Print_Titles</vt:lpstr>
      <vt:lpstr>①自主点検表!Print_Area</vt:lpstr>
      <vt:lpstr>②各種加算等点検シート!Print_Area</vt:lpstr>
      <vt:lpstr>フェイスシート!Print_Area</vt:lpstr>
      <vt:lpstr>人員!Print_Area</vt:lpstr>
      <vt:lpstr>①自主点検表!Print_Titles</vt:lpstr>
      <vt:lpstr>②各種加算等点検シート!Print_Titles</vt:lpstr>
      <vt:lpstr>人員!Print_Titles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2026-08-05T05:23:52Z</dcterms:modified>
</cp:coreProperties>
</file>